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0 Rate Review\Webpage Publication\"/>
    </mc:Choice>
  </mc:AlternateContent>
  <xr:revisionPtr revIDLastSave="0" documentId="13_ncr:1_{4B047B04-F776-492A-8947-53D0DB352C33}" xr6:coauthVersionLast="44" xr6:coauthVersionMax="44" xr10:uidLastSave="{00000000-0000-0000-0000-000000000000}"/>
  <bookViews>
    <workbookView xWindow="710" yWindow="440" windowWidth="15140" windowHeight="9570" xr2:uid="{059D2F05-C977-46D4-9B4F-DB8F65840060}"/>
  </bookViews>
  <sheets>
    <sheet name="Model Validation" sheetId="2" r:id="rId1"/>
    <sheet name="HU_(LT woSS)_AIRv7_xDep" sheetId="1" r:id="rId2"/>
  </sheets>
  <definedNames>
    <definedName name="_xlnm._FilterDatabase" localSheetId="1" hidden="1">'HU_(LT woSS)_AIRv7_xDep'!$A$6:$N$4757</definedName>
    <definedName name="Disclaimer_AIR" localSheetId="1">#REF!</definedName>
    <definedName name="Disclaimer_AIR">#REF!</definedName>
    <definedName name="Disclaimer_AIR_Rows" localSheetId="1">#REF!</definedName>
    <definedName name="Disclaimer_AIR_Rows">#REF!</definedName>
    <definedName name="Disclaimer_RMS" localSheetId="1">#REF!</definedName>
    <definedName name="Disclaimer_RMS">#REF!</definedName>
    <definedName name="_xlnm.Print_Area" localSheetId="1">'HU_(LT woSS)_AIRv7_xDep'!$A$1:$L$4757</definedName>
    <definedName name="_xlnm.Print_Area" localSheetId="0">'Model Validation'!$A$1:$H$17</definedName>
    <definedName name="_xlnm.Print_Titles" localSheetId="1">'HU_(LT woSS)_AIRv7_xDep'!$6:$6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7" i="1"/>
  <c r="I14" i="1" l="1"/>
  <c r="I8" i="1" l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7" i="1"/>
  <c r="M4733" i="1" l="1"/>
  <c r="N4733" i="1" s="1"/>
  <c r="M4677" i="1"/>
  <c r="N4677" i="1" s="1"/>
  <c r="M4613" i="1"/>
  <c r="N4613" i="1" s="1"/>
  <c r="M4557" i="1"/>
  <c r="N4557" i="1" s="1"/>
  <c r="M4509" i="1"/>
  <c r="N4509" i="1" s="1"/>
  <c r="M4461" i="1"/>
  <c r="N4461" i="1" s="1"/>
  <c r="M4405" i="1"/>
  <c r="N4405" i="1" s="1"/>
  <c r="M4357" i="1"/>
  <c r="N4357" i="1" s="1"/>
  <c r="M4301" i="1"/>
  <c r="N4301" i="1" s="1"/>
  <c r="M4253" i="1"/>
  <c r="N4253" i="1" s="1"/>
  <c r="M4229" i="1"/>
  <c r="N4229" i="1" s="1"/>
  <c r="M4173" i="1"/>
  <c r="N4173" i="1" s="1"/>
  <c r="M4117" i="1"/>
  <c r="N4117" i="1" s="1"/>
  <c r="M4061" i="1"/>
  <c r="N4061" i="1" s="1"/>
  <c r="M4013" i="1"/>
  <c r="N4013" i="1" s="1"/>
  <c r="M3949" i="1"/>
  <c r="N3949" i="1" s="1"/>
  <c r="M3893" i="1"/>
  <c r="N3893" i="1" s="1"/>
  <c r="M3837" i="1"/>
  <c r="N3837" i="1" s="1"/>
  <c r="M3781" i="1"/>
  <c r="N3781" i="1" s="1"/>
  <c r="M3733" i="1"/>
  <c r="N3733" i="1" s="1"/>
  <c r="M3677" i="1"/>
  <c r="N3677" i="1" s="1"/>
  <c r="M3621" i="1"/>
  <c r="N3621" i="1" s="1"/>
  <c r="M3565" i="1"/>
  <c r="N3565" i="1" s="1"/>
  <c r="M3493" i="1"/>
  <c r="N3493" i="1" s="1"/>
  <c r="M3429" i="1"/>
  <c r="N3429" i="1" s="1"/>
  <c r="M3373" i="1"/>
  <c r="N3373" i="1" s="1"/>
  <c r="M3317" i="1"/>
  <c r="N3317" i="1" s="1"/>
  <c r="M3261" i="1"/>
  <c r="N3261" i="1" s="1"/>
  <c r="M3205" i="1"/>
  <c r="N3205" i="1" s="1"/>
  <c r="M3141" i="1"/>
  <c r="N3141" i="1" s="1"/>
  <c r="M3085" i="1"/>
  <c r="N3085" i="1" s="1"/>
  <c r="M3037" i="1"/>
  <c r="N3037" i="1" s="1"/>
  <c r="M2909" i="1"/>
  <c r="N2909" i="1" s="1"/>
  <c r="M4715" i="1"/>
  <c r="N4715" i="1" s="1"/>
  <c r="M4659" i="1"/>
  <c r="N4659" i="1" s="1"/>
  <c r="M4611" i="1"/>
  <c r="N4611" i="1" s="1"/>
  <c r="M4571" i="1"/>
  <c r="N4571" i="1" s="1"/>
  <c r="M4523" i="1"/>
  <c r="N4523" i="1" s="1"/>
  <c r="M4475" i="1"/>
  <c r="N4475" i="1" s="1"/>
  <c r="M4435" i="1"/>
  <c r="N4435" i="1" s="1"/>
  <c r="M4387" i="1"/>
  <c r="N4387" i="1" s="1"/>
  <c r="M4331" i="1"/>
  <c r="N4331" i="1" s="1"/>
  <c r="M4283" i="1"/>
  <c r="N4283" i="1" s="1"/>
  <c r="M4251" i="1"/>
  <c r="N4251" i="1" s="1"/>
  <c r="M4203" i="1"/>
  <c r="N4203" i="1" s="1"/>
  <c r="M4155" i="1"/>
  <c r="N4155" i="1" s="1"/>
  <c r="M4107" i="1"/>
  <c r="N4107" i="1" s="1"/>
  <c r="M4059" i="1"/>
  <c r="N4059" i="1" s="1"/>
  <c r="M4019" i="1"/>
  <c r="N4019" i="1" s="1"/>
  <c r="M3971" i="1"/>
  <c r="N3971" i="1" s="1"/>
  <c r="M3923" i="1"/>
  <c r="N3923" i="1" s="1"/>
  <c r="M3883" i="1"/>
  <c r="N3883" i="1" s="1"/>
  <c r="M3835" i="1"/>
  <c r="N3835" i="1" s="1"/>
  <c r="M3803" i="1"/>
  <c r="N3803" i="1" s="1"/>
  <c r="M3755" i="1"/>
  <c r="N3755" i="1" s="1"/>
  <c r="M3707" i="1"/>
  <c r="N3707" i="1" s="1"/>
  <c r="M3659" i="1"/>
  <c r="N3659" i="1" s="1"/>
  <c r="M3619" i="1"/>
  <c r="N3619" i="1" s="1"/>
  <c r="M3571" i="1"/>
  <c r="N3571" i="1" s="1"/>
  <c r="M3531" i="1"/>
  <c r="N3531" i="1" s="1"/>
  <c r="M3491" i="1"/>
  <c r="N3491" i="1" s="1"/>
  <c r="M3443" i="1"/>
  <c r="N3443" i="1" s="1"/>
  <c r="M3403" i="1"/>
  <c r="N3403" i="1" s="1"/>
  <c r="M3379" i="1"/>
  <c r="N3379" i="1" s="1"/>
  <c r="M3331" i="1"/>
  <c r="N3331" i="1" s="1"/>
  <c r="M3291" i="1"/>
  <c r="N3291" i="1" s="1"/>
  <c r="M3235" i="1"/>
  <c r="N3235" i="1" s="1"/>
  <c r="M3203" i="1"/>
  <c r="N3203" i="1" s="1"/>
  <c r="M3163" i="1"/>
  <c r="N3163" i="1" s="1"/>
  <c r="M3123" i="1"/>
  <c r="N3123" i="1" s="1"/>
  <c r="M3083" i="1"/>
  <c r="N3083" i="1" s="1"/>
  <c r="M3043" i="1"/>
  <c r="N3043" i="1" s="1"/>
  <c r="M3003" i="1"/>
  <c r="N3003" i="1" s="1"/>
  <c r="M2947" i="1"/>
  <c r="N2947" i="1" s="1"/>
  <c r="M2899" i="1"/>
  <c r="N2899" i="1" s="1"/>
  <c r="M2859" i="1"/>
  <c r="N2859" i="1" s="1"/>
  <c r="M2803" i="1"/>
  <c r="N2803" i="1" s="1"/>
  <c r="M2763" i="1"/>
  <c r="N2763" i="1" s="1"/>
  <c r="M2723" i="1"/>
  <c r="N2723" i="1" s="1"/>
  <c r="M2651" i="1"/>
  <c r="N2651" i="1" s="1"/>
  <c r="M2611" i="1"/>
  <c r="N2611" i="1" s="1"/>
  <c r="M2571" i="1"/>
  <c r="N2571" i="1" s="1"/>
  <c r="M2531" i="1"/>
  <c r="N2531" i="1" s="1"/>
  <c r="M2451" i="1"/>
  <c r="N2451" i="1" s="1"/>
  <c r="M2307" i="1"/>
  <c r="N2307" i="1" s="1"/>
  <c r="M2035" i="1"/>
  <c r="N2035" i="1" s="1"/>
  <c r="M4743" i="1"/>
  <c r="N4743" i="1" s="1"/>
  <c r="M4727" i="1"/>
  <c r="N4727" i="1" s="1"/>
  <c r="M4719" i="1"/>
  <c r="N4719" i="1" s="1"/>
  <c r="M4711" i="1"/>
  <c r="N4711" i="1" s="1"/>
  <c r="M4703" i="1"/>
  <c r="N4703" i="1" s="1"/>
  <c r="M4695" i="1"/>
  <c r="N4695" i="1" s="1"/>
  <c r="M4687" i="1"/>
  <c r="N4687" i="1" s="1"/>
  <c r="M4679" i="1"/>
  <c r="N4679" i="1" s="1"/>
  <c r="M4671" i="1"/>
  <c r="N4671" i="1" s="1"/>
  <c r="M4663" i="1"/>
  <c r="N4663" i="1" s="1"/>
  <c r="M4655" i="1"/>
  <c r="N4655" i="1" s="1"/>
  <c r="M4647" i="1"/>
  <c r="N4647" i="1" s="1"/>
  <c r="M4639" i="1"/>
  <c r="N4639" i="1" s="1"/>
  <c r="M4631" i="1"/>
  <c r="N4631" i="1" s="1"/>
  <c r="M4623" i="1"/>
  <c r="N4623" i="1" s="1"/>
  <c r="M4615" i="1"/>
  <c r="N4615" i="1" s="1"/>
  <c r="M4607" i="1"/>
  <c r="N4607" i="1" s="1"/>
  <c r="M4599" i="1"/>
  <c r="N4599" i="1" s="1"/>
  <c r="M4591" i="1"/>
  <c r="N4591" i="1" s="1"/>
  <c r="M4583" i="1"/>
  <c r="N4583" i="1" s="1"/>
  <c r="M4575" i="1"/>
  <c r="N4575" i="1" s="1"/>
  <c r="M4567" i="1"/>
  <c r="N4567" i="1" s="1"/>
  <c r="M4559" i="1"/>
  <c r="N4559" i="1" s="1"/>
  <c r="M4551" i="1"/>
  <c r="N4551" i="1" s="1"/>
  <c r="M4543" i="1"/>
  <c r="N4543" i="1" s="1"/>
  <c r="M4535" i="1"/>
  <c r="N4535" i="1" s="1"/>
  <c r="M4527" i="1"/>
  <c r="N4527" i="1" s="1"/>
  <c r="M4519" i="1"/>
  <c r="N4519" i="1" s="1"/>
  <c r="M4511" i="1"/>
  <c r="N4511" i="1" s="1"/>
  <c r="M4503" i="1"/>
  <c r="N4503" i="1" s="1"/>
  <c r="M4495" i="1"/>
  <c r="N4495" i="1" s="1"/>
  <c r="M4487" i="1"/>
  <c r="N4487" i="1" s="1"/>
  <c r="M4479" i="1"/>
  <c r="N4479" i="1" s="1"/>
  <c r="M4471" i="1"/>
  <c r="N4471" i="1" s="1"/>
  <c r="M4463" i="1"/>
  <c r="N4463" i="1" s="1"/>
  <c r="M4455" i="1"/>
  <c r="N4455" i="1" s="1"/>
  <c r="M4447" i="1"/>
  <c r="N4447" i="1" s="1"/>
  <c r="M4439" i="1"/>
  <c r="N4439" i="1" s="1"/>
  <c r="M4431" i="1"/>
  <c r="N4431" i="1" s="1"/>
  <c r="M4423" i="1"/>
  <c r="N4423" i="1" s="1"/>
  <c r="M4415" i="1"/>
  <c r="N4415" i="1" s="1"/>
  <c r="M4407" i="1"/>
  <c r="N4407" i="1" s="1"/>
  <c r="M4399" i="1"/>
  <c r="N4399" i="1" s="1"/>
  <c r="M4391" i="1"/>
  <c r="N4391" i="1" s="1"/>
  <c r="M4383" i="1"/>
  <c r="N4383" i="1" s="1"/>
  <c r="M4375" i="1"/>
  <c r="N4375" i="1" s="1"/>
  <c r="M4367" i="1"/>
  <c r="N4367" i="1" s="1"/>
  <c r="M4359" i="1"/>
  <c r="N4359" i="1" s="1"/>
  <c r="M4351" i="1"/>
  <c r="N4351" i="1" s="1"/>
  <c r="M4343" i="1"/>
  <c r="N4343" i="1" s="1"/>
  <c r="M4335" i="1"/>
  <c r="N4335" i="1" s="1"/>
  <c r="M4327" i="1"/>
  <c r="N4327" i="1" s="1"/>
  <c r="M4319" i="1"/>
  <c r="N4319" i="1" s="1"/>
  <c r="M4311" i="1"/>
  <c r="N4311" i="1" s="1"/>
  <c r="M4303" i="1"/>
  <c r="N4303" i="1" s="1"/>
  <c r="M4295" i="1"/>
  <c r="N4295" i="1" s="1"/>
  <c r="M4287" i="1"/>
  <c r="N4287" i="1" s="1"/>
  <c r="M4279" i="1"/>
  <c r="N4279" i="1" s="1"/>
  <c r="M4271" i="1"/>
  <c r="N4271" i="1" s="1"/>
  <c r="M4263" i="1"/>
  <c r="N4263" i="1" s="1"/>
  <c r="M4255" i="1"/>
  <c r="N4255" i="1" s="1"/>
  <c r="M4247" i="1"/>
  <c r="N4247" i="1" s="1"/>
  <c r="M4239" i="1"/>
  <c r="N4239" i="1" s="1"/>
  <c r="M4231" i="1"/>
  <c r="N4231" i="1" s="1"/>
  <c r="M4223" i="1"/>
  <c r="N4223" i="1" s="1"/>
  <c r="M4215" i="1"/>
  <c r="N4215" i="1" s="1"/>
  <c r="M4207" i="1"/>
  <c r="N4207" i="1" s="1"/>
  <c r="M4199" i="1"/>
  <c r="N4199" i="1" s="1"/>
  <c r="M4191" i="1"/>
  <c r="N4191" i="1" s="1"/>
  <c r="M4183" i="1"/>
  <c r="N4183" i="1" s="1"/>
  <c r="M4175" i="1"/>
  <c r="N4175" i="1" s="1"/>
  <c r="M4167" i="1"/>
  <c r="N4167" i="1" s="1"/>
  <c r="M4159" i="1"/>
  <c r="N4159" i="1" s="1"/>
  <c r="M4151" i="1"/>
  <c r="N4151" i="1" s="1"/>
  <c r="M4143" i="1"/>
  <c r="N4143" i="1" s="1"/>
  <c r="M4135" i="1"/>
  <c r="N4135" i="1" s="1"/>
  <c r="M4127" i="1"/>
  <c r="N4127" i="1" s="1"/>
  <c r="M4119" i="1"/>
  <c r="N4119" i="1" s="1"/>
  <c r="M4111" i="1"/>
  <c r="N4111" i="1" s="1"/>
  <c r="M4103" i="1"/>
  <c r="N4103" i="1" s="1"/>
  <c r="M4095" i="1"/>
  <c r="N4095" i="1" s="1"/>
  <c r="M4087" i="1"/>
  <c r="N4087" i="1" s="1"/>
  <c r="M4079" i="1"/>
  <c r="N4079" i="1" s="1"/>
  <c r="M4071" i="1"/>
  <c r="N4071" i="1" s="1"/>
  <c r="M4063" i="1"/>
  <c r="N4063" i="1" s="1"/>
  <c r="M4055" i="1"/>
  <c r="N4055" i="1" s="1"/>
  <c r="M4047" i="1"/>
  <c r="N4047" i="1" s="1"/>
  <c r="M4039" i="1"/>
  <c r="N4039" i="1" s="1"/>
  <c r="M4031" i="1"/>
  <c r="N4031" i="1" s="1"/>
  <c r="M4023" i="1"/>
  <c r="N4023" i="1" s="1"/>
  <c r="M4015" i="1"/>
  <c r="N4015" i="1" s="1"/>
  <c r="M4007" i="1"/>
  <c r="N4007" i="1" s="1"/>
  <c r="M3999" i="1"/>
  <c r="N3999" i="1" s="1"/>
  <c r="M3991" i="1"/>
  <c r="N3991" i="1" s="1"/>
  <c r="M3983" i="1"/>
  <c r="N3983" i="1" s="1"/>
  <c r="M3975" i="1"/>
  <c r="N3975" i="1" s="1"/>
  <c r="M3967" i="1"/>
  <c r="N3967" i="1" s="1"/>
  <c r="M3959" i="1"/>
  <c r="N3959" i="1" s="1"/>
  <c r="M3951" i="1"/>
  <c r="N3951" i="1" s="1"/>
  <c r="M3943" i="1"/>
  <c r="N3943" i="1" s="1"/>
  <c r="M3935" i="1"/>
  <c r="N3935" i="1" s="1"/>
  <c r="M3927" i="1"/>
  <c r="N3927" i="1" s="1"/>
  <c r="M3919" i="1"/>
  <c r="N3919" i="1" s="1"/>
  <c r="M3911" i="1"/>
  <c r="N3911" i="1" s="1"/>
  <c r="M3903" i="1"/>
  <c r="N3903" i="1" s="1"/>
  <c r="M3895" i="1"/>
  <c r="N3895" i="1" s="1"/>
  <c r="M3887" i="1"/>
  <c r="N3887" i="1" s="1"/>
  <c r="M3879" i="1"/>
  <c r="N3879" i="1" s="1"/>
  <c r="M3871" i="1"/>
  <c r="N3871" i="1" s="1"/>
  <c r="M3863" i="1"/>
  <c r="N3863" i="1" s="1"/>
  <c r="M3855" i="1"/>
  <c r="N3855" i="1" s="1"/>
  <c r="M3847" i="1"/>
  <c r="N3847" i="1" s="1"/>
  <c r="M3839" i="1"/>
  <c r="N3839" i="1" s="1"/>
  <c r="M3831" i="1"/>
  <c r="N3831" i="1" s="1"/>
  <c r="M3823" i="1"/>
  <c r="N3823" i="1" s="1"/>
  <c r="M3815" i="1"/>
  <c r="N3815" i="1" s="1"/>
  <c r="M3807" i="1"/>
  <c r="N3807" i="1" s="1"/>
  <c r="M3799" i="1"/>
  <c r="N3799" i="1" s="1"/>
  <c r="M3791" i="1"/>
  <c r="N3791" i="1" s="1"/>
  <c r="M3783" i="1"/>
  <c r="N3783" i="1" s="1"/>
  <c r="M3775" i="1"/>
  <c r="N3775" i="1" s="1"/>
  <c r="M3767" i="1"/>
  <c r="N3767" i="1" s="1"/>
  <c r="M3759" i="1"/>
  <c r="N3759" i="1" s="1"/>
  <c r="M3751" i="1"/>
  <c r="N3751" i="1" s="1"/>
  <c r="M3743" i="1"/>
  <c r="N3743" i="1" s="1"/>
  <c r="M3735" i="1"/>
  <c r="N3735" i="1" s="1"/>
  <c r="M3727" i="1"/>
  <c r="N3727" i="1" s="1"/>
  <c r="M3719" i="1"/>
  <c r="N3719" i="1" s="1"/>
  <c r="M3711" i="1"/>
  <c r="N3711" i="1" s="1"/>
  <c r="M3703" i="1"/>
  <c r="N3703" i="1" s="1"/>
  <c r="M3695" i="1"/>
  <c r="N3695" i="1" s="1"/>
  <c r="M3687" i="1"/>
  <c r="N3687" i="1" s="1"/>
  <c r="M3679" i="1"/>
  <c r="N3679" i="1" s="1"/>
  <c r="M3671" i="1"/>
  <c r="N3671" i="1" s="1"/>
  <c r="M3663" i="1"/>
  <c r="N3663" i="1" s="1"/>
  <c r="M3655" i="1"/>
  <c r="N3655" i="1" s="1"/>
  <c r="M3647" i="1"/>
  <c r="N3647" i="1" s="1"/>
  <c r="M3639" i="1"/>
  <c r="N3639" i="1" s="1"/>
  <c r="M3631" i="1"/>
  <c r="N3631" i="1" s="1"/>
  <c r="M3623" i="1"/>
  <c r="N3623" i="1" s="1"/>
  <c r="M3615" i="1"/>
  <c r="N3615" i="1" s="1"/>
  <c r="M3607" i="1"/>
  <c r="N3607" i="1" s="1"/>
  <c r="M3599" i="1"/>
  <c r="N3599" i="1" s="1"/>
  <c r="M3591" i="1"/>
  <c r="N3591" i="1" s="1"/>
  <c r="M3583" i="1"/>
  <c r="N3583" i="1" s="1"/>
  <c r="M3575" i="1"/>
  <c r="N3575" i="1" s="1"/>
  <c r="M3567" i="1"/>
  <c r="N3567" i="1" s="1"/>
  <c r="M3559" i="1"/>
  <c r="N3559" i="1" s="1"/>
  <c r="M3551" i="1"/>
  <c r="N3551" i="1" s="1"/>
  <c r="M3543" i="1"/>
  <c r="N3543" i="1" s="1"/>
  <c r="M3535" i="1"/>
  <c r="N3535" i="1" s="1"/>
  <c r="M3527" i="1"/>
  <c r="N3527" i="1" s="1"/>
  <c r="M3519" i="1"/>
  <c r="N3519" i="1" s="1"/>
  <c r="M3511" i="1"/>
  <c r="N3511" i="1" s="1"/>
  <c r="M3503" i="1"/>
  <c r="N3503" i="1" s="1"/>
  <c r="M3495" i="1"/>
  <c r="N3495" i="1" s="1"/>
  <c r="M3487" i="1"/>
  <c r="N3487" i="1" s="1"/>
  <c r="M3479" i="1"/>
  <c r="N3479" i="1" s="1"/>
  <c r="M3471" i="1"/>
  <c r="N3471" i="1" s="1"/>
  <c r="M3463" i="1"/>
  <c r="N3463" i="1" s="1"/>
  <c r="M3455" i="1"/>
  <c r="N3455" i="1" s="1"/>
  <c r="M3447" i="1"/>
  <c r="N3447" i="1" s="1"/>
  <c r="M3439" i="1"/>
  <c r="N3439" i="1" s="1"/>
  <c r="M3431" i="1"/>
  <c r="N3431" i="1" s="1"/>
  <c r="M3423" i="1"/>
  <c r="N3423" i="1" s="1"/>
  <c r="M3415" i="1"/>
  <c r="N3415" i="1" s="1"/>
  <c r="M3407" i="1"/>
  <c r="N3407" i="1" s="1"/>
  <c r="M3399" i="1"/>
  <c r="N3399" i="1" s="1"/>
  <c r="M3391" i="1"/>
  <c r="N3391" i="1" s="1"/>
  <c r="M3383" i="1"/>
  <c r="N3383" i="1" s="1"/>
  <c r="M3375" i="1"/>
  <c r="N3375" i="1" s="1"/>
  <c r="M3367" i="1"/>
  <c r="N3367" i="1" s="1"/>
  <c r="M3359" i="1"/>
  <c r="N3359" i="1" s="1"/>
  <c r="M3351" i="1"/>
  <c r="N3351" i="1" s="1"/>
  <c r="M3343" i="1"/>
  <c r="N3343" i="1" s="1"/>
  <c r="M3335" i="1"/>
  <c r="N3335" i="1" s="1"/>
  <c r="M3327" i="1"/>
  <c r="N3327" i="1" s="1"/>
  <c r="M3319" i="1"/>
  <c r="N3319" i="1" s="1"/>
  <c r="M3311" i="1"/>
  <c r="N3311" i="1" s="1"/>
  <c r="M3303" i="1"/>
  <c r="N3303" i="1" s="1"/>
  <c r="M3295" i="1"/>
  <c r="N3295" i="1" s="1"/>
  <c r="M3287" i="1"/>
  <c r="N3287" i="1" s="1"/>
  <c r="M3279" i="1"/>
  <c r="N3279" i="1" s="1"/>
  <c r="M3271" i="1"/>
  <c r="N3271" i="1" s="1"/>
  <c r="M3263" i="1"/>
  <c r="N3263" i="1" s="1"/>
  <c r="M3255" i="1"/>
  <c r="N3255" i="1" s="1"/>
  <c r="M3247" i="1"/>
  <c r="N3247" i="1" s="1"/>
  <c r="M3239" i="1"/>
  <c r="N3239" i="1" s="1"/>
  <c r="M3231" i="1"/>
  <c r="N3231" i="1" s="1"/>
  <c r="M3223" i="1"/>
  <c r="N3223" i="1" s="1"/>
  <c r="M3215" i="1"/>
  <c r="N3215" i="1" s="1"/>
  <c r="M3207" i="1"/>
  <c r="N3207" i="1" s="1"/>
  <c r="M3199" i="1"/>
  <c r="N3199" i="1" s="1"/>
  <c r="M3191" i="1"/>
  <c r="N3191" i="1" s="1"/>
  <c r="M3183" i="1"/>
  <c r="N3183" i="1" s="1"/>
  <c r="M3175" i="1"/>
  <c r="N3175" i="1" s="1"/>
  <c r="M3167" i="1"/>
  <c r="N3167" i="1" s="1"/>
  <c r="M3159" i="1"/>
  <c r="N3159" i="1" s="1"/>
  <c r="M3151" i="1"/>
  <c r="N3151" i="1" s="1"/>
  <c r="M3143" i="1"/>
  <c r="N3143" i="1" s="1"/>
  <c r="M3135" i="1"/>
  <c r="N3135" i="1" s="1"/>
  <c r="M3127" i="1"/>
  <c r="N3127" i="1" s="1"/>
  <c r="M3119" i="1"/>
  <c r="N3119" i="1" s="1"/>
  <c r="M3111" i="1"/>
  <c r="N3111" i="1" s="1"/>
  <c r="M3103" i="1"/>
  <c r="N3103" i="1" s="1"/>
  <c r="M3095" i="1"/>
  <c r="N3095" i="1" s="1"/>
  <c r="M3087" i="1"/>
  <c r="N3087" i="1" s="1"/>
  <c r="M3079" i="1"/>
  <c r="N3079" i="1" s="1"/>
  <c r="M3071" i="1"/>
  <c r="N3071" i="1" s="1"/>
  <c r="M3063" i="1"/>
  <c r="N3063" i="1" s="1"/>
  <c r="M3055" i="1"/>
  <c r="N3055" i="1" s="1"/>
  <c r="M3047" i="1"/>
  <c r="N3047" i="1" s="1"/>
  <c r="M3039" i="1"/>
  <c r="N3039" i="1" s="1"/>
  <c r="M3031" i="1"/>
  <c r="N3031" i="1" s="1"/>
  <c r="M3023" i="1"/>
  <c r="N3023" i="1" s="1"/>
  <c r="M3015" i="1"/>
  <c r="N3015" i="1" s="1"/>
  <c r="M3007" i="1"/>
  <c r="N3007" i="1" s="1"/>
  <c r="M2999" i="1"/>
  <c r="N2999" i="1" s="1"/>
  <c r="M2991" i="1"/>
  <c r="N2991" i="1" s="1"/>
  <c r="M2983" i="1"/>
  <c r="N2983" i="1" s="1"/>
  <c r="M2975" i="1"/>
  <c r="N2975" i="1" s="1"/>
  <c r="M2967" i="1"/>
  <c r="N2967" i="1" s="1"/>
  <c r="M2959" i="1"/>
  <c r="N2959" i="1" s="1"/>
  <c r="M2951" i="1"/>
  <c r="N2951" i="1" s="1"/>
  <c r="M2943" i="1"/>
  <c r="N2943" i="1" s="1"/>
  <c r="M2935" i="1"/>
  <c r="N2935" i="1" s="1"/>
  <c r="M2927" i="1"/>
  <c r="N2927" i="1" s="1"/>
  <c r="M2919" i="1"/>
  <c r="N2919" i="1" s="1"/>
  <c r="M2911" i="1"/>
  <c r="N2911" i="1" s="1"/>
  <c r="M2903" i="1"/>
  <c r="N2903" i="1" s="1"/>
  <c r="M2895" i="1"/>
  <c r="N2895" i="1" s="1"/>
  <c r="M2887" i="1"/>
  <c r="N2887" i="1" s="1"/>
  <c r="M2879" i="1"/>
  <c r="N2879" i="1" s="1"/>
  <c r="M2871" i="1"/>
  <c r="N2871" i="1" s="1"/>
  <c r="M2863" i="1"/>
  <c r="N2863" i="1" s="1"/>
  <c r="M2855" i="1"/>
  <c r="N2855" i="1" s="1"/>
  <c r="M2847" i="1"/>
  <c r="N2847" i="1" s="1"/>
  <c r="M2839" i="1"/>
  <c r="N2839" i="1" s="1"/>
  <c r="M2831" i="1"/>
  <c r="N2831" i="1" s="1"/>
  <c r="M2823" i="1"/>
  <c r="N2823" i="1" s="1"/>
  <c r="M2815" i="1"/>
  <c r="N2815" i="1" s="1"/>
  <c r="M2807" i="1"/>
  <c r="N2807" i="1" s="1"/>
  <c r="M2799" i="1"/>
  <c r="N2799" i="1" s="1"/>
  <c r="M2791" i="1"/>
  <c r="N2791" i="1" s="1"/>
  <c r="M2783" i="1"/>
  <c r="N2783" i="1" s="1"/>
  <c r="M2775" i="1"/>
  <c r="N2775" i="1" s="1"/>
  <c r="M2767" i="1"/>
  <c r="N2767" i="1" s="1"/>
  <c r="M2759" i="1"/>
  <c r="N2759" i="1" s="1"/>
  <c r="M2751" i="1"/>
  <c r="N2751" i="1" s="1"/>
  <c r="M2743" i="1"/>
  <c r="N2743" i="1" s="1"/>
  <c r="M2735" i="1"/>
  <c r="N2735" i="1" s="1"/>
  <c r="M2727" i="1"/>
  <c r="N2727" i="1" s="1"/>
  <c r="M2719" i="1"/>
  <c r="N2719" i="1" s="1"/>
  <c r="M2711" i="1"/>
  <c r="N2711" i="1" s="1"/>
  <c r="M2703" i="1"/>
  <c r="N2703" i="1" s="1"/>
  <c r="M2695" i="1"/>
  <c r="N2695" i="1" s="1"/>
  <c r="M2687" i="1"/>
  <c r="N2687" i="1" s="1"/>
  <c r="M2679" i="1"/>
  <c r="N2679" i="1" s="1"/>
  <c r="M2671" i="1"/>
  <c r="N2671" i="1" s="1"/>
  <c r="M2663" i="1"/>
  <c r="N2663" i="1" s="1"/>
  <c r="M2655" i="1"/>
  <c r="N2655" i="1" s="1"/>
  <c r="M2647" i="1"/>
  <c r="N2647" i="1" s="1"/>
  <c r="M2639" i="1"/>
  <c r="N2639" i="1" s="1"/>
  <c r="M2631" i="1"/>
  <c r="N2631" i="1" s="1"/>
  <c r="M2623" i="1"/>
  <c r="N2623" i="1" s="1"/>
  <c r="M2615" i="1"/>
  <c r="N2615" i="1" s="1"/>
  <c r="M2607" i="1"/>
  <c r="N2607" i="1" s="1"/>
  <c r="M2599" i="1"/>
  <c r="N2599" i="1" s="1"/>
  <c r="M2591" i="1"/>
  <c r="N2591" i="1" s="1"/>
  <c r="M2583" i="1"/>
  <c r="N2583" i="1" s="1"/>
  <c r="M2575" i="1"/>
  <c r="N2575" i="1" s="1"/>
  <c r="M2567" i="1"/>
  <c r="N2567" i="1" s="1"/>
  <c r="M2559" i="1"/>
  <c r="N2559" i="1" s="1"/>
  <c r="M2551" i="1"/>
  <c r="N2551" i="1" s="1"/>
  <c r="M2543" i="1"/>
  <c r="N2543" i="1" s="1"/>
  <c r="M2535" i="1"/>
  <c r="N2535" i="1" s="1"/>
  <c r="M2527" i="1"/>
  <c r="N2527" i="1" s="1"/>
  <c r="M2519" i="1"/>
  <c r="N2519" i="1" s="1"/>
  <c r="M2511" i="1"/>
  <c r="N2511" i="1" s="1"/>
  <c r="M2503" i="1"/>
  <c r="N2503" i="1" s="1"/>
  <c r="M2495" i="1"/>
  <c r="N2495" i="1" s="1"/>
  <c r="M2487" i="1"/>
  <c r="N2487" i="1" s="1"/>
  <c r="M2479" i="1"/>
  <c r="N2479" i="1" s="1"/>
  <c r="M2471" i="1"/>
  <c r="N2471" i="1" s="1"/>
  <c r="M2463" i="1"/>
  <c r="N2463" i="1" s="1"/>
  <c r="M2455" i="1"/>
  <c r="N2455" i="1" s="1"/>
  <c r="M2447" i="1"/>
  <c r="N2447" i="1" s="1"/>
  <c r="M2439" i="1"/>
  <c r="N2439" i="1" s="1"/>
  <c r="M2431" i="1"/>
  <c r="N2431" i="1" s="1"/>
  <c r="M2423" i="1"/>
  <c r="N2423" i="1" s="1"/>
  <c r="M2415" i="1"/>
  <c r="N2415" i="1" s="1"/>
  <c r="M2407" i="1"/>
  <c r="N2407" i="1" s="1"/>
  <c r="M2399" i="1"/>
  <c r="N2399" i="1" s="1"/>
  <c r="M2391" i="1"/>
  <c r="N2391" i="1" s="1"/>
  <c r="M2383" i="1"/>
  <c r="N2383" i="1" s="1"/>
  <c r="M2375" i="1"/>
  <c r="N2375" i="1" s="1"/>
  <c r="M2367" i="1"/>
  <c r="N2367" i="1" s="1"/>
  <c r="M2359" i="1"/>
  <c r="N2359" i="1" s="1"/>
  <c r="M2351" i="1"/>
  <c r="N2351" i="1" s="1"/>
  <c r="M2343" i="1"/>
  <c r="N2343" i="1" s="1"/>
  <c r="M2335" i="1"/>
  <c r="N2335" i="1" s="1"/>
  <c r="M2327" i="1"/>
  <c r="N2327" i="1" s="1"/>
  <c r="M2319" i="1"/>
  <c r="N2319" i="1" s="1"/>
  <c r="M2311" i="1"/>
  <c r="N2311" i="1" s="1"/>
  <c r="M2303" i="1"/>
  <c r="N2303" i="1" s="1"/>
  <c r="M2295" i="1"/>
  <c r="N2295" i="1" s="1"/>
  <c r="M2287" i="1"/>
  <c r="N2287" i="1" s="1"/>
  <c r="M2279" i="1"/>
  <c r="N2279" i="1" s="1"/>
  <c r="M2271" i="1"/>
  <c r="N2271" i="1" s="1"/>
  <c r="M2263" i="1"/>
  <c r="N2263" i="1" s="1"/>
  <c r="M2255" i="1"/>
  <c r="N2255" i="1" s="1"/>
  <c r="M2247" i="1"/>
  <c r="N2247" i="1" s="1"/>
  <c r="M2239" i="1"/>
  <c r="N2239" i="1" s="1"/>
  <c r="M2231" i="1"/>
  <c r="N2231" i="1" s="1"/>
  <c r="M2223" i="1"/>
  <c r="N2223" i="1" s="1"/>
  <c r="M2215" i="1"/>
  <c r="N2215" i="1" s="1"/>
  <c r="M2207" i="1"/>
  <c r="N2207" i="1" s="1"/>
  <c r="M2199" i="1"/>
  <c r="N2199" i="1" s="1"/>
  <c r="M2191" i="1"/>
  <c r="N2191" i="1" s="1"/>
  <c r="M2183" i="1"/>
  <c r="N2183" i="1" s="1"/>
  <c r="M2175" i="1"/>
  <c r="N2175" i="1" s="1"/>
  <c r="M2167" i="1"/>
  <c r="N2167" i="1" s="1"/>
  <c r="M2159" i="1"/>
  <c r="N2159" i="1" s="1"/>
  <c r="M2151" i="1"/>
  <c r="N2151" i="1" s="1"/>
  <c r="M2143" i="1"/>
  <c r="N2143" i="1" s="1"/>
  <c r="M2135" i="1"/>
  <c r="N2135" i="1" s="1"/>
  <c r="M2127" i="1"/>
  <c r="N2127" i="1" s="1"/>
  <c r="M2119" i="1"/>
  <c r="N2119" i="1" s="1"/>
  <c r="M2111" i="1"/>
  <c r="N2111" i="1" s="1"/>
  <c r="M2103" i="1"/>
  <c r="N2103" i="1" s="1"/>
  <c r="M2095" i="1"/>
  <c r="N2095" i="1" s="1"/>
  <c r="M2087" i="1"/>
  <c r="N2087" i="1" s="1"/>
  <c r="M2079" i="1"/>
  <c r="N2079" i="1" s="1"/>
  <c r="M2071" i="1"/>
  <c r="N2071" i="1" s="1"/>
  <c r="M2063" i="1"/>
  <c r="N2063" i="1" s="1"/>
  <c r="M2055" i="1"/>
  <c r="N2055" i="1" s="1"/>
  <c r="M2047" i="1"/>
  <c r="N2047" i="1" s="1"/>
  <c r="M2039" i="1"/>
  <c r="N2039" i="1" s="1"/>
  <c r="M2031" i="1"/>
  <c r="N2031" i="1" s="1"/>
  <c r="M2023" i="1"/>
  <c r="N2023" i="1" s="1"/>
  <c r="M2015" i="1"/>
  <c r="N2015" i="1" s="1"/>
  <c r="M2007" i="1"/>
  <c r="N2007" i="1" s="1"/>
  <c r="M1999" i="1"/>
  <c r="N1999" i="1" s="1"/>
  <c r="M1991" i="1"/>
  <c r="N1991" i="1" s="1"/>
  <c r="M1983" i="1"/>
  <c r="N1983" i="1" s="1"/>
  <c r="M1975" i="1"/>
  <c r="N1975" i="1" s="1"/>
  <c r="M1967" i="1"/>
  <c r="N1967" i="1" s="1"/>
  <c r="M1959" i="1"/>
  <c r="N1959" i="1" s="1"/>
  <c r="M1951" i="1"/>
  <c r="N1951" i="1" s="1"/>
  <c r="M1943" i="1"/>
  <c r="N1943" i="1" s="1"/>
  <c r="M1935" i="1"/>
  <c r="N1935" i="1" s="1"/>
  <c r="M1927" i="1"/>
  <c r="N1927" i="1" s="1"/>
  <c r="M1919" i="1"/>
  <c r="N1919" i="1" s="1"/>
  <c r="M1911" i="1"/>
  <c r="N1911" i="1" s="1"/>
  <c r="M1903" i="1"/>
  <c r="N1903" i="1" s="1"/>
  <c r="M1895" i="1"/>
  <c r="N1895" i="1" s="1"/>
  <c r="M1887" i="1"/>
  <c r="N1887" i="1" s="1"/>
  <c r="M1879" i="1"/>
  <c r="N1879" i="1" s="1"/>
  <c r="M1871" i="1"/>
  <c r="N1871" i="1" s="1"/>
  <c r="M1863" i="1"/>
  <c r="N1863" i="1" s="1"/>
  <c r="M1855" i="1"/>
  <c r="N1855" i="1" s="1"/>
  <c r="M1847" i="1"/>
  <c r="N1847" i="1" s="1"/>
  <c r="M1839" i="1"/>
  <c r="N1839" i="1" s="1"/>
  <c r="M1831" i="1"/>
  <c r="N1831" i="1" s="1"/>
  <c r="M1823" i="1"/>
  <c r="N1823" i="1" s="1"/>
  <c r="M1815" i="1"/>
  <c r="N1815" i="1" s="1"/>
  <c r="M1807" i="1"/>
  <c r="N1807" i="1" s="1"/>
  <c r="M1799" i="1"/>
  <c r="N1799" i="1" s="1"/>
  <c r="M1791" i="1"/>
  <c r="N1791" i="1" s="1"/>
  <c r="M1783" i="1"/>
  <c r="N1783" i="1" s="1"/>
  <c r="M1775" i="1"/>
  <c r="N1775" i="1" s="1"/>
  <c r="M1767" i="1"/>
  <c r="N1767" i="1" s="1"/>
  <c r="M1759" i="1"/>
  <c r="N1759" i="1" s="1"/>
  <c r="M1751" i="1"/>
  <c r="N1751" i="1" s="1"/>
  <c r="M1743" i="1"/>
  <c r="N1743" i="1" s="1"/>
  <c r="M1735" i="1"/>
  <c r="N1735" i="1" s="1"/>
  <c r="M1727" i="1"/>
  <c r="N1727" i="1" s="1"/>
  <c r="M1719" i="1"/>
  <c r="N1719" i="1" s="1"/>
  <c r="M1711" i="1"/>
  <c r="N1711" i="1" s="1"/>
  <c r="M1703" i="1"/>
  <c r="N1703" i="1" s="1"/>
  <c r="M1695" i="1"/>
  <c r="N1695" i="1" s="1"/>
  <c r="M1687" i="1"/>
  <c r="N1687" i="1" s="1"/>
  <c r="M1679" i="1"/>
  <c r="N1679" i="1" s="1"/>
  <c r="M1671" i="1"/>
  <c r="N1671" i="1" s="1"/>
  <c r="M1663" i="1"/>
  <c r="N1663" i="1" s="1"/>
  <c r="M1655" i="1"/>
  <c r="N1655" i="1" s="1"/>
  <c r="M1647" i="1"/>
  <c r="N1647" i="1" s="1"/>
  <c r="M1639" i="1"/>
  <c r="N1639" i="1" s="1"/>
  <c r="M1631" i="1"/>
  <c r="N1631" i="1" s="1"/>
  <c r="M1623" i="1"/>
  <c r="N1623" i="1" s="1"/>
  <c r="M1615" i="1"/>
  <c r="N1615" i="1" s="1"/>
  <c r="M1607" i="1"/>
  <c r="N1607" i="1" s="1"/>
  <c r="M1599" i="1"/>
  <c r="N1599" i="1" s="1"/>
  <c r="M1591" i="1"/>
  <c r="N1591" i="1" s="1"/>
  <c r="M1583" i="1"/>
  <c r="N1583" i="1" s="1"/>
  <c r="M1575" i="1"/>
  <c r="N1575" i="1" s="1"/>
  <c r="M1567" i="1"/>
  <c r="N1567" i="1" s="1"/>
  <c r="M1559" i="1"/>
  <c r="N1559" i="1" s="1"/>
  <c r="M1551" i="1"/>
  <c r="N1551" i="1" s="1"/>
  <c r="M1543" i="1"/>
  <c r="N1543" i="1" s="1"/>
  <c r="M1535" i="1"/>
  <c r="N1535" i="1" s="1"/>
  <c r="M1527" i="1"/>
  <c r="N1527" i="1" s="1"/>
  <c r="M1519" i="1"/>
  <c r="N1519" i="1" s="1"/>
  <c r="M1511" i="1"/>
  <c r="N1511" i="1" s="1"/>
  <c r="M1503" i="1"/>
  <c r="N1503" i="1" s="1"/>
  <c r="M1495" i="1"/>
  <c r="N1495" i="1" s="1"/>
  <c r="M1487" i="1"/>
  <c r="N1487" i="1" s="1"/>
  <c r="M1479" i="1"/>
  <c r="N1479" i="1" s="1"/>
  <c r="M1471" i="1"/>
  <c r="N1471" i="1" s="1"/>
  <c r="M1463" i="1"/>
  <c r="N1463" i="1" s="1"/>
  <c r="M1455" i="1"/>
  <c r="N1455" i="1" s="1"/>
  <c r="M1447" i="1"/>
  <c r="N1447" i="1" s="1"/>
  <c r="M1439" i="1"/>
  <c r="N1439" i="1" s="1"/>
  <c r="M1431" i="1"/>
  <c r="N1431" i="1" s="1"/>
  <c r="M1423" i="1"/>
  <c r="N1423" i="1" s="1"/>
  <c r="M1415" i="1"/>
  <c r="N1415" i="1" s="1"/>
  <c r="M1407" i="1"/>
  <c r="N1407" i="1" s="1"/>
  <c r="M1399" i="1"/>
  <c r="N1399" i="1" s="1"/>
  <c r="M1391" i="1"/>
  <c r="N1391" i="1" s="1"/>
  <c r="M1383" i="1"/>
  <c r="N1383" i="1" s="1"/>
  <c r="M1375" i="1"/>
  <c r="N1375" i="1" s="1"/>
  <c r="M1367" i="1"/>
  <c r="N1367" i="1" s="1"/>
  <c r="M1359" i="1"/>
  <c r="N1359" i="1" s="1"/>
  <c r="M1351" i="1"/>
  <c r="N1351" i="1" s="1"/>
  <c r="M1343" i="1"/>
  <c r="N1343" i="1" s="1"/>
  <c r="M1335" i="1"/>
  <c r="N1335" i="1" s="1"/>
  <c r="M1327" i="1"/>
  <c r="N1327" i="1" s="1"/>
  <c r="M1319" i="1"/>
  <c r="N1319" i="1" s="1"/>
  <c r="M1311" i="1"/>
  <c r="N1311" i="1" s="1"/>
  <c r="M1303" i="1"/>
  <c r="N1303" i="1" s="1"/>
  <c r="M1295" i="1"/>
  <c r="N1295" i="1" s="1"/>
  <c r="M1287" i="1"/>
  <c r="N1287" i="1" s="1"/>
  <c r="M1279" i="1"/>
  <c r="N1279" i="1" s="1"/>
  <c r="M1271" i="1"/>
  <c r="N1271" i="1" s="1"/>
  <c r="M1263" i="1"/>
  <c r="N1263" i="1" s="1"/>
  <c r="M1255" i="1"/>
  <c r="N1255" i="1" s="1"/>
  <c r="M1247" i="1"/>
  <c r="N1247" i="1" s="1"/>
  <c r="M1239" i="1"/>
  <c r="N1239" i="1" s="1"/>
  <c r="M1231" i="1"/>
  <c r="N1231" i="1" s="1"/>
  <c r="M1223" i="1"/>
  <c r="N1223" i="1" s="1"/>
  <c r="M1215" i="1"/>
  <c r="N1215" i="1" s="1"/>
  <c r="M1207" i="1"/>
  <c r="N1207" i="1" s="1"/>
  <c r="M1199" i="1"/>
  <c r="N1199" i="1" s="1"/>
  <c r="M1191" i="1"/>
  <c r="N1191" i="1" s="1"/>
  <c r="M1183" i="1"/>
  <c r="N1183" i="1" s="1"/>
  <c r="M1175" i="1"/>
  <c r="N1175" i="1" s="1"/>
  <c r="M1167" i="1"/>
  <c r="N1167" i="1" s="1"/>
  <c r="M1159" i="1"/>
  <c r="N1159" i="1" s="1"/>
  <c r="M1151" i="1"/>
  <c r="N1151" i="1" s="1"/>
  <c r="M1143" i="1"/>
  <c r="N1143" i="1" s="1"/>
  <c r="M1135" i="1"/>
  <c r="N1135" i="1" s="1"/>
  <c r="M1127" i="1"/>
  <c r="N1127" i="1" s="1"/>
  <c r="M1119" i="1"/>
  <c r="N1119" i="1" s="1"/>
  <c r="M1111" i="1"/>
  <c r="N1111" i="1" s="1"/>
  <c r="M1103" i="1"/>
  <c r="N1103" i="1" s="1"/>
  <c r="M1095" i="1"/>
  <c r="N1095" i="1" s="1"/>
  <c r="M1087" i="1"/>
  <c r="N1087" i="1" s="1"/>
  <c r="M1079" i="1"/>
  <c r="N1079" i="1" s="1"/>
  <c r="M1071" i="1"/>
  <c r="N1071" i="1" s="1"/>
  <c r="M1063" i="1"/>
  <c r="N1063" i="1" s="1"/>
  <c r="M1055" i="1"/>
  <c r="N1055" i="1" s="1"/>
  <c r="M1047" i="1"/>
  <c r="N1047" i="1" s="1"/>
  <c r="M1039" i="1"/>
  <c r="N1039" i="1" s="1"/>
  <c r="M1031" i="1"/>
  <c r="N1031" i="1" s="1"/>
  <c r="M1023" i="1"/>
  <c r="N1023" i="1" s="1"/>
  <c r="M1015" i="1"/>
  <c r="N1015" i="1" s="1"/>
  <c r="M1007" i="1"/>
  <c r="N1007" i="1" s="1"/>
  <c r="M999" i="1"/>
  <c r="N999" i="1" s="1"/>
  <c r="M991" i="1"/>
  <c r="N991" i="1" s="1"/>
  <c r="M983" i="1"/>
  <c r="N983" i="1" s="1"/>
  <c r="M975" i="1"/>
  <c r="N975" i="1" s="1"/>
  <c r="M967" i="1"/>
  <c r="N967" i="1" s="1"/>
  <c r="M959" i="1"/>
  <c r="N959" i="1" s="1"/>
  <c r="M951" i="1"/>
  <c r="N951" i="1" s="1"/>
  <c r="M943" i="1"/>
  <c r="N943" i="1" s="1"/>
  <c r="M935" i="1"/>
  <c r="N935" i="1" s="1"/>
  <c r="M927" i="1"/>
  <c r="N927" i="1" s="1"/>
  <c r="M919" i="1"/>
  <c r="N919" i="1" s="1"/>
  <c r="M911" i="1"/>
  <c r="N911" i="1" s="1"/>
  <c r="M903" i="1"/>
  <c r="N903" i="1" s="1"/>
  <c r="M895" i="1"/>
  <c r="N895" i="1" s="1"/>
  <c r="M887" i="1"/>
  <c r="N887" i="1" s="1"/>
  <c r="M879" i="1"/>
  <c r="N879" i="1" s="1"/>
  <c r="M871" i="1"/>
  <c r="N871" i="1" s="1"/>
  <c r="M863" i="1"/>
  <c r="N863" i="1" s="1"/>
  <c r="M855" i="1"/>
  <c r="N855" i="1" s="1"/>
  <c r="M847" i="1"/>
  <c r="N847" i="1" s="1"/>
  <c r="M839" i="1"/>
  <c r="N839" i="1" s="1"/>
  <c r="M831" i="1"/>
  <c r="N831" i="1" s="1"/>
  <c r="M823" i="1"/>
  <c r="N823" i="1" s="1"/>
  <c r="M815" i="1"/>
  <c r="N815" i="1" s="1"/>
  <c r="M807" i="1"/>
  <c r="N807" i="1" s="1"/>
  <c r="M799" i="1"/>
  <c r="N799" i="1" s="1"/>
  <c r="M791" i="1"/>
  <c r="N791" i="1" s="1"/>
  <c r="M783" i="1"/>
  <c r="N783" i="1" s="1"/>
  <c r="M775" i="1"/>
  <c r="N775" i="1" s="1"/>
  <c r="M767" i="1"/>
  <c r="N767" i="1" s="1"/>
  <c r="M759" i="1"/>
  <c r="N759" i="1" s="1"/>
  <c r="M751" i="1"/>
  <c r="N751" i="1" s="1"/>
  <c r="M743" i="1"/>
  <c r="N743" i="1" s="1"/>
  <c r="M735" i="1"/>
  <c r="N735" i="1" s="1"/>
  <c r="M727" i="1"/>
  <c r="N727" i="1" s="1"/>
  <c r="M719" i="1"/>
  <c r="N719" i="1" s="1"/>
  <c r="M711" i="1"/>
  <c r="N711" i="1" s="1"/>
  <c r="M703" i="1"/>
  <c r="N703" i="1" s="1"/>
  <c r="M695" i="1"/>
  <c r="N695" i="1" s="1"/>
  <c r="M687" i="1"/>
  <c r="N687" i="1" s="1"/>
  <c r="M679" i="1"/>
  <c r="N679" i="1" s="1"/>
  <c r="M671" i="1"/>
  <c r="N671" i="1" s="1"/>
  <c r="M663" i="1"/>
  <c r="N663" i="1" s="1"/>
  <c r="M655" i="1"/>
  <c r="N655" i="1" s="1"/>
  <c r="M647" i="1"/>
  <c r="N647" i="1" s="1"/>
  <c r="M639" i="1"/>
  <c r="N639" i="1" s="1"/>
  <c r="M631" i="1"/>
  <c r="N631" i="1" s="1"/>
  <c r="M623" i="1"/>
  <c r="N623" i="1" s="1"/>
  <c r="M615" i="1"/>
  <c r="N615" i="1" s="1"/>
  <c r="M607" i="1"/>
  <c r="N607" i="1" s="1"/>
  <c r="M599" i="1"/>
  <c r="N599" i="1" s="1"/>
  <c r="M591" i="1"/>
  <c r="N591" i="1" s="1"/>
  <c r="M583" i="1"/>
  <c r="N583" i="1" s="1"/>
  <c r="M575" i="1"/>
  <c r="N575" i="1" s="1"/>
  <c r="M567" i="1"/>
  <c r="N567" i="1" s="1"/>
  <c r="M559" i="1"/>
  <c r="N559" i="1" s="1"/>
  <c r="M551" i="1"/>
  <c r="N551" i="1" s="1"/>
  <c r="M543" i="1"/>
  <c r="N543" i="1" s="1"/>
  <c r="M535" i="1"/>
  <c r="N535" i="1" s="1"/>
  <c r="M527" i="1"/>
  <c r="N527" i="1" s="1"/>
  <c r="M519" i="1"/>
  <c r="N519" i="1" s="1"/>
  <c r="M511" i="1"/>
  <c r="N511" i="1" s="1"/>
  <c r="M503" i="1"/>
  <c r="N503" i="1" s="1"/>
  <c r="M495" i="1"/>
  <c r="N495" i="1" s="1"/>
  <c r="M487" i="1"/>
  <c r="N487" i="1" s="1"/>
  <c r="M479" i="1"/>
  <c r="N479" i="1" s="1"/>
  <c r="M471" i="1"/>
  <c r="N471" i="1" s="1"/>
  <c r="M463" i="1"/>
  <c r="N463" i="1" s="1"/>
  <c r="M455" i="1"/>
  <c r="N455" i="1" s="1"/>
  <c r="M447" i="1"/>
  <c r="N447" i="1" s="1"/>
  <c r="M439" i="1"/>
  <c r="N439" i="1" s="1"/>
  <c r="M431" i="1"/>
  <c r="N431" i="1" s="1"/>
  <c r="M423" i="1"/>
  <c r="N423" i="1" s="1"/>
  <c r="M415" i="1"/>
  <c r="N415" i="1" s="1"/>
  <c r="M407" i="1"/>
  <c r="N407" i="1" s="1"/>
  <c r="M399" i="1"/>
  <c r="N399" i="1" s="1"/>
  <c r="M391" i="1"/>
  <c r="N391" i="1" s="1"/>
  <c r="M383" i="1"/>
  <c r="N383" i="1" s="1"/>
  <c r="M375" i="1"/>
  <c r="N375" i="1" s="1"/>
  <c r="M367" i="1"/>
  <c r="N367" i="1" s="1"/>
  <c r="M359" i="1"/>
  <c r="N359" i="1" s="1"/>
  <c r="M351" i="1"/>
  <c r="N351" i="1" s="1"/>
  <c r="M343" i="1"/>
  <c r="N343" i="1" s="1"/>
  <c r="M335" i="1"/>
  <c r="N335" i="1" s="1"/>
  <c r="M327" i="1"/>
  <c r="N327" i="1" s="1"/>
  <c r="M319" i="1"/>
  <c r="N319" i="1" s="1"/>
  <c r="M311" i="1"/>
  <c r="N311" i="1" s="1"/>
  <c r="M303" i="1"/>
  <c r="N303" i="1" s="1"/>
  <c r="M295" i="1"/>
  <c r="N295" i="1" s="1"/>
  <c r="M287" i="1"/>
  <c r="N287" i="1" s="1"/>
  <c r="M279" i="1"/>
  <c r="N279" i="1" s="1"/>
  <c r="M271" i="1"/>
  <c r="N271" i="1" s="1"/>
  <c r="M263" i="1"/>
  <c r="N263" i="1" s="1"/>
  <c r="M255" i="1"/>
  <c r="N255" i="1" s="1"/>
  <c r="M247" i="1"/>
  <c r="N247" i="1" s="1"/>
  <c r="M239" i="1"/>
  <c r="N239" i="1" s="1"/>
  <c r="M231" i="1"/>
  <c r="N231" i="1" s="1"/>
  <c r="M223" i="1"/>
  <c r="N223" i="1" s="1"/>
  <c r="M215" i="1"/>
  <c r="N215" i="1" s="1"/>
  <c r="M207" i="1"/>
  <c r="N207" i="1" s="1"/>
  <c r="M199" i="1"/>
  <c r="N199" i="1" s="1"/>
  <c r="M191" i="1"/>
  <c r="N191" i="1" s="1"/>
  <c r="M183" i="1"/>
  <c r="N183" i="1" s="1"/>
  <c r="M175" i="1"/>
  <c r="N175" i="1" s="1"/>
  <c r="M167" i="1"/>
  <c r="N167" i="1" s="1"/>
  <c r="M4709" i="1"/>
  <c r="N4709" i="1" s="1"/>
  <c r="M4661" i="1"/>
  <c r="N4661" i="1" s="1"/>
  <c r="M4637" i="1"/>
  <c r="N4637" i="1" s="1"/>
  <c r="M4589" i="1"/>
  <c r="N4589" i="1" s="1"/>
  <c r="M4533" i="1"/>
  <c r="N4533" i="1" s="1"/>
  <c r="M4477" i="1"/>
  <c r="N4477" i="1" s="1"/>
  <c r="M4429" i="1"/>
  <c r="N4429" i="1" s="1"/>
  <c r="M4373" i="1"/>
  <c r="N4373" i="1" s="1"/>
  <c r="M4317" i="1"/>
  <c r="N4317" i="1" s="1"/>
  <c r="M4269" i="1"/>
  <c r="N4269" i="1" s="1"/>
  <c r="M4221" i="1"/>
  <c r="N4221" i="1" s="1"/>
  <c r="M4157" i="1"/>
  <c r="N4157" i="1" s="1"/>
  <c r="M4093" i="1"/>
  <c r="N4093" i="1" s="1"/>
  <c r="M4029" i="1"/>
  <c r="N4029" i="1" s="1"/>
  <c r="M3965" i="1"/>
  <c r="N3965" i="1" s="1"/>
  <c r="M3909" i="1"/>
  <c r="N3909" i="1" s="1"/>
  <c r="M3845" i="1"/>
  <c r="N3845" i="1" s="1"/>
  <c r="M3789" i="1"/>
  <c r="N3789" i="1" s="1"/>
  <c r="M3741" i="1"/>
  <c r="N3741" i="1" s="1"/>
  <c r="M3685" i="1"/>
  <c r="N3685" i="1" s="1"/>
  <c r="M3629" i="1"/>
  <c r="N3629" i="1" s="1"/>
  <c r="M3573" i="1"/>
  <c r="N3573" i="1" s="1"/>
  <c r="M3525" i="1"/>
  <c r="N3525" i="1" s="1"/>
  <c r="M3461" i="1"/>
  <c r="N3461" i="1" s="1"/>
  <c r="M3405" i="1"/>
  <c r="N3405" i="1" s="1"/>
  <c r="M3357" i="1"/>
  <c r="N3357" i="1" s="1"/>
  <c r="M3309" i="1"/>
  <c r="N3309" i="1" s="1"/>
  <c r="M3253" i="1"/>
  <c r="N3253" i="1" s="1"/>
  <c r="M3197" i="1"/>
  <c r="N3197" i="1" s="1"/>
  <c r="M3149" i="1"/>
  <c r="N3149" i="1" s="1"/>
  <c r="M3093" i="1"/>
  <c r="N3093" i="1" s="1"/>
  <c r="M3045" i="1"/>
  <c r="N3045" i="1" s="1"/>
  <c r="M2893" i="1"/>
  <c r="N2893" i="1" s="1"/>
  <c r="M4731" i="1"/>
  <c r="N4731" i="1" s="1"/>
  <c r="M4683" i="1"/>
  <c r="N4683" i="1" s="1"/>
  <c r="M4635" i="1"/>
  <c r="N4635" i="1" s="1"/>
  <c r="M4587" i="1"/>
  <c r="N4587" i="1" s="1"/>
  <c r="M4547" i="1"/>
  <c r="N4547" i="1" s="1"/>
  <c r="M4499" i="1"/>
  <c r="N4499" i="1" s="1"/>
  <c r="M4451" i="1"/>
  <c r="N4451" i="1" s="1"/>
  <c r="M4403" i="1"/>
  <c r="N4403" i="1" s="1"/>
  <c r="M4355" i="1"/>
  <c r="N4355" i="1" s="1"/>
  <c r="M4315" i="1"/>
  <c r="N4315" i="1" s="1"/>
  <c r="M4267" i="1"/>
  <c r="N4267" i="1" s="1"/>
  <c r="M4219" i="1"/>
  <c r="N4219" i="1" s="1"/>
  <c r="M4179" i="1"/>
  <c r="N4179" i="1" s="1"/>
  <c r="M4131" i="1"/>
  <c r="N4131" i="1" s="1"/>
  <c r="M4083" i="1"/>
  <c r="N4083" i="1" s="1"/>
  <c r="M4035" i="1"/>
  <c r="N4035" i="1" s="1"/>
  <c r="M3979" i="1"/>
  <c r="N3979" i="1" s="1"/>
  <c r="M3947" i="1"/>
  <c r="N3947" i="1" s="1"/>
  <c r="M3899" i="1"/>
  <c r="N3899" i="1" s="1"/>
  <c r="M3851" i="1"/>
  <c r="N3851" i="1" s="1"/>
  <c r="M3795" i="1"/>
  <c r="N3795" i="1" s="1"/>
  <c r="M3747" i="1"/>
  <c r="N3747" i="1" s="1"/>
  <c r="M3699" i="1"/>
  <c r="N3699" i="1" s="1"/>
  <c r="M3651" i="1"/>
  <c r="N3651" i="1" s="1"/>
  <c r="M3603" i="1"/>
  <c r="N3603" i="1" s="1"/>
  <c r="M3555" i="1"/>
  <c r="N3555" i="1" s="1"/>
  <c r="M3507" i="1"/>
  <c r="N3507" i="1" s="1"/>
  <c r="M3451" i="1"/>
  <c r="N3451" i="1" s="1"/>
  <c r="M3427" i="1"/>
  <c r="N3427" i="1" s="1"/>
  <c r="M3387" i="1"/>
  <c r="N3387" i="1" s="1"/>
  <c r="M3347" i="1"/>
  <c r="N3347" i="1" s="1"/>
  <c r="M3299" i="1"/>
  <c r="N3299" i="1" s="1"/>
  <c r="M3259" i="1"/>
  <c r="N3259" i="1" s="1"/>
  <c r="M3227" i="1"/>
  <c r="N3227" i="1" s="1"/>
  <c r="M3187" i="1"/>
  <c r="N3187" i="1" s="1"/>
  <c r="M3147" i="1"/>
  <c r="N3147" i="1" s="1"/>
  <c r="M3107" i="1"/>
  <c r="N3107" i="1" s="1"/>
  <c r="M3067" i="1"/>
  <c r="N3067" i="1" s="1"/>
  <c r="M3019" i="1"/>
  <c r="N3019" i="1" s="1"/>
  <c r="M2987" i="1"/>
  <c r="N2987" i="1" s="1"/>
  <c r="M2963" i="1"/>
  <c r="N2963" i="1" s="1"/>
  <c r="M2923" i="1"/>
  <c r="N2923" i="1" s="1"/>
  <c r="M2891" i="1"/>
  <c r="N2891" i="1" s="1"/>
  <c r="M2851" i="1"/>
  <c r="N2851" i="1" s="1"/>
  <c r="M2811" i="1"/>
  <c r="N2811" i="1" s="1"/>
  <c r="M2779" i="1"/>
  <c r="N2779" i="1" s="1"/>
  <c r="M2731" i="1"/>
  <c r="N2731" i="1" s="1"/>
  <c r="M2691" i="1"/>
  <c r="N2691" i="1" s="1"/>
  <c r="M2659" i="1"/>
  <c r="N2659" i="1" s="1"/>
  <c r="M2619" i="1"/>
  <c r="N2619" i="1" s="1"/>
  <c r="M2603" i="1"/>
  <c r="N2603" i="1" s="1"/>
  <c r="M2555" i="1"/>
  <c r="N2555" i="1" s="1"/>
  <c r="M2515" i="1"/>
  <c r="N2515" i="1" s="1"/>
  <c r="M2483" i="1"/>
  <c r="N2483" i="1" s="1"/>
  <c r="M2443" i="1"/>
  <c r="N2443" i="1" s="1"/>
  <c r="M2411" i="1"/>
  <c r="N2411" i="1" s="1"/>
  <c r="M2379" i="1"/>
  <c r="N2379" i="1" s="1"/>
  <c r="M2355" i="1"/>
  <c r="N2355" i="1" s="1"/>
  <c r="M2331" i="1"/>
  <c r="N2331" i="1" s="1"/>
  <c r="M2275" i="1"/>
  <c r="N2275" i="1" s="1"/>
  <c r="M2051" i="1"/>
  <c r="N2051" i="1" s="1"/>
  <c r="M4751" i="1"/>
  <c r="N4751" i="1" s="1"/>
  <c r="M4735" i="1"/>
  <c r="N4735" i="1" s="1"/>
  <c r="M7" i="1"/>
  <c r="N7" i="1" s="1"/>
  <c r="M4750" i="1"/>
  <c r="N4750" i="1" s="1"/>
  <c r="M4742" i="1"/>
  <c r="N4742" i="1" s="1"/>
  <c r="M4734" i="1"/>
  <c r="N4734" i="1" s="1"/>
  <c r="M4726" i="1"/>
  <c r="N4726" i="1" s="1"/>
  <c r="M4718" i="1"/>
  <c r="N4718" i="1" s="1"/>
  <c r="M4710" i="1"/>
  <c r="N4710" i="1" s="1"/>
  <c r="M4702" i="1"/>
  <c r="N4702" i="1" s="1"/>
  <c r="M4694" i="1"/>
  <c r="N4694" i="1" s="1"/>
  <c r="M4686" i="1"/>
  <c r="N4686" i="1" s="1"/>
  <c r="M4678" i="1"/>
  <c r="N4678" i="1" s="1"/>
  <c r="M4670" i="1"/>
  <c r="N4670" i="1" s="1"/>
  <c r="M4662" i="1"/>
  <c r="N4662" i="1" s="1"/>
  <c r="M4654" i="1"/>
  <c r="N4654" i="1" s="1"/>
  <c r="M4646" i="1"/>
  <c r="N4646" i="1" s="1"/>
  <c r="M4638" i="1"/>
  <c r="N4638" i="1" s="1"/>
  <c r="M4630" i="1"/>
  <c r="N4630" i="1" s="1"/>
  <c r="M4622" i="1"/>
  <c r="N4622" i="1" s="1"/>
  <c r="M4614" i="1"/>
  <c r="N4614" i="1" s="1"/>
  <c r="M4606" i="1"/>
  <c r="N4606" i="1" s="1"/>
  <c r="M4598" i="1"/>
  <c r="N4598" i="1" s="1"/>
  <c r="M4590" i="1"/>
  <c r="N4590" i="1" s="1"/>
  <c r="M4582" i="1"/>
  <c r="N4582" i="1" s="1"/>
  <c r="M4574" i="1"/>
  <c r="N4574" i="1" s="1"/>
  <c r="M4566" i="1"/>
  <c r="N4566" i="1" s="1"/>
  <c r="M4558" i="1"/>
  <c r="N4558" i="1" s="1"/>
  <c r="M4550" i="1"/>
  <c r="N4550" i="1" s="1"/>
  <c r="M4542" i="1"/>
  <c r="N4542" i="1" s="1"/>
  <c r="M4534" i="1"/>
  <c r="N4534" i="1" s="1"/>
  <c r="M4526" i="1"/>
  <c r="N4526" i="1" s="1"/>
  <c r="M4518" i="1"/>
  <c r="N4518" i="1" s="1"/>
  <c r="M4510" i="1"/>
  <c r="N4510" i="1" s="1"/>
  <c r="M4502" i="1"/>
  <c r="N4502" i="1" s="1"/>
  <c r="M4494" i="1"/>
  <c r="N4494" i="1" s="1"/>
  <c r="M4486" i="1"/>
  <c r="N4486" i="1" s="1"/>
  <c r="M4478" i="1"/>
  <c r="N4478" i="1" s="1"/>
  <c r="M4470" i="1"/>
  <c r="N4470" i="1" s="1"/>
  <c r="M4462" i="1"/>
  <c r="N4462" i="1" s="1"/>
  <c r="M4454" i="1"/>
  <c r="N4454" i="1" s="1"/>
  <c r="M4446" i="1"/>
  <c r="N4446" i="1" s="1"/>
  <c r="M4438" i="1"/>
  <c r="N4438" i="1" s="1"/>
  <c r="M4430" i="1"/>
  <c r="N4430" i="1" s="1"/>
  <c r="M4422" i="1"/>
  <c r="N4422" i="1" s="1"/>
  <c r="M4414" i="1"/>
  <c r="N4414" i="1" s="1"/>
  <c r="M4406" i="1"/>
  <c r="N4406" i="1" s="1"/>
  <c r="M4398" i="1"/>
  <c r="N4398" i="1" s="1"/>
  <c r="M4390" i="1"/>
  <c r="N4390" i="1" s="1"/>
  <c r="M4382" i="1"/>
  <c r="N4382" i="1" s="1"/>
  <c r="M4374" i="1"/>
  <c r="N4374" i="1" s="1"/>
  <c r="M4366" i="1"/>
  <c r="N4366" i="1" s="1"/>
  <c r="M4358" i="1"/>
  <c r="N4358" i="1" s="1"/>
  <c r="M4350" i="1"/>
  <c r="N4350" i="1" s="1"/>
  <c r="M4342" i="1"/>
  <c r="N4342" i="1" s="1"/>
  <c r="M4334" i="1"/>
  <c r="N4334" i="1" s="1"/>
  <c r="M4326" i="1"/>
  <c r="N4326" i="1" s="1"/>
  <c r="M4318" i="1"/>
  <c r="N4318" i="1" s="1"/>
  <c r="M4310" i="1"/>
  <c r="N4310" i="1" s="1"/>
  <c r="M4302" i="1"/>
  <c r="N4302" i="1" s="1"/>
  <c r="M4294" i="1"/>
  <c r="N4294" i="1" s="1"/>
  <c r="M4286" i="1"/>
  <c r="N4286" i="1" s="1"/>
  <c r="M4278" i="1"/>
  <c r="N4278" i="1" s="1"/>
  <c r="M4270" i="1"/>
  <c r="N4270" i="1" s="1"/>
  <c r="M4262" i="1"/>
  <c r="N4262" i="1" s="1"/>
  <c r="M4254" i="1"/>
  <c r="N4254" i="1" s="1"/>
  <c r="M4246" i="1"/>
  <c r="N4246" i="1" s="1"/>
  <c r="M4238" i="1"/>
  <c r="N4238" i="1" s="1"/>
  <c r="M4230" i="1"/>
  <c r="N4230" i="1" s="1"/>
  <c r="M4222" i="1"/>
  <c r="N4222" i="1" s="1"/>
  <c r="M4214" i="1"/>
  <c r="N4214" i="1" s="1"/>
  <c r="M4206" i="1"/>
  <c r="N4206" i="1" s="1"/>
  <c r="M4198" i="1"/>
  <c r="N4198" i="1" s="1"/>
  <c r="M4190" i="1"/>
  <c r="N4190" i="1" s="1"/>
  <c r="M4182" i="1"/>
  <c r="N4182" i="1" s="1"/>
  <c r="M4174" i="1"/>
  <c r="N4174" i="1" s="1"/>
  <c r="M4166" i="1"/>
  <c r="N4166" i="1" s="1"/>
  <c r="M4158" i="1"/>
  <c r="N4158" i="1" s="1"/>
  <c r="M4150" i="1"/>
  <c r="N4150" i="1" s="1"/>
  <c r="M4142" i="1"/>
  <c r="N4142" i="1" s="1"/>
  <c r="M4134" i="1"/>
  <c r="N4134" i="1" s="1"/>
  <c r="M4126" i="1"/>
  <c r="N4126" i="1" s="1"/>
  <c r="M4118" i="1"/>
  <c r="N4118" i="1" s="1"/>
  <c r="M4110" i="1"/>
  <c r="N4110" i="1" s="1"/>
  <c r="M4102" i="1"/>
  <c r="N4102" i="1" s="1"/>
  <c r="M4094" i="1"/>
  <c r="N4094" i="1" s="1"/>
  <c r="M4086" i="1"/>
  <c r="N4086" i="1" s="1"/>
  <c r="M4078" i="1"/>
  <c r="N4078" i="1" s="1"/>
  <c r="M4070" i="1"/>
  <c r="N4070" i="1" s="1"/>
  <c r="M4062" i="1"/>
  <c r="N4062" i="1" s="1"/>
  <c r="M4054" i="1"/>
  <c r="N4054" i="1" s="1"/>
  <c r="M4046" i="1"/>
  <c r="N4046" i="1" s="1"/>
  <c r="M4038" i="1"/>
  <c r="N4038" i="1" s="1"/>
  <c r="M4030" i="1"/>
  <c r="N4030" i="1" s="1"/>
  <c r="M4022" i="1"/>
  <c r="N4022" i="1" s="1"/>
  <c r="M4014" i="1"/>
  <c r="N4014" i="1" s="1"/>
  <c r="M4006" i="1"/>
  <c r="N4006" i="1" s="1"/>
  <c r="M3998" i="1"/>
  <c r="N3998" i="1" s="1"/>
  <c r="M3990" i="1"/>
  <c r="N3990" i="1" s="1"/>
  <c r="M3982" i="1"/>
  <c r="N3982" i="1" s="1"/>
  <c r="M3974" i="1"/>
  <c r="N3974" i="1" s="1"/>
  <c r="M3966" i="1"/>
  <c r="N3966" i="1" s="1"/>
  <c r="M3958" i="1"/>
  <c r="N3958" i="1" s="1"/>
  <c r="M3950" i="1"/>
  <c r="N3950" i="1" s="1"/>
  <c r="M3942" i="1"/>
  <c r="N3942" i="1" s="1"/>
  <c r="M3934" i="1"/>
  <c r="N3934" i="1" s="1"/>
  <c r="M3926" i="1"/>
  <c r="N3926" i="1" s="1"/>
  <c r="M3918" i="1"/>
  <c r="N3918" i="1" s="1"/>
  <c r="M3910" i="1"/>
  <c r="N3910" i="1" s="1"/>
  <c r="M3902" i="1"/>
  <c r="N3902" i="1" s="1"/>
  <c r="M3894" i="1"/>
  <c r="N3894" i="1" s="1"/>
  <c r="M3886" i="1"/>
  <c r="N3886" i="1" s="1"/>
  <c r="M3878" i="1"/>
  <c r="N3878" i="1" s="1"/>
  <c r="M3870" i="1"/>
  <c r="N3870" i="1" s="1"/>
  <c r="M3862" i="1"/>
  <c r="N3862" i="1" s="1"/>
  <c r="M3854" i="1"/>
  <c r="N3854" i="1" s="1"/>
  <c r="M3846" i="1"/>
  <c r="N3846" i="1" s="1"/>
  <c r="M3838" i="1"/>
  <c r="N3838" i="1" s="1"/>
  <c r="M3830" i="1"/>
  <c r="N3830" i="1" s="1"/>
  <c r="M3822" i="1"/>
  <c r="N3822" i="1" s="1"/>
  <c r="M3814" i="1"/>
  <c r="N3814" i="1" s="1"/>
  <c r="M3806" i="1"/>
  <c r="N3806" i="1" s="1"/>
  <c r="M3798" i="1"/>
  <c r="N3798" i="1" s="1"/>
  <c r="M3790" i="1"/>
  <c r="N3790" i="1" s="1"/>
  <c r="M3782" i="1"/>
  <c r="N3782" i="1" s="1"/>
  <c r="M3774" i="1"/>
  <c r="N3774" i="1" s="1"/>
  <c r="M3766" i="1"/>
  <c r="N3766" i="1" s="1"/>
  <c r="M3758" i="1"/>
  <c r="N3758" i="1" s="1"/>
  <c r="M3750" i="1"/>
  <c r="N3750" i="1" s="1"/>
  <c r="M3742" i="1"/>
  <c r="N3742" i="1" s="1"/>
  <c r="M3734" i="1"/>
  <c r="N3734" i="1" s="1"/>
  <c r="M3726" i="1"/>
  <c r="N3726" i="1" s="1"/>
  <c r="M3718" i="1"/>
  <c r="N3718" i="1" s="1"/>
  <c r="M3710" i="1"/>
  <c r="N3710" i="1" s="1"/>
  <c r="M3702" i="1"/>
  <c r="N3702" i="1" s="1"/>
  <c r="M3694" i="1"/>
  <c r="N3694" i="1" s="1"/>
  <c r="M3686" i="1"/>
  <c r="N3686" i="1" s="1"/>
  <c r="M3678" i="1"/>
  <c r="N3678" i="1" s="1"/>
  <c r="M3670" i="1"/>
  <c r="N3670" i="1" s="1"/>
  <c r="M3662" i="1"/>
  <c r="N3662" i="1" s="1"/>
  <c r="M3654" i="1"/>
  <c r="N3654" i="1" s="1"/>
  <c r="M3646" i="1"/>
  <c r="N3646" i="1" s="1"/>
  <c r="M3638" i="1"/>
  <c r="N3638" i="1" s="1"/>
  <c r="M3630" i="1"/>
  <c r="N3630" i="1" s="1"/>
  <c r="M3622" i="1"/>
  <c r="N3622" i="1" s="1"/>
  <c r="M3614" i="1"/>
  <c r="N3614" i="1" s="1"/>
  <c r="M3606" i="1"/>
  <c r="N3606" i="1" s="1"/>
  <c r="M3598" i="1"/>
  <c r="N3598" i="1" s="1"/>
  <c r="M3590" i="1"/>
  <c r="N3590" i="1" s="1"/>
  <c r="M3582" i="1"/>
  <c r="N3582" i="1" s="1"/>
  <c r="M3574" i="1"/>
  <c r="N3574" i="1" s="1"/>
  <c r="M3566" i="1"/>
  <c r="N3566" i="1" s="1"/>
  <c r="M3558" i="1"/>
  <c r="N3558" i="1" s="1"/>
  <c r="M3550" i="1"/>
  <c r="N3550" i="1" s="1"/>
  <c r="M3542" i="1"/>
  <c r="N3542" i="1" s="1"/>
  <c r="M3534" i="1"/>
  <c r="N3534" i="1" s="1"/>
  <c r="M3526" i="1"/>
  <c r="N3526" i="1" s="1"/>
  <c r="M3518" i="1"/>
  <c r="N3518" i="1" s="1"/>
  <c r="M3510" i="1"/>
  <c r="N3510" i="1" s="1"/>
  <c r="M3502" i="1"/>
  <c r="N3502" i="1" s="1"/>
  <c r="M3494" i="1"/>
  <c r="N3494" i="1" s="1"/>
  <c r="M3486" i="1"/>
  <c r="N3486" i="1" s="1"/>
  <c r="M3478" i="1"/>
  <c r="N3478" i="1" s="1"/>
  <c r="M3470" i="1"/>
  <c r="N3470" i="1" s="1"/>
  <c r="M3462" i="1"/>
  <c r="N3462" i="1" s="1"/>
  <c r="M3454" i="1"/>
  <c r="N3454" i="1" s="1"/>
  <c r="M3446" i="1"/>
  <c r="N3446" i="1" s="1"/>
  <c r="M3438" i="1"/>
  <c r="N3438" i="1" s="1"/>
  <c r="M3430" i="1"/>
  <c r="N3430" i="1" s="1"/>
  <c r="M3422" i="1"/>
  <c r="N3422" i="1" s="1"/>
  <c r="M3414" i="1"/>
  <c r="N3414" i="1" s="1"/>
  <c r="M3406" i="1"/>
  <c r="N3406" i="1" s="1"/>
  <c r="M3398" i="1"/>
  <c r="N3398" i="1" s="1"/>
  <c r="M3390" i="1"/>
  <c r="N3390" i="1" s="1"/>
  <c r="M3382" i="1"/>
  <c r="N3382" i="1" s="1"/>
  <c r="M3374" i="1"/>
  <c r="N3374" i="1" s="1"/>
  <c r="M3366" i="1"/>
  <c r="N3366" i="1" s="1"/>
  <c r="M3358" i="1"/>
  <c r="N3358" i="1" s="1"/>
  <c r="M3350" i="1"/>
  <c r="N3350" i="1" s="1"/>
  <c r="M3342" i="1"/>
  <c r="N3342" i="1" s="1"/>
  <c r="M3334" i="1"/>
  <c r="N3334" i="1" s="1"/>
  <c r="M3326" i="1"/>
  <c r="N3326" i="1" s="1"/>
  <c r="M3318" i="1"/>
  <c r="N3318" i="1" s="1"/>
  <c r="M3310" i="1"/>
  <c r="N3310" i="1" s="1"/>
  <c r="M3302" i="1"/>
  <c r="N3302" i="1" s="1"/>
  <c r="M3294" i="1"/>
  <c r="N3294" i="1" s="1"/>
  <c r="M3286" i="1"/>
  <c r="N3286" i="1" s="1"/>
  <c r="M3278" i="1"/>
  <c r="N3278" i="1" s="1"/>
  <c r="M3270" i="1"/>
  <c r="N3270" i="1" s="1"/>
  <c r="M3262" i="1"/>
  <c r="N3262" i="1" s="1"/>
  <c r="M3254" i="1"/>
  <c r="N3254" i="1" s="1"/>
  <c r="M3246" i="1"/>
  <c r="N3246" i="1" s="1"/>
  <c r="M3238" i="1"/>
  <c r="N3238" i="1" s="1"/>
  <c r="M3230" i="1"/>
  <c r="N3230" i="1" s="1"/>
  <c r="M3222" i="1"/>
  <c r="N3222" i="1" s="1"/>
  <c r="M3214" i="1"/>
  <c r="N3214" i="1" s="1"/>
  <c r="M3206" i="1"/>
  <c r="N3206" i="1" s="1"/>
  <c r="M3198" i="1"/>
  <c r="N3198" i="1" s="1"/>
  <c r="M3190" i="1"/>
  <c r="N3190" i="1" s="1"/>
  <c r="M3182" i="1"/>
  <c r="N3182" i="1" s="1"/>
  <c r="M3174" i="1"/>
  <c r="N3174" i="1" s="1"/>
  <c r="M3166" i="1"/>
  <c r="N3166" i="1" s="1"/>
  <c r="M3158" i="1"/>
  <c r="N3158" i="1" s="1"/>
  <c r="M3150" i="1"/>
  <c r="N3150" i="1" s="1"/>
  <c r="M3142" i="1"/>
  <c r="N3142" i="1" s="1"/>
  <c r="M3134" i="1"/>
  <c r="N3134" i="1" s="1"/>
  <c r="M3126" i="1"/>
  <c r="N3126" i="1" s="1"/>
  <c r="M3118" i="1"/>
  <c r="N3118" i="1" s="1"/>
  <c r="M3110" i="1"/>
  <c r="N3110" i="1" s="1"/>
  <c r="M3102" i="1"/>
  <c r="N3102" i="1" s="1"/>
  <c r="M3094" i="1"/>
  <c r="N3094" i="1" s="1"/>
  <c r="M3086" i="1"/>
  <c r="N3086" i="1" s="1"/>
  <c r="M3078" i="1"/>
  <c r="N3078" i="1" s="1"/>
  <c r="M3070" i="1"/>
  <c r="N3070" i="1" s="1"/>
  <c r="M3062" i="1"/>
  <c r="N3062" i="1" s="1"/>
  <c r="M3054" i="1"/>
  <c r="N3054" i="1" s="1"/>
  <c r="M3046" i="1"/>
  <c r="N3046" i="1" s="1"/>
  <c r="M3038" i="1"/>
  <c r="N3038" i="1" s="1"/>
  <c r="M3030" i="1"/>
  <c r="N3030" i="1" s="1"/>
  <c r="M3022" i="1"/>
  <c r="N3022" i="1" s="1"/>
  <c r="M3014" i="1"/>
  <c r="N3014" i="1" s="1"/>
  <c r="M3006" i="1"/>
  <c r="N3006" i="1" s="1"/>
  <c r="M2998" i="1"/>
  <c r="N2998" i="1" s="1"/>
  <c r="M2990" i="1"/>
  <c r="N2990" i="1" s="1"/>
  <c r="M2982" i="1"/>
  <c r="N2982" i="1" s="1"/>
  <c r="M2974" i="1"/>
  <c r="N2974" i="1" s="1"/>
  <c r="M2966" i="1"/>
  <c r="N2966" i="1" s="1"/>
  <c r="M2958" i="1"/>
  <c r="N2958" i="1" s="1"/>
  <c r="M2950" i="1"/>
  <c r="N2950" i="1" s="1"/>
  <c r="M2942" i="1"/>
  <c r="N2942" i="1" s="1"/>
  <c r="M2934" i="1"/>
  <c r="N2934" i="1" s="1"/>
  <c r="M2926" i="1"/>
  <c r="N2926" i="1" s="1"/>
  <c r="M2918" i="1"/>
  <c r="N2918" i="1" s="1"/>
  <c r="M2910" i="1"/>
  <c r="N2910" i="1" s="1"/>
  <c r="M2902" i="1"/>
  <c r="N2902" i="1" s="1"/>
  <c r="M2894" i="1"/>
  <c r="N2894" i="1" s="1"/>
  <c r="M2886" i="1"/>
  <c r="N2886" i="1" s="1"/>
  <c r="M2878" i="1"/>
  <c r="N2878" i="1" s="1"/>
  <c r="M2870" i="1"/>
  <c r="N2870" i="1" s="1"/>
  <c r="M2862" i="1"/>
  <c r="N2862" i="1" s="1"/>
  <c r="M2854" i="1"/>
  <c r="N2854" i="1" s="1"/>
  <c r="M2846" i="1"/>
  <c r="N2846" i="1" s="1"/>
  <c r="M2838" i="1"/>
  <c r="N2838" i="1" s="1"/>
  <c r="M2830" i="1"/>
  <c r="N2830" i="1" s="1"/>
  <c r="M2822" i="1"/>
  <c r="N2822" i="1" s="1"/>
  <c r="M2814" i="1"/>
  <c r="N2814" i="1" s="1"/>
  <c r="M2806" i="1"/>
  <c r="N2806" i="1" s="1"/>
  <c r="M2798" i="1"/>
  <c r="N2798" i="1" s="1"/>
  <c r="M2790" i="1"/>
  <c r="N2790" i="1" s="1"/>
  <c r="M2782" i="1"/>
  <c r="N2782" i="1" s="1"/>
  <c r="M2774" i="1"/>
  <c r="N2774" i="1" s="1"/>
  <c r="M2766" i="1"/>
  <c r="N2766" i="1" s="1"/>
  <c r="M2758" i="1"/>
  <c r="N2758" i="1" s="1"/>
  <c r="M2750" i="1"/>
  <c r="N2750" i="1" s="1"/>
  <c r="M2742" i="1"/>
  <c r="N2742" i="1" s="1"/>
  <c r="M2734" i="1"/>
  <c r="N2734" i="1" s="1"/>
  <c r="M2726" i="1"/>
  <c r="N2726" i="1" s="1"/>
  <c r="M2718" i="1"/>
  <c r="N2718" i="1" s="1"/>
  <c r="M2710" i="1"/>
  <c r="N2710" i="1" s="1"/>
  <c r="M2702" i="1"/>
  <c r="N2702" i="1" s="1"/>
  <c r="M2694" i="1"/>
  <c r="N2694" i="1" s="1"/>
  <c r="M2686" i="1"/>
  <c r="N2686" i="1" s="1"/>
  <c r="M2678" i="1"/>
  <c r="N2678" i="1" s="1"/>
  <c r="M2670" i="1"/>
  <c r="N2670" i="1" s="1"/>
  <c r="M2662" i="1"/>
  <c r="N2662" i="1" s="1"/>
  <c r="M2654" i="1"/>
  <c r="N2654" i="1" s="1"/>
  <c r="M2646" i="1"/>
  <c r="N2646" i="1" s="1"/>
  <c r="M2638" i="1"/>
  <c r="N2638" i="1" s="1"/>
  <c r="M2630" i="1"/>
  <c r="N2630" i="1" s="1"/>
  <c r="M2622" i="1"/>
  <c r="N2622" i="1" s="1"/>
  <c r="M2614" i="1"/>
  <c r="N2614" i="1" s="1"/>
  <c r="M2606" i="1"/>
  <c r="N2606" i="1" s="1"/>
  <c r="M2598" i="1"/>
  <c r="N2598" i="1" s="1"/>
  <c r="M2590" i="1"/>
  <c r="N2590" i="1" s="1"/>
  <c r="M2582" i="1"/>
  <c r="N2582" i="1" s="1"/>
  <c r="M2574" i="1"/>
  <c r="N2574" i="1" s="1"/>
  <c r="M2566" i="1"/>
  <c r="N2566" i="1" s="1"/>
  <c r="M2558" i="1"/>
  <c r="N2558" i="1" s="1"/>
  <c r="M2550" i="1"/>
  <c r="N2550" i="1" s="1"/>
  <c r="M2542" i="1"/>
  <c r="N2542" i="1" s="1"/>
  <c r="M2534" i="1"/>
  <c r="N2534" i="1" s="1"/>
  <c r="M2526" i="1"/>
  <c r="N2526" i="1" s="1"/>
  <c r="M2518" i="1"/>
  <c r="N2518" i="1" s="1"/>
  <c r="M2510" i="1"/>
  <c r="N2510" i="1" s="1"/>
  <c r="M2502" i="1"/>
  <c r="N2502" i="1" s="1"/>
  <c r="M2494" i="1"/>
  <c r="N2494" i="1" s="1"/>
  <c r="M2486" i="1"/>
  <c r="N2486" i="1" s="1"/>
  <c r="M2478" i="1"/>
  <c r="N2478" i="1" s="1"/>
  <c r="M2470" i="1"/>
  <c r="N2470" i="1" s="1"/>
  <c r="M2462" i="1"/>
  <c r="N2462" i="1" s="1"/>
  <c r="M2454" i="1"/>
  <c r="N2454" i="1" s="1"/>
  <c r="M2446" i="1"/>
  <c r="N2446" i="1" s="1"/>
  <c r="M2438" i="1"/>
  <c r="N2438" i="1" s="1"/>
  <c r="M2430" i="1"/>
  <c r="N2430" i="1" s="1"/>
  <c r="M2422" i="1"/>
  <c r="N2422" i="1" s="1"/>
  <c r="M2414" i="1"/>
  <c r="N2414" i="1" s="1"/>
  <c r="M2406" i="1"/>
  <c r="N2406" i="1" s="1"/>
  <c r="M2398" i="1"/>
  <c r="N2398" i="1" s="1"/>
  <c r="M2390" i="1"/>
  <c r="N2390" i="1" s="1"/>
  <c r="M2382" i="1"/>
  <c r="N2382" i="1" s="1"/>
  <c r="M2374" i="1"/>
  <c r="N2374" i="1" s="1"/>
  <c r="M2366" i="1"/>
  <c r="N2366" i="1" s="1"/>
  <c r="M2358" i="1"/>
  <c r="N2358" i="1" s="1"/>
  <c r="M2350" i="1"/>
  <c r="N2350" i="1" s="1"/>
  <c r="M2342" i="1"/>
  <c r="N2342" i="1" s="1"/>
  <c r="M2334" i="1"/>
  <c r="N2334" i="1" s="1"/>
  <c r="M2326" i="1"/>
  <c r="N2326" i="1" s="1"/>
  <c r="M2318" i="1"/>
  <c r="N2318" i="1" s="1"/>
  <c r="M2310" i="1"/>
  <c r="N2310" i="1" s="1"/>
  <c r="M2302" i="1"/>
  <c r="N2302" i="1" s="1"/>
  <c r="M2294" i="1"/>
  <c r="N2294" i="1" s="1"/>
  <c r="M2286" i="1"/>
  <c r="N2286" i="1" s="1"/>
  <c r="M2278" i="1"/>
  <c r="N2278" i="1" s="1"/>
  <c r="M2270" i="1"/>
  <c r="N2270" i="1" s="1"/>
  <c r="M2262" i="1"/>
  <c r="N2262" i="1" s="1"/>
  <c r="M2254" i="1"/>
  <c r="N2254" i="1" s="1"/>
  <c r="M2246" i="1"/>
  <c r="N2246" i="1" s="1"/>
  <c r="M2238" i="1"/>
  <c r="N2238" i="1" s="1"/>
  <c r="M2230" i="1"/>
  <c r="N2230" i="1" s="1"/>
  <c r="M2222" i="1"/>
  <c r="N2222" i="1" s="1"/>
  <c r="M2214" i="1"/>
  <c r="N2214" i="1" s="1"/>
  <c r="M2206" i="1"/>
  <c r="N2206" i="1" s="1"/>
  <c r="M2198" i="1"/>
  <c r="N2198" i="1" s="1"/>
  <c r="M2190" i="1"/>
  <c r="N2190" i="1" s="1"/>
  <c r="M2182" i="1"/>
  <c r="N2182" i="1" s="1"/>
  <c r="M2174" i="1"/>
  <c r="N2174" i="1" s="1"/>
  <c r="M2166" i="1"/>
  <c r="N2166" i="1" s="1"/>
  <c r="M2158" i="1"/>
  <c r="N2158" i="1" s="1"/>
  <c r="M2150" i="1"/>
  <c r="N2150" i="1" s="1"/>
  <c r="M2142" i="1"/>
  <c r="N2142" i="1" s="1"/>
  <c r="M2134" i="1"/>
  <c r="N2134" i="1" s="1"/>
  <c r="M2126" i="1"/>
  <c r="N2126" i="1" s="1"/>
  <c r="M2118" i="1"/>
  <c r="N2118" i="1" s="1"/>
  <c r="M2110" i="1"/>
  <c r="N2110" i="1" s="1"/>
  <c r="M2102" i="1"/>
  <c r="N2102" i="1" s="1"/>
  <c r="M2094" i="1"/>
  <c r="N2094" i="1" s="1"/>
  <c r="M2086" i="1"/>
  <c r="N2086" i="1" s="1"/>
  <c r="M2078" i="1"/>
  <c r="N2078" i="1" s="1"/>
  <c r="M2070" i="1"/>
  <c r="N2070" i="1" s="1"/>
  <c r="M2062" i="1"/>
  <c r="N2062" i="1" s="1"/>
  <c r="M2054" i="1"/>
  <c r="N2054" i="1" s="1"/>
  <c r="M2046" i="1"/>
  <c r="N2046" i="1" s="1"/>
  <c r="M2038" i="1"/>
  <c r="N2038" i="1" s="1"/>
  <c r="M2030" i="1"/>
  <c r="N2030" i="1" s="1"/>
  <c r="M2022" i="1"/>
  <c r="N2022" i="1" s="1"/>
  <c r="M2014" i="1"/>
  <c r="N2014" i="1" s="1"/>
  <c r="M2006" i="1"/>
  <c r="N2006" i="1" s="1"/>
  <c r="M1998" i="1"/>
  <c r="N1998" i="1" s="1"/>
  <c r="M1990" i="1"/>
  <c r="N1990" i="1" s="1"/>
  <c r="M1982" i="1"/>
  <c r="N1982" i="1" s="1"/>
  <c r="M1974" i="1"/>
  <c r="N1974" i="1" s="1"/>
  <c r="M1966" i="1"/>
  <c r="N1966" i="1" s="1"/>
  <c r="M1958" i="1"/>
  <c r="N1958" i="1" s="1"/>
  <c r="M1950" i="1"/>
  <c r="N1950" i="1" s="1"/>
  <c r="M1942" i="1"/>
  <c r="N1942" i="1" s="1"/>
  <c r="M1934" i="1"/>
  <c r="N1934" i="1" s="1"/>
  <c r="M1926" i="1"/>
  <c r="N1926" i="1" s="1"/>
  <c r="M1918" i="1"/>
  <c r="N1918" i="1" s="1"/>
  <c r="M1910" i="1"/>
  <c r="N1910" i="1" s="1"/>
  <c r="M1902" i="1"/>
  <c r="N1902" i="1" s="1"/>
  <c r="M1894" i="1"/>
  <c r="N1894" i="1" s="1"/>
  <c r="M1886" i="1"/>
  <c r="N1886" i="1" s="1"/>
  <c r="M1878" i="1"/>
  <c r="N1878" i="1" s="1"/>
  <c r="M1870" i="1"/>
  <c r="N1870" i="1" s="1"/>
  <c r="M1862" i="1"/>
  <c r="N1862" i="1" s="1"/>
  <c r="M1854" i="1"/>
  <c r="N1854" i="1" s="1"/>
  <c r="M1846" i="1"/>
  <c r="N1846" i="1" s="1"/>
  <c r="M1838" i="1"/>
  <c r="N1838" i="1" s="1"/>
  <c r="M1830" i="1"/>
  <c r="N1830" i="1" s="1"/>
  <c r="M1822" i="1"/>
  <c r="N1822" i="1" s="1"/>
  <c r="M1814" i="1"/>
  <c r="N1814" i="1" s="1"/>
  <c r="M1806" i="1"/>
  <c r="N1806" i="1" s="1"/>
  <c r="M1798" i="1"/>
  <c r="N1798" i="1" s="1"/>
  <c r="M1790" i="1"/>
  <c r="N1790" i="1" s="1"/>
  <c r="M1782" i="1"/>
  <c r="N1782" i="1" s="1"/>
  <c r="M1774" i="1"/>
  <c r="N1774" i="1" s="1"/>
  <c r="M1766" i="1"/>
  <c r="N1766" i="1" s="1"/>
  <c r="M1758" i="1"/>
  <c r="N1758" i="1" s="1"/>
  <c r="M1750" i="1"/>
  <c r="N1750" i="1" s="1"/>
  <c r="M1742" i="1"/>
  <c r="N1742" i="1" s="1"/>
  <c r="M1734" i="1"/>
  <c r="N1734" i="1" s="1"/>
  <c r="M1726" i="1"/>
  <c r="N1726" i="1" s="1"/>
  <c r="M1718" i="1"/>
  <c r="N1718" i="1" s="1"/>
  <c r="M1710" i="1"/>
  <c r="N1710" i="1" s="1"/>
  <c r="M1702" i="1"/>
  <c r="N1702" i="1" s="1"/>
  <c r="M1694" i="1"/>
  <c r="N1694" i="1" s="1"/>
  <c r="M1686" i="1"/>
  <c r="N1686" i="1" s="1"/>
  <c r="M1678" i="1"/>
  <c r="N1678" i="1" s="1"/>
  <c r="M1670" i="1"/>
  <c r="N1670" i="1" s="1"/>
  <c r="M1662" i="1"/>
  <c r="N1662" i="1" s="1"/>
  <c r="M1654" i="1"/>
  <c r="N1654" i="1" s="1"/>
  <c r="M1646" i="1"/>
  <c r="N1646" i="1" s="1"/>
  <c r="M1638" i="1"/>
  <c r="N1638" i="1" s="1"/>
  <c r="M1630" i="1"/>
  <c r="N1630" i="1" s="1"/>
  <c r="M1622" i="1"/>
  <c r="N1622" i="1" s="1"/>
  <c r="M1614" i="1"/>
  <c r="N1614" i="1" s="1"/>
  <c r="M1606" i="1"/>
  <c r="N1606" i="1" s="1"/>
  <c r="M1598" i="1"/>
  <c r="N1598" i="1" s="1"/>
  <c r="M1590" i="1"/>
  <c r="N1590" i="1" s="1"/>
  <c r="M1582" i="1"/>
  <c r="N1582" i="1" s="1"/>
  <c r="M1574" i="1"/>
  <c r="N1574" i="1" s="1"/>
  <c r="M1566" i="1"/>
  <c r="N1566" i="1" s="1"/>
  <c r="M1558" i="1"/>
  <c r="N1558" i="1" s="1"/>
  <c r="M1550" i="1"/>
  <c r="N1550" i="1" s="1"/>
  <c r="M1542" i="1"/>
  <c r="N1542" i="1" s="1"/>
  <c r="M1534" i="1"/>
  <c r="N1534" i="1" s="1"/>
  <c r="M1526" i="1"/>
  <c r="N1526" i="1" s="1"/>
  <c r="M1518" i="1"/>
  <c r="N1518" i="1" s="1"/>
  <c r="M1510" i="1"/>
  <c r="N1510" i="1" s="1"/>
  <c r="M1502" i="1"/>
  <c r="N1502" i="1" s="1"/>
  <c r="M1494" i="1"/>
  <c r="N1494" i="1" s="1"/>
  <c r="M1486" i="1"/>
  <c r="N1486" i="1" s="1"/>
  <c r="M1478" i="1"/>
  <c r="N1478" i="1" s="1"/>
  <c r="M1470" i="1"/>
  <c r="N1470" i="1" s="1"/>
  <c r="M1462" i="1"/>
  <c r="N1462" i="1" s="1"/>
  <c r="M1454" i="1"/>
  <c r="N1454" i="1" s="1"/>
  <c r="M1446" i="1"/>
  <c r="N1446" i="1" s="1"/>
  <c r="M1438" i="1"/>
  <c r="N1438" i="1" s="1"/>
  <c r="M1430" i="1"/>
  <c r="N1430" i="1" s="1"/>
  <c r="M1422" i="1"/>
  <c r="N1422" i="1" s="1"/>
  <c r="M1414" i="1"/>
  <c r="N1414" i="1" s="1"/>
  <c r="M1406" i="1"/>
  <c r="N1406" i="1" s="1"/>
  <c r="M1398" i="1"/>
  <c r="N1398" i="1" s="1"/>
  <c r="M1390" i="1"/>
  <c r="N1390" i="1" s="1"/>
  <c r="M1382" i="1"/>
  <c r="N1382" i="1" s="1"/>
  <c r="M1374" i="1"/>
  <c r="N1374" i="1" s="1"/>
  <c r="M1366" i="1"/>
  <c r="N1366" i="1" s="1"/>
  <c r="M1358" i="1"/>
  <c r="N1358" i="1" s="1"/>
  <c r="M1350" i="1"/>
  <c r="N1350" i="1" s="1"/>
  <c r="M1342" i="1"/>
  <c r="N1342" i="1" s="1"/>
  <c r="M1334" i="1"/>
  <c r="N1334" i="1" s="1"/>
  <c r="M1326" i="1"/>
  <c r="N1326" i="1" s="1"/>
  <c r="M1318" i="1"/>
  <c r="N1318" i="1" s="1"/>
  <c r="M1310" i="1"/>
  <c r="N1310" i="1" s="1"/>
  <c r="M1302" i="1"/>
  <c r="N1302" i="1" s="1"/>
  <c r="M1294" i="1"/>
  <c r="N1294" i="1" s="1"/>
  <c r="M1286" i="1"/>
  <c r="N1286" i="1" s="1"/>
  <c r="M1278" i="1"/>
  <c r="N1278" i="1" s="1"/>
  <c r="M1270" i="1"/>
  <c r="N1270" i="1" s="1"/>
  <c r="M1262" i="1"/>
  <c r="N1262" i="1" s="1"/>
  <c r="M1254" i="1"/>
  <c r="N1254" i="1" s="1"/>
  <c r="M1246" i="1"/>
  <c r="N1246" i="1" s="1"/>
  <c r="M1238" i="1"/>
  <c r="N1238" i="1" s="1"/>
  <c r="M1230" i="1"/>
  <c r="N1230" i="1" s="1"/>
  <c r="M1222" i="1"/>
  <c r="N1222" i="1" s="1"/>
  <c r="M1214" i="1"/>
  <c r="N1214" i="1" s="1"/>
  <c r="M1206" i="1"/>
  <c r="N1206" i="1" s="1"/>
  <c r="M1198" i="1"/>
  <c r="N1198" i="1" s="1"/>
  <c r="M1190" i="1"/>
  <c r="N1190" i="1" s="1"/>
  <c r="M1182" i="1"/>
  <c r="N1182" i="1" s="1"/>
  <c r="M1174" i="1"/>
  <c r="N1174" i="1" s="1"/>
  <c r="M1166" i="1"/>
  <c r="N1166" i="1" s="1"/>
  <c r="M1158" i="1"/>
  <c r="N1158" i="1" s="1"/>
  <c r="M1150" i="1"/>
  <c r="N1150" i="1" s="1"/>
  <c r="M1142" i="1"/>
  <c r="N1142" i="1" s="1"/>
  <c r="M1134" i="1"/>
  <c r="N1134" i="1" s="1"/>
  <c r="M1126" i="1"/>
  <c r="N1126" i="1" s="1"/>
  <c r="M1118" i="1"/>
  <c r="N1118" i="1" s="1"/>
  <c r="M1110" i="1"/>
  <c r="N1110" i="1" s="1"/>
  <c r="M1102" i="1"/>
  <c r="N1102" i="1" s="1"/>
  <c r="M1094" i="1"/>
  <c r="N1094" i="1" s="1"/>
  <c r="M1086" i="1"/>
  <c r="N1086" i="1" s="1"/>
  <c r="M1078" i="1"/>
  <c r="N1078" i="1" s="1"/>
  <c r="M1070" i="1"/>
  <c r="N1070" i="1" s="1"/>
  <c r="M1062" i="1"/>
  <c r="N1062" i="1" s="1"/>
  <c r="M1054" i="1"/>
  <c r="N1054" i="1" s="1"/>
  <c r="M1046" i="1"/>
  <c r="N1046" i="1" s="1"/>
  <c r="M1038" i="1"/>
  <c r="N1038" i="1" s="1"/>
  <c r="M1030" i="1"/>
  <c r="N1030" i="1" s="1"/>
  <c r="M1022" i="1"/>
  <c r="N1022" i="1" s="1"/>
  <c r="M1014" i="1"/>
  <c r="N1014" i="1" s="1"/>
  <c r="M1006" i="1"/>
  <c r="N1006" i="1" s="1"/>
  <c r="M998" i="1"/>
  <c r="N998" i="1" s="1"/>
  <c r="M990" i="1"/>
  <c r="N990" i="1" s="1"/>
  <c r="M982" i="1"/>
  <c r="N982" i="1" s="1"/>
  <c r="M974" i="1"/>
  <c r="N974" i="1" s="1"/>
  <c r="M966" i="1"/>
  <c r="N966" i="1" s="1"/>
  <c r="M958" i="1"/>
  <c r="N958" i="1" s="1"/>
  <c r="M950" i="1"/>
  <c r="N950" i="1" s="1"/>
  <c r="M942" i="1"/>
  <c r="N942" i="1" s="1"/>
  <c r="M934" i="1"/>
  <c r="N934" i="1" s="1"/>
  <c r="M926" i="1"/>
  <c r="N926" i="1" s="1"/>
  <c r="M918" i="1"/>
  <c r="N918" i="1" s="1"/>
  <c r="M910" i="1"/>
  <c r="N910" i="1" s="1"/>
  <c r="M902" i="1"/>
  <c r="N902" i="1" s="1"/>
  <c r="M894" i="1"/>
  <c r="N894" i="1" s="1"/>
  <c r="M886" i="1"/>
  <c r="N886" i="1" s="1"/>
  <c r="M878" i="1"/>
  <c r="N878" i="1" s="1"/>
  <c r="M870" i="1"/>
  <c r="N870" i="1" s="1"/>
  <c r="M862" i="1"/>
  <c r="N862" i="1" s="1"/>
  <c r="M854" i="1"/>
  <c r="N854" i="1" s="1"/>
  <c r="M846" i="1"/>
  <c r="N846" i="1" s="1"/>
  <c r="M838" i="1"/>
  <c r="N838" i="1" s="1"/>
  <c r="M830" i="1"/>
  <c r="N830" i="1" s="1"/>
  <c r="M822" i="1"/>
  <c r="N822" i="1" s="1"/>
  <c r="M814" i="1"/>
  <c r="N814" i="1" s="1"/>
  <c r="M806" i="1"/>
  <c r="N806" i="1" s="1"/>
  <c r="M798" i="1"/>
  <c r="N798" i="1" s="1"/>
  <c r="M790" i="1"/>
  <c r="N790" i="1" s="1"/>
  <c r="M782" i="1"/>
  <c r="N782" i="1" s="1"/>
  <c r="M774" i="1"/>
  <c r="N774" i="1" s="1"/>
  <c r="M766" i="1"/>
  <c r="N766" i="1" s="1"/>
  <c r="M758" i="1"/>
  <c r="N758" i="1" s="1"/>
  <c r="M750" i="1"/>
  <c r="N750" i="1" s="1"/>
  <c r="M742" i="1"/>
  <c r="N742" i="1" s="1"/>
  <c r="M734" i="1"/>
  <c r="N734" i="1" s="1"/>
  <c r="M726" i="1"/>
  <c r="N726" i="1" s="1"/>
  <c r="M718" i="1"/>
  <c r="N718" i="1" s="1"/>
  <c r="M710" i="1"/>
  <c r="N710" i="1" s="1"/>
  <c r="M702" i="1"/>
  <c r="N702" i="1" s="1"/>
  <c r="M694" i="1"/>
  <c r="N694" i="1" s="1"/>
  <c r="M686" i="1"/>
  <c r="N686" i="1" s="1"/>
  <c r="M678" i="1"/>
  <c r="N678" i="1" s="1"/>
  <c r="M670" i="1"/>
  <c r="N670" i="1" s="1"/>
  <c r="M662" i="1"/>
  <c r="N662" i="1" s="1"/>
  <c r="M654" i="1"/>
  <c r="N654" i="1" s="1"/>
  <c r="M646" i="1"/>
  <c r="N646" i="1" s="1"/>
  <c r="M638" i="1"/>
  <c r="N638" i="1" s="1"/>
  <c r="M630" i="1"/>
  <c r="N630" i="1" s="1"/>
  <c r="M622" i="1"/>
  <c r="N622" i="1" s="1"/>
  <c r="M614" i="1"/>
  <c r="N614" i="1" s="1"/>
  <c r="M606" i="1"/>
  <c r="N606" i="1" s="1"/>
  <c r="M598" i="1"/>
  <c r="N598" i="1" s="1"/>
  <c r="M590" i="1"/>
  <c r="N590" i="1" s="1"/>
  <c r="M582" i="1"/>
  <c r="N582" i="1" s="1"/>
  <c r="M574" i="1"/>
  <c r="N574" i="1" s="1"/>
  <c r="M566" i="1"/>
  <c r="N566" i="1" s="1"/>
  <c r="M558" i="1"/>
  <c r="N558" i="1" s="1"/>
  <c r="M550" i="1"/>
  <c r="N550" i="1" s="1"/>
  <c r="M542" i="1"/>
  <c r="N542" i="1" s="1"/>
  <c r="M534" i="1"/>
  <c r="N534" i="1" s="1"/>
  <c r="M526" i="1"/>
  <c r="N526" i="1" s="1"/>
  <c r="M518" i="1"/>
  <c r="N518" i="1" s="1"/>
  <c r="M510" i="1"/>
  <c r="N510" i="1" s="1"/>
  <c r="M502" i="1"/>
  <c r="N502" i="1" s="1"/>
  <c r="M494" i="1"/>
  <c r="N494" i="1" s="1"/>
  <c r="M486" i="1"/>
  <c r="N486" i="1" s="1"/>
  <c r="M478" i="1"/>
  <c r="N478" i="1" s="1"/>
  <c r="M470" i="1"/>
  <c r="N470" i="1" s="1"/>
  <c r="M462" i="1"/>
  <c r="N462" i="1" s="1"/>
  <c r="M454" i="1"/>
  <c r="N454" i="1" s="1"/>
  <c r="M446" i="1"/>
  <c r="N446" i="1" s="1"/>
  <c r="M438" i="1"/>
  <c r="N438" i="1" s="1"/>
  <c r="M430" i="1"/>
  <c r="N430" i="1" s="1"/>
  <c r="M422" i="1"/>
  <c r="N422" i="1" s="1"/>
  <c r="M414" i="1"/>
  <c r="N414" i="1" s="1"/>
  <c r="M406" i="1"/>
  <c r="N406" i="1" s="1"/>
  <c r="M398" i="1"/>
  <c r="N398" i="1" s="1"/>
  <c r="M390" i="1"/>
  <c r="N390" i="1" s="1"/>
  <c r="M382" i="1"/>
  <c r="N382" i="1" s="1"/>
  <c r="M374" i="1"/>
  <c r="N374" i="1" s="1"/>
  <c r="M366" i="1"/>
  <c r="N366" i="1" s="1"/>
  <c r="M358" i="1"/>
  <c r="N358" i="1" s="1"/>
  <c r="M350" i="1"/>
  <c r="N350" i="1" s="1"/>
  <c r="M342" i="1"/>
  <c r="N342" i="1" s="1"/>
  <c r="M334" i="1"/>
  <c r="N334" i="1" s="1"/>
  <c r="M326" i="1"/>
  <c r="N326" i="1" s="1"/>
  <c r="M318" i="1"/>
  <c r="N318" i="1" s="1"/>
  <c r="M310" i="1"/>
  <c r="N310" i="1" s="1"/>
  <c r="M302" i="1"/>
  <c r="N302" i="1" s="1"/>
  <c r="M294" i="1"/>
  <c r="N294" i="1" s="1"/>
  <c r="M286" i="1"/>
  <c r="N286" i="1" s="1"/>
  <c r="M278" i="1"/>
  <c r="N278" i="1" s="1"/>
  <c r="M270" i="1"/>
  <c r="N270" i="1" s="1"/>
  <c r="M262" i="1"/>
  <c r="N262" i="1" s="1"/>
  <c r="M254" i="1"/>
  <c r="N254" i="1" s="1"/>
  <c r="M246" i="1"/>
  <c r="N246" i="1" s="1"/>
  <c r="M238" i="1"/>
  <c r="N238" i="1" s="1"/>
  <c r="M230" i="1"/>
  <c r="N230" i="1" s="1"/>
  <c r="M222" i="1"/>
  <c r="N222" i="1" s="1"/>
  <c r="M214" i="1"/>
  <c r="N214" i="1" s="1"/>
  <c r="M206" i="1"/>
  <c r="N206" i="1" s="1"/>
  <c r="M198" i="1"/>
  <c r="N198" i="1" s="1"/>
  <c r="M190" i="1"/>
  <c r="N190" i="1" s="1"/>
  <c r="M182" i="1"/>
  <c r="N182" i="1" s="1"/>
  <c r="M174" i="1"/>
  <c r="N174" i="1" s="1"/>
  <c r="M166" i="1"/>
  <c r="N166" i="1" s="1"/>
  <c r="M1597" i="1"/>
  <c r="N1597" i="1" s="1"/>
  <c r="M1589" i="1"/>
  <c r="N1589" i="1" s="1"/>
  <c r="M1581" i="1"/>
  <c r="N1581" i="1" s="1"/>
  <c r="M1573" i="1"/>
  <c r="N1573" i="1" s="1"/>
  <c r="M1565" i="1"/>
  <c r="N1565" i="1" s="1"/>
  <c r="M1557" i="1"/>
  <c r="N1557" i="1" s="1"/>
  <c r="M1549" i="1"/>
  <c r="N1549" i="1" s="1"/>
  <c r="M1541" i="1"/>
  <c r="N1541" i="1" s="1"/>
  <c r="M1533" i="1"/>
  <c r="N1533" i="1" s="1"/>
  <c r="M1525" i="1"/>
  <c r="N1525" i="1" s="1"/>
  <c r="M1517" i="1"/>
  <c r="N1517" i="1" s="1"/>
  <c r="M1509" i="1"/>
  <c r="N1509" i="1" s="1"/>
  <c r="M1501" i="1"/>
  <c r="N1501" i="1" s="1"/>
  <c r="M1493" i="1"/>
  <c r="N1493" i="1" s="1"/>
  <c r="M1485" i="1"/>
  <c r="N1485" i="1" s="1"/>
  <c r="M1477" i="1"/>
  <c r="N1477" i="1" s="1"/>
  <c r="M1469" i="1"/>
  <c r="N1469" i="1" s="1"/>
  <c r="M1461" i="1"/>
  <c r="N1461" i="1" s="1"/>
  <c r="M1453" i="1"/>
  <c r="N1453" i="1" s="1"/>
  <c r="M1445" i="1"/>
  <c r="N1445" i="1" s="1"/>
  <c r="M1437" i="1"/>
  <c r="N1437" i="1" s="1"/>
  <c r="M1429" i="1"/>
  <c r="N1429" i="1" s="1"/>
  <c r="M1421" i="1"/>
  <c r="N1421" i="1" s="1"/>
  <c r="M1413" i="1"/>
  <c r="N1413" i="1" s="1"/>
  <c r="M1405" i="1"/>
  <c r="N1405" i="1" s="1"/>
  <c r="M1397" i="1"/>
  <c r="N1397" i="1" s="1"/>
  <c r="M1389" i="1"/>
  <c r="N1389" i="1" s="1"/>
  <c r="M1381" i="1"/>
  <c r="N1381" i="1" s="1"/>
  <c r="M1373" i="1"/>
  <c r="N1373" i="1" s="1"/>
  <c r="M1365" i="1"/>
  <c r="N1365" i="1" s="1"/>
  <c r="M1357" i="1"/>
  <c r="N1357" i="1" s="1"/>
  <c r="M1349" i="1"/>
  <c r="N1349" i="1" s="1"/>
  <c r="M1341" i="1"/>
  <c r="N1341" i="1" s="1"/>
  <c r="M1333" i="1"/>
  <c r="N1333" i="1" s="1"/>
  <c r="M1325" i="1"/>
  <c r="N1325" i="1" s="1"/>
  <c r="M1317" i="1"/>
  <c r="N1317" i="1" s="1"/>
  <c r="M1309" i="1"/>
  <c r="N1309" i="1" s="1"/>
  <c r="M1301" i="1"/>
  <c r="N1301" i="1" s="1"/>
  <c r="M1293" i="1"/>
  <c r="N1293" i="1" s="1"/>
  <c r="M1285" i="1"/>
  <c r="N1285" i="1" s="1"/>
  <c r="M1277" i="1"/>
  <c r="N1277" i="1" s="1"/>
  <c r="M1269" i="1"/>
  <c r="N1269" i="1" s="1"/>
  <c r="M1261" i="1"/>
  <c r="N1261" i="1" s="1"/>
  <c r="M1253" i="1"/>
  <c r="N1253" i="1" s="1"/>
  <c r="M1245" i="1"/>
  <c r="N1245" i="1" s="1"/>
  <c r="M1237" i="1"/>
  <c r="N1237" i="1" s="1"/>
  <c r="M1229" i="1"/>
  <c r="N1229" i="1" s="1"/>
  <c r="M1221" i="1"/>
  <c r="N1221" i="1" s="1"/>
  <c r="M1213" i="1"/>
  <c r="N1213" i="1" s="1"/>
  <c r="M1205" i="1"/>
  <c r="N1205" i="1" s="1"/>
  <c r="M1197" i="1"/>
  <c r="N1197" i="1" s="1"/>
  <c r="M1189" i="1"/>
  <c r="N1189" i="1" s="1"/>
  <c r="M1181" i="1"/>
  <c r="N1181" i="1" s="1"/>
  <c r="M1173" i="1"/>
  <c r="N1173" i="1" s="1"/>
  <c r="M1165" i="1"/>
  <c r="N1165" i="1" s="1"/>
  <c r="M1157" i="1"/>
  <c r="N1157" i="1" s="1"/>
  <c r="M1149" i="1"/>
  <c r="N1149" i="1" s="1"/>
  <c r="M1141" i="1"/>
  <c r="N1141" i="1" s="1"/>
  <c r="M1133" i="1"/>
  <c r="N1133" i="1" s="1"/>
  <c r="M1125" i="1"/>
  <c r="N1125" i="1" s="1"/>
  <c r="M1117" i="1"/>
  <c r="N1117" i="1" s="1"/>
  <c r="M1109" i="1"/>
  <c r="N1109" i="1" s="1"/>
  <c r="M1101" i="1"/>
  <c r="N1101" i="1" s="1"/>
  <c r="M1093" i="1"/>
  <c r="N1093" i="1" s="1"/>
  <c r="M1085" i="1"/>
  <c r="N1085" i="1" s="1"/>
  <c r="M1077" i="1"/>
  <c r="N1077" i="1" s="1"/>
  <c r="M1069" i="1"/>
  <c r="N1069" i="1" s="1"/>
  <c r="M1061" i="1"/>
  <c r="N1061" i="1" s="1"/>
  <c r="M1053" i="1"/>
  <c r="N1053" i="1" s="1"/>
  <c r="M1045" i="1"/>
  <c r="N1045" i="1" s="1"/>
  <c r="M1037" i="1"/>
  <c r="N1037" i="1" s="1"/>
  <c r="M1029" i="1"/>
  <c r="N1029" i="1" s="1"/>
  <c r="M1021" i="1"/>
  <c r="N1021" i="1" s="1"/>
  <c r="M1013" i="1"/>
  <c r="N1013" i="1" s="1"/>
  <c r="M1005" i="1"/>
  <c r="N1005" i="1" s="1"/>
  <c r="M997" i="1"/>
  <c r="N997" i="1" s="1"/>
  <c r="M989" i="1"/>
  <c r="N989" i="1" s="1"/>
  <c r="M981" i="1"/>
  <c r="N981" i="1" s="1"/>
  <c r="M973" i="1"/>
  <c r="N973" i="1" s="1"/>
  <c r="M965" i="1"/>
  <c r="N965" i="1" s="1"/>
  <c r="M957" i="1"/>
  <c r="N957" i="1" s="1"/>
  <c r="M949" i="1"/>
  <c r="N949" i="1" s="1"/>
  <c r="M941" i="1"/>
  <c r="N941" i="1" s="1"/>
  <c r="M933" i="1"/>
  <c r="N933" i="1" s="1"/>
  <c r="M925" i="1"/>
  <c r="N925" i="1" s="1"/>
  <c r="M917" i="1"/>
  <c r="N917" i="1" s="1"/>
  <c r="M909" i="1"/>
  <c r="N909" i="1" s="1"/>
  <c r="M901" i="1"/>
  <c r="N901" i="1" s="1"/>
  <c r="M893" i="1"/>
  <c r="N893" i="1" s="1"/>
  <c r="M885" i="1"/>
  <c r="N885" i="1" s="1"/>
  <c r="M877" i="1"/>
  <c r="N877" i="1" s="1"/>
  <c r="M869" i="1"/>
  <c r="N869" i="1" s="1"/>
  <c r="M861" i="1"/>
  <c r="N861" i="1" s="1"/>
  <c r="M853" i="1"/>
  <c r="N853" i="1" s="1"/>
  <c r="M845" i="1"/>
  <c r="N845" i="1" s="1"/>
  <c r="M837" i="1"/>
  <c r="N837" i="1" s="1"/>
  <c r="M829" i="1"/>
  <c r="N829" i="1" s="1"/>
  <c r="M821" i="1"/>
  <c r="N821" i="1" s="1"/>
  <c r="M813" i="1"/>
  <c r="N813" i="1" s="1"/>
  <c r="M805" i="1"/>
  <c r="N805" i="1" s="1"/>
  <c r="M797" i="1"/>
  <c r="N797" i="1" s="1"/>
  <c r="M789" i="1"/>
  <c r="N789" i="1" s="1"/>
  <c r="M781" i="1"/>
  <c r="N781" i="1" s="1"/>
  <c r="M773" i="1"/>
  <c r="N773" i="1" s="1"/>
  <c r="M765" i="1"/>
  <c r="N765" i="1" s="1"/>
  <c r="M757" i="1"/>
  <c r="N757" i="1" s="1"/>
  <c r="M749" i="1"/>
  <c r="N749" i="1" s="1"/>
  <c r="M741" i="1"/>
  <c r="N741" i="1" s="1"/>
  <c r="M733" i="1"/>
  <c r="N733" i="1" s="1"/>
  <c r="M725" i="1"/>
  <c r="N725" i="1" s="1"/>
  <c r="M717" i="1"/>
  <c r="N717" i="1" s="1"/>
  <c r="M709" i="1"/>
  <c r="N709" i="1" s="1"/>
  <c r="M701" i="1"/>
  <c r="N701" i="1" s="1"/>
  <c r="M693" i="1"/>
  <c r="N693" i="1" s="1"/>
  <c r="M685" i="1"/>
  <c r="N685" i="1" s="1"/>
  <c r="M677" i="1"/>
  <c r="N677" i="1" s="1"/>
  <c r="M669" i="1"/>
  <c r="N669" i="1" s="1"/>
  <c r="M661" i="1"/>
  <c r="N661" i="1" s="1"/>
  <c r="M653" i="1"/>
  <c r="N653" i="1" s="1"/>
  <c r="M645" i="1"/>
  <c r="N645" i="1" s="1"/>
  <c r="M637" i="1"/>
  <c r="N637" i="1" s="1"/>
  <c r="M629" i="1"/>
  <c r="N629" i="1" s="1"/>
  <c r="M621" i="1"/>
  <c r="N621" i="1" s="1"/>
  <c r="M613" i="1"/>
  <c r="N613" i="1" s="1"/>
  <c r="M605" i="1"/>
  <c r="N605" i="1" s="1"/>
  <c r="M597" i="1"/>
  <c r="N597" i="1" s="1"/>
  <c r="M589" i="1"/>
  <c r="N589" i="1" s="1"/>
  <c r="M581" i="1"/>
  <c r="N581" i="1" s="1"/>
  <c r="M573" i="1"/>
  <c r="N573" i="1" s="1"/>
  <c r="M565" i="1"/>
  <c r="N565" i="1" s="1"/>
  <c r="M557" i="1"/>
  <c r="N557" i="1" s="1"/>
  <c r="M549" i="1"/>
  <c r="N549" i="1" s="1"/>
  <c r="M541" i="1"/>
  <c r="N541" i="1" s="1"/>
  <c r="M533" i="1"/>
  <c r="N533" i="1" s="1"/>
  <c r="M525" i="1"/>
  <c r="N525" i="1" s="1"/>
  <c r="M517" i="1"/>
  <c r="N517" i="1" s="1"/>
  <c r="M509" i="1"/>
  <c r="N509" i="1" s="1"/>
  <c r="M501" i="1"/>
  <c r="N501" i="1" s="1"/>
  <c r="M493" i="1"/>
  <c r="N493" i="1" s="1"/>
  <c r="M485" i="1"/>
  <c r="N485" i="1" s="1"/>
  <c r="M477" i="1"/>
  <c r="N477" i="1" s="1"/>
  <c r="M469" i="1"/>
  <c r="N469" i="1" s="1"/>
  <c r="M461" i="1"/>
  <c r="N461" i="1" s="1"/>
  <c r="M453" i="1"/>
  <c r="N453" i="1" s="1"/>
  <c r="M445" i="1"/>
  <c r="N445" i="1" s="1"/>
  <c r="M437" i="1"/>
  <c r="N437" i="1" s="1"/>
  <c r="M429" i="1"/>
  <c r="N429" i="1" s="1"/>
  <c r="M421" i="1"/>
  <c r="N421" i="1" s="1"/>
  <c r="M413" i="1"/>
  <c r="N413" i="1" s="1"/>
  <c r="M405" i="1"/>
  <c r="N405" i="1" s="1"/>
  <c r="M397" i="1"/>
  <c r="N397" i="1" s="1"/>
  <c r="M389" i="1"/>
  <c r="N389" i="1" s="1"/>
  <c r="M381" i="1"/>
  <c r="N381" i="1" s="1"/>
  <c r="M373" i="1"/>
  <c r="N373" i="1" s="1"/>
  <c r="M365" i="1"/>
  <c r="N365" i="1" s="1"/>
  <c r="M357" i="1"/>
  <c r="N357" i="1" s="1"/>
  <c r="M349" i="1"/>
  <c r="N349" i="1" s="1"/>
  <c r="M341" i="1"/>
  <c r="N341" i="1" s="1"/>
  <c r="M333" i="1"/>
  <c r="N333" i="1" s="1"/>
  <c r="M325" i="1"/>
  <c r="N325" i="1" s="1"/>
  <c r="M317" i="1"/>
  <c r="N317" i="1" s="1"/>
  <c r="M309" i="1"/>
  <c r="N309" i="1" s="1"/>
  <c r="M301" i="1"/>
  <c r="N301" i="1" s="1"/>
  <c r="M293" i="1"/>
  <c r="N293" i="1" s="1"/>
  <c r="M285" i="1"/>
  <c r="N285" i="1" s="1"/>
  <c r="M277" i="1"/>
  <c r="N277" i="1" s="1"/>
  <c r="M269" i="1"/>
  <c r="N269" i="1" s="1"/>
  <c r="M261" i="1"/>
  <c r="N261" i="1" s="1"/>
  <c r="M253" i="1"/>
  <c r="N253" i="1" s="1"/>
  <c r="M245" i="1"/>
  <c r="N245" i="1" s="1"/>
  <c r="M237" i="1"/>
  <c r="N237" i="1" s="1"/>
  <c r="M229" i="1"/>
  <c r="N229" i="1" s="1"/>
  <c r="M221" i="1"/>
  <c r="N221" i="1" s="1"/>
  <c r="M213" i="1"/>
  <c r="N213" i="1" s="1"/>
  <c r="M205" i="1"/>
  <c r="N205" i="1" s="1"/>
  <c r="M197" i="1"/>
  <c r="N197" i="1" s="1"/>
  <c r="M189" i="1"/>
  <c r="N189" i="1" s="1"/>
  <c r="M181" i="1"/>
  <c r="N181" i="1" s="1"/>
  <c r="M173" i="1"/>
  <c r="N173" i="1" s="1"/>
  <c r="M165" i="1"/>
  <c r="N165" i="1" s="1"/>
  <c r="M157" i="1"/>
  <c r="N157" i="1" s="1"/>
  <c r="M4725" i="1"/>
  <c r="N4725" i="1" s="1"/>
  <c r="M4693" i="1"/>
  <c r="N4693" i="1" s="1"/>
  <c r="M4629" i="1"/>
  <c r="N4629" i="1" s="1"/>
  <c r="M4565" i="1"/>
  <c r="N4565" i="1" s="1"/>
  <c r="M4517" i="1"/>
  <c r="N4517" i="1" s="1"/>
  <c r="M4453" i="1"/>
  <c r="N4453" i="1" s="1"/>
  <c r="M4397" i="1"/>
  <c r="N4397" i="1" s="1"/>
  <c r="M4333" i="1"/>
  <c r="N4333" i="1" s="1"/>
  <c r="M4285" i="1"/>
  <c r="N4285" i="1" s="1"/>
  <c r="M4205" i="1"/>
  <c r="N4205" i="1" s="1"/>
  <c r="M4141" i="1"/>
  <c r="N4141" i="1" s="1"/>
  <c r="M4077" i="1"/>
  <c r="N4077" i="1" s="1"/>
  <c r="M4021" i="1"/>
  <c r="N4021" i="1" s="1"/>
  <c r="M3973" i="1"/>
  <c r="N3973" i="1" s="1"/>
  <c r="M3925" i="1"/>
  <c r="N3925" i="1" s="1"/>
  <c r="M3877" i="1"/>
  <c r="N3877" i="1" s="1"/>
  <c r="M3829" i="1"/>
  <c r="N3829" i="1" s="1"/>
  <c r="M3773" i="1"/>
  <c r="N3773" i="1" s="1"/>
  <c r="M3709" i="1"/>
  <c r="N3709" i="1" s="1"/>
  <c r="M3653" i="1"/>
  <c r="N3653" i="1" s="1"/>
  <c r="M3613" i="1"/>
  <c r="N3613" i="1" s="1"/>
  <c r="M3557" i="1"/>
  <c r="N3557" i="1" s="1"/>
  <c r="M3501" i="1"/>
  <c r="N3501" i="1" s="1"/>
  <c r="M3445" i="1"/>
  <c r="N3445" i="1" s="1"/>
  <c r="M3389" i="1"/>
  <c r="N3389" i="1" s="1"/>
  <c r="M3333" i="1"/>
  <c r="N3333" i="1" s="1"/>
  <c r="M3277" i="1"/>
  <c r="N3277" i="1" s="1"/>
  <c r="M3221" i="1"/>
  <c r="N3221" i="1" s="1"/>
  <c r="M3165" i="1"/>
  <c r="N3165" i="1" s="1"/>
  <c r="M3117" i="1"/>
  <c r="N3117" i="1" s="1"/>
  <c r="M3069" i="1"/>
  <c r="N3069" i="1" s="1"/>
  <c r="M3013" i="1"/>
  <c r="N3013" i="1" s="1"/>
  <c r="M3005" i="1"/>
  <c r="N3005" i="1" s="1"/>
  <c r="M2997" i="1"/>
  <c r="N2997" i="1" s="1"/>
  <c r="M2989" i="1"/>
  <c r="N2989" i="1" s="1"/>
  <c r="M2981" i="1"/>
  <c r="N2981" i="1" s="1"/>
  <c r="M2973" i="1"/>
  <c r="N2973" i="1" s="1"/>
  <c r="M2965" i="1"/>
  <c r="N2965" i="1" s="1"/>
  <c r="M2957" i="1"/>
  <c r="N2957" i="1" s="1"/>
  <c r="M2949" i="1"/>
  <c r="N2949" i="1" s="1"/>
  <c r="M2917" i="1"/>
  <c r="N2917" i="1" s="1"/>
  <c r="M2885" i="1"/>
  <c r="N2885" i="1" s="1"/>
  <c r="M2877" i="1"/>
  <c r="N2877" i="1" s="1"/>
  <c r="M2869" i="1"/>
  <c r="N2869" i="1" s="1"/>
  <c r="M2861" i="1"/>
  <c r="N2861" i="1" s="1"/>
  <c r="M2853" i="1"/>
  <c r="N2853" i="1" s="1"/>
  <c r="M2845" i="1"/>
  <c r="N2845" i="1" s="1"/>
  <c r="M2837" i="1"/>
  <c r="N2837" i="1" s="1"/>
  <c r="M2829" i="1"/>
  <c r="N2829" i="1" s="1"/>
  <c r="M2821" i="1"/>
  <c r="N2821" i="1" s="1"/>
  <c r="M2813" i="1"/>
  <c r="N2813" i="1" s="1"/>
  <c r="M2805" i="1"/>
  <c r="N2805" i="1" s="1"/>
  <c r="M2797" i="1"/>
  <c r="N2797" i="1" s="1"/>
  <c r="M2789" i="1"/>
  <c r="N2789" i="1" s="1"/>
  <c r="M2781" i="1"/>
  <c r="N2781" i="1" s="1"/>
  <c r="M2773" i="1"/>
  <c r="N2773" i="1" s="1"/>
  <c r="M2765" i="1"/>
  <c r="N2765" i="1" s="1"/>
  <c r="M2757" i="1"/>
  <c r="N2757" i="1" s="1"/>
  <c r="M2749" i="1"/>
  <c r="N2749" i="1" s="1"/>
  <c r="M2741" i="1"/>
  <c r="N2741" i="1" s="1"/>
  <c r="M2733" i="1"/>
  <c r="N2733" i="1" s="1"/>
  <c r="M2725" i="1"/>
  <c r="N2725" i="1" s="1"/>
  <c r="M2717" i="1"/>
  <c r="N2717" i="1" s="1"/>
  <c r="M2709" i="1"/>
  <c r="N2709" i="1" s="1"/>
  <c r="M2701" i="1"/>
  <c r="N2701" i="1" s="1"/>
  <c r="M2693" i="1"/>
  <c r="N2693" i="1" s="1"/>
  <c r="M2685" i="1"/>
  <c r="N2685" i="1" s="1"/>
  <c r="M2677" i="1"/>
  <c r="N2677" i="1" s="1"/>
  <c r="M2669" i="1"/>
  <c r="N2669" i="1" s="1"/>
  <c r="M2661" i="1"/>
  <c r="N2661" i="1" s="1"/>
  <c r="M2653" i="1"/>
  <c r="N2653" i="1" s="1"/>
  <c r="M2645" i="1"/>
  <c r="N2645" i="1" s="1"/>
  <c r="M2637" i="1"/>
  <c r="N2637" i="1" s="1"/>
  <c r="M2629" i="1"/>
  <c r="N2629" i="1" s="1"/>
  <c r="M2621" i="1"/>
  <c r="N2621" i="1" s="1"/>
  <c r="M2613" i="1"/>
  <c r="N2613" i="1" s="1"/>
  <c r="M2605" i="1"/>
  <c r="N2605" i="1" s="1"/>
  <c r="M2597" i="1"/>
  <c r="N2597" i="1" s="1"/>
  <c r="M2589" i="1"/>
  <c r="N2589" i="1" s="1"/>
  <c r="M2581" i="1"/>
  <c r="N2581" i="1" s="1"/>
  <c r="M2573" i="1"/>
  <c r="N2573" i="1" s="1"/>
  <c r="M2565" i="1"/>
  <c r="N2565" i="1" s="1"/>
  <c r="M2557" i="1"/>
  <c r="N2557" i="1" s="1"/>
  <c r="M2549" i="1"/>
  <c r="N2549" i="1" s="1"/>
  <c r="M2541" i="1"/>
  <c r="N2541" i="1" s="1"/>
  <c r="M2533" i="1"/>
  <c r="N2533" i="1" s="1"/>
  <c r="M2525" i="1"/>
  <c r="N2525" i="1" s="1"/>
  <c r="M2517" i="1"/>
  <c r="N2517" i="1" s="1"/>
  <c r="M2509" i="1"/>
  <c r="N2509" i="1" s="1"/>
  <c r="M2501" i="1"/>
  <c r="N2501" i="1" s="1"/>
  <c r="M2493" i="1"/>
  <c r="N2493" i="1" s="1"/>
  <c r="M2485" i="1"/>
  <c r="N2485" i="1" s="1"/>
  <c r="M2477" i="1"/>
  <c r="N2477" i="1" s="1"/>
  <c r="M2469" i="1"/>
  <c r="N2469" i="1" s="1"/>
  <c r="M2461" i="1"/>
  <c r="N2461" i="1" s="1"/>
  <c r="M2453" i="1"/>
  <c r="N2453" i="1" s="1"/>
  <c r="M2445" i="1"/>
  <c r="N2445" i="1" s="1"/>
  <c r="M2437" i="1"/>
  <c r="N2437" i="1" s="1"/>
  <c r="M2429" i="1"/>
  <c r="N2429" i="1" s="1"/>
  <c r="M2421" i="1"/>
  <c r="N2421" i="1" s="1"/>
  <c r="M2413" i="1"/>
  <c r="N2413" i="1" s="1"/>
  <c r="M2405" i="1"/>
  <c r="N2405" i="1" s="1"/>
  <c r="M2397" i="1"/>
  <c r="N2397" i="1" s="1"/>
  <c r="M2389" i="1"/>
  <c r="N2389" i="1" s="1"/>
  <c r="M2381" i="1"/>
  <c r="N2381" i="1" s="1"/>
  <c r="M2373" i="1"/>
  <c r="N2373" i="1" s="1"/>
  <c r="M2365" i="1"/>
  <c r="N2365" i="1" s="1"/>
  <c r="M2357" i="1"/>
  <c r="N2357" i="1" s="1"/>
  <c r="M2349" i="1"/>
  <c r="N2349" i="1" s="1"/>
  <c r="M2341" i="1"/>
  <c r="N2341" i="1" s="1"/>
  <c r="M2333" i="1"/>
  <c r="N2333" i="1" s="1"/>
  <c r="M2325" i="1"/>
  <c r="N2325" i="1" s="1"/>
  <c r="M2317" i="1"/>
  <c r="N2317" i="1" s="1"/>
  <c r="M2309" i="1"/>
  <c r="N2309" i="1" s="1"/>
  <c r="M2301" i="1"/>
  <c r="N2301" i="1" s="1"/>
  <c r="M2293" i="1"/>
  <c r="N2293" i="1" s="1"/>
  <c r="M2285" i="1"/>
  <c r="N2285" i="1" s="1"/>
  <c r="M2277" i="1"/>
  <c r="N2277" i="1" s="1"/>
  <c r="M2269" i="1"/>
  <c r="N2269" i="1" s="1"/>
  <c r="M2261" i="1"/>
  <c r="N2261" i="1" s="1"/>
  <c r="M2253" i="1"/>
  <c r="N2253" i="1" s="1"/>
  <c r="M2245" i="1"/>
  <c r="N2245" i="1" s="1"/>
  <c r="M2237" i="1"/>
  <c r="N2237" i="1" s="1"/>
  <c r="M2229" i="1"/>
  <c r="N2229" i="1" s="1"/>
  <c r="M2221" i="1"/>
  <c r="N2221" i="1" s="1"/>
  <c r="M2213" i="1"/>
  <c r="N2213" i="1" s="1"/>
  <c r="M2205" i="1"/>
  <c r="N2205" i="1" s="1"/>
  <c r="M2197" i="1"/>
  <c r="N2197" i="1" s="1"/>
  <c r="M2189" i="1"/>
  <c r="N2189" i="1" s="1"/>
  <c r="M2181" i="1"/>
  <c r="N2181" i="1" s="1"/>
  <c r="M2173" i="1"/>
  <c r="N2173" i="1" s="1"/>
  <c r="M2165" i="1"/>
  <c r="N2165" i="1" s="1"/>
  <c r="M2157" i="1"/>
  <c r="N2157" i="1" s="1"/>
  <c r="M2149" i="1"/>
  <c r="N2149" i="1" s="1"/>
  <c r="M2141" i="1"/>
  <c r="N2141" i="1" s="1"/>
  <c r="M2133" i="1"/>
  <c r="N2133" i="1" s="1"/>
  <c r="M2125" i="1"/>
  <c r="N2125" i="1" s="1"/>
  <c r="M2117" i="1"/>
  <c r="N2117" i="1" s="1"/>
  <c r="M2109" i="1"/>
  <c r="N2109" i="1" s="1"/>
  <c r="M2101" i="1"/>
  <c r="N2101" i="1" s="1"/>
  <c r="M2093" i="1"/>
  <c r="N2093" i="1" s="1"/>
  <c r="M2085" i="1"/>
  <c r="N2085" i="1" s="1"/>
  <c r="M2077" i="1"/>
  <c r="N2077" i="1" s="1"/>
  <c r="M2069" i="1"/>
  <c r="N2069" i="1" s="1"/>
  <c r="M2061" i="1"/>
  <c r="N2061" i="1" s="1"/>
  <c r="M2053" i="1"/>
  <c r="N2053" i="1" s="1"/>
  <c r="M2045" i="1"/>
  <c r="N2045" i="1" s="1"/>
  <c r="M2037" i="1"/>
  <c r="N2037" i="1" s="1"/>
  <c r="M2029" i="1"/>
  <c r="N2029" i="1" s="1"/>
  <c r="M2021" i="1"/>
  <c r="N2021" i="1" s="1"/>
  <c r="M2013" i="1"/>
  <c r="N2013" i="1" s="1"/>
  <c r="M2005" i="1"/>
  <c r="N2005" i="1" s="1"/>
  <c r="M1997" i="1"/>
  <c r="N1997" i="1" s="1"/>
  <c r="M1989" i="1"/>
  <c r="N1989" i="1" s="1"/>
  <c r="M1981" i="1"/>
  <c r="N1981" i="1" s="1"/>
  <c r="M1973" i="1"/>
  <c r="N1973" i="1" s="1"/>
  <c r="M1965" i="1"/>
  <c r="N1965" i="1" s="1"/>
  <c r="M1957" i="1"/>
  <c r="N1957" i="1" s="1"/>
  <c r="M1949" i="1"/>
  <c r="N1949" i="1" s="1"/>
  <c r="M1941" i="1"/>
  <c r="N1941" i="1" s="1"/>
  <c r="M1933" i="1"/>
  <c r="N1933" i="1" s="1"/>
  <c r="M1925" i="1"/>
  <c r="N1925" i="1" s="1"/>
  <c r="M1917" i="1"/>
  <c r="N1917" i="1" s="1"/>
  <c r="M1909" i="1"/>
  <c r="N1909" i="1" s="1"/>
  <c r="M1901" i="1"/>
  <c r="N1901" i="1" s="1"/>
  <c r="M1893" i="1"/>
  <c r="N1893" i="1" s="1"/>
  <c r="M1885" i="1"/>
  <c r="N1885" i="1" s="1"/>
  <c r="M1877" i="1"/>
  <c r="N1877" i="1" s="1"/>
  <c r="M1869" i="1"/>
  <c r="N1869" i="1" s="1"/>
  <c r="M1861" i="1"/>
  <c r="N1861" i="1" s="1"/>
  <c r="M1853" i="1"/>
  <c r="N1853" i="1" s="1"/>
  <c r="M1845" i="1"/>
  <c r="N1845" i="1" s="1"/>
  <c r="M1837" i="1"/>
  <c r="N1837" i="1" s="1"/>
  <c r="M1829" i="1"/>
  <c r="N1829" i="1" s="1"/>
  <c r="M1821" i="1"/>
  <c r="N1821" i="1" s="1"/>
  <c r="M1813" i="1"/>
  <c r="N1813" i="1" s="1"/>
  <c r="M1805" i="1"/>
  <c r="N1805" i="1" s="1"/>
  <c r="M1797" i="1"/>
  <c r="N1797" i="1" s="1"/>
  <c r="M1789" i="1"/>
  <c r="N1789" i="1" s="1"/>
  <c r="M1781" i="1"/>
  <c r="N1781" i="1" s="1"/>
  <c r="M1773" i="1"/>
  <c r="N1773" i="1" s="1"/>
  <c r="M1765" i="1"/>
  <c r="N1765" i="1" s="1"/>
  <c r="M1757" i="1"/>
  <c r="N1757" i="1" s="1"/>
  <c r="M1749" i="1"/>
  <c r="N1749" i="1" s="1"/>
  <c r="M1741" i="1"/>
  <c r="N1741" i="1" s="1"/>
  <c r="M1733" i="1"/>
  <c r="N1733" i="1" s="1"/>
  <c r="M1725" i="1"/>
  <c r="N1725" i="1" s="1"/>
  <c r="M1717" i="1"/>
  <c r="N1717" i="1" s="1"/>
  <c r="M1709" i="1"/>
  <c r="N1709" i="1" s="1"/>
  <c r="M1701" i="1"/>
  <c r="N1701" i="1" s="1"/>
  <c r="M1693" i="1"/>
  <c r="N1693" i="1" s="1"/>
  <c r="M1685" i="1"/>
  <c r="N1685" i="1" s="1"/>
  <c r="M1677" i="1"/>
  <c r="N1677" i="1" s="1"/>
  <c r="M1669" i="1"/>
  <c r="N1669" i="1" s="1"/>
  <c r="M1661" i="1"/>
  <c r="N1661" i="1" s="1"/>
  <c r="M1653" i="1"/>
  <c r="N1653" i="1" s="1"/>
  <c r="M1645" i="1"/>
  <c r="N1645" i="1" s="1"/>
  <c r="M1637" i="1"/>
  <c r="N1637" i="1" s="1"/>
  <c r="M1629" i="1"/>
  <c r="N1629" i="1" s="1"/>
  <c r="M1621" i="1"/>
  <c r="N1621" i="1" s="1"/>
  <c r="M1613" i="1"/>
  <c r="N1613" i="1" s="1"/>
  <c r="M1605" i="1"/>
  <c r="N1605" i="1" s="1"/>
  <c r="M4756" i="1"/>
  <c r="N4756" i="1" s="1"/>
  <c r="M4748" i="1"/>
  <c r="N4748" i="1" s="1"/>
  <c r="M4740" i="1"/>
  <c r="N4740" i="1" s="1"/>
  <c r="M4732" i="1"/>
  <c r="N4732" i="1" s="1"/>
  <c r="M4724" i="1"/>
  <c r="N4724" i="1" s="1"/>
  <c r="M4716" i="1"/>
  <c r="N4716" i="1" s="1"/>
  <c r="M4708" i="1"/>
  <c r="N4708" i="1" s="1"/>
  <c r="M4700" i="1"/>
  <c r="N4700" i="1" s="1"/>
  <c r="M4692" i="1"/>
  <c r="N4692" i="1" s="1"/>
  <c r="M4684" i="1"/>
  <c r="N4684" i="1" s="1"/>
  <c r="M4676" i="1"/>
  <c r="N4676" i="1" s="1"/>
  <c r="M4668" i="1"/>
  <c r="N4668" i="1" s="1"/>
  <c r="M4660" i="1"/>
  <c r="N4660" i="1" s="1"/>
  <c r="M4652" i="1"/>
  <c r="N4652" i="1" s="1"/>
  <c r="M4644" i="1"/>
  <c r="N4644" i="1" s="1"/>
  <c r="M4636" i="1"/>
  <c r="N4636" i="1" s="1"/>
  <c r="M4628" i="1"/>
  <c r="N4628" i="1" s="1"/>
  <c r="M4620" i="1"/>
  <c r="N4620" i="1" s="1"/>
  <c r="M4612" i="1"/>
  <c r="N4612" i="1" s="1"/>
  <c r="M4604" i="1"/>
  <c r="N4604" i="1" s="1"/>
  <c r="M4596" i="1"/>
  <c r="N4596" i="1" s="1"/>
  <c r="M4588" i="1"/>
  <c r="N4588" i="1" s="1"/>
  <c r="M4580" i="1"/>
  <c r="N4580" i="1" s="1"/>
  <c r="M4572" i="1"/>
  <c r="N4572" i="1" s="1"/>
  <c r="M4564" i="1"/>
  <c r="N4564" i="1" s="1"/>
  <c r="M4556" i="1"/>
  <c r="N4556" i="1" s="1"/>
  <c r="M4548" i="1"/>
  <c r="N4548" i="1" s="1"/>
  <c r="M4540" i="1"/>
  <c r="N4540" i="1" s="1"/>
  <c r="M4532" i="1"/>
  <c r="N4532" i="1" s="1"/>
  <c r="M4524" i="1"/>
  <c r="N4524" i="1" s="1"/>
  <c r="M4516" i="1"/>
  <c r="N4516" i="1" s="1"/>
  <c r="M4508" i="1"/>
  <c r="N4508" i="1" s="1"/>
  <c r="M4500" i="1"/>
  <c r="N4500" i="1" s="1"/>
  <c r="M4492" i="1"/>
  <c r="N4492" i="1" s="1"/>
  <c r="M4484" i="1"/>
  <c r="N4484" i="1" s="1"/>
  <c r="M4476" i="1"/>
  <c r="N4476" i="1" s="1"/>
  <c r="M4468" i="1"/>
  <c r="N4468" i="1" s="1"/>
  <c r="M4460" i="1"/>
  <c r="N4460" i="1" s="1"/>
  <c r="M4452" i="1"/>
  <c r="N4452" i="1" s="1"/>
  <c r="M4444" i="1"/>
  <c r="N4444" i="1" s="1"/>
  <c r="M4436" i="1"/>
  <c r="N4436" i="1" s="1"/>
  <c r="M4428" i="1"/>
  <c r="N4428" i="1" s="1"/>
  <c r="M4420" i="1"/>
  <c r="N4420" i="1" s="1"/>
  <c r="M4412" i="1"/>
  <c r="N4412" i="1" s="1"/>
  <c r="M4404" i="1"/>
  <c r="N4404" i="1" s="1"/>
  <c r="M4396" i="1"/>
  <c r="N4396" i="1" s="1"/>
  <c r="M4388" i="1"/>
  <c r="N4388" i="1" s="1"/>
  <c r="M4380" i="1"/>
  <c r="N4380" i="1" s="1"/>
  <c r="M4372" i="1"/>
  <c r="N4372" i="1" s="1"/>
  <c r="M4364" i="1"/>
  <c r="N4364" i="1" s="1"/>
  <c r="M4356" i="1"/>
  <c r="N4356" i="1" s="1"/>
  <c r="M4348" i="1"/>
  <c r="N4348" i="1" s="1"/>
  <c r="M4340" i="1"/>
  <c r="N4340" i="1" s="1"/>
  <c r="M4332" i="1"/>
  <c r="N4332" i="1" s="1"/>
  <c r="M4324" i="1"/>
  <c r="N4324" i="1" s="1"/>
  <c r="M4316" i="1"/>
  <c r="N4316" i="1" s="1"/>
  <c r="M4308" i="1"/>
  <c r="N4308" i="1" s="1"/>
  <c r="M4300" i="1"/>
  <c r="N4300" i="1" s="1"/>
  <c r="M4292" i="1"/>
  <c r="N4292" i="1" s="1"/>
  <c r="M4284" i="1"/>
  <c r="N4284" i="1" s="1"/>
  <c r="M4276" i="1"/>
  <c r="N4276" i="1" s="1"/>
  <c r="M4268" i="1"/>
  <c r="N4268" i="1" s="1"/>
  <c r="M4260" i="1"/>
  <c r="N4260" i="1" s="1"/>
  <c r="M4252" i="1"/>
  <c r="N4252" i="1" s="1"/>
  <c r="M4244" i="1"/>
  <c r="N4244" i="1" s="1"/>
  <c r="M4236" i="1"/>
  <c r="N4236" i="1" s="1"/>
  <c r="M4228" i="1"/>
  <c r="N4228" i="1" s="1"/>
  <c r="M4220" i="1"/>
  <c r="N4220" i="1" s="1"/>
  <c r="M4212" i="1"/>
  <c r="N4212" i="1" s="1"/>
  <c r="M4204" i="1"/>
  <c r="N4204" i="1" s="1"/>
  <c r="M4196" i="1"/>
  <c r="N4196" i="1" s="1"/>
  <c r="M4188" i="1"/>
  <c r="N4188" i="1" s="1"/>
  <c r="M4180" i="1"/>
  <c r="N4180" i="1" s="1"/>
  <c r="M4172" i="1"/>
  <c r="N4172" i="1" s="1"/>
  <c r="M4164" i="1"/>
  <c r="N4164" i="1" s="1"/>
  <c r="M4156" i="1"/>
  <c r="N4156" i="1" s="1"/>
  <c r="M4148" i="1"/>
  <c r="N4148" i="1" s="1"/>
  <c r="M4140" i="1"/>
  <c r="N4140" i="1" s="1"/>
  <c r="M4132" i="1"/>
  <c r="N4132" i="1" s="1"/>
  <c r="M4124" i="1"/>
  <c r="N4124" i="1" s="1"/>
  <c r="M4116" i="1"/>
  <c r="N4116" i="1" s="1"/>
  <c r="M4108" i="1"/>
  <c r="N4108" i="1" s="1"/>
  <c r="M4100" i="1"/>
  <c r="N4100" i="1" s="1"/>
  <c r="M4092" i="1"/>
  <c r="N4092" i="1" s="1"/>
  <c r="M4084" i="1"/>
  <c r="N4084" i="1" s="1"/>
  <c r="M4076" i="1"/>
  <c r="N4076" i="1" s="1"/>
  <c r="M4068" i="1"/>
  <c r="N4068" i="1" s="1"/>
  <c r="M4060" i="1"/>
  <c r="N4060" i="1" s="1"/>
  <c r="M4052" i="1"/>
  <c r="N4052" i="1" s="1"/>
  <c r="M4044" i="1"/>
  <c r="N4044" i="1" s="1"/>
  <c r="M4036" i="1"/>
  <c r="N4036" i="1" s="1"/>
  <c r="M4028" i="1"/>
  <c r="N4028" i="1" s="1"/>
  <c r="M4020" i="1"/>
  <c r="N4020" i="1" s="1"/>
  <c r="M4012" i="1"/>
  <c r="N4012" i="1" s="1"/>
  <c r="M4004" i="1"/>
  <c r="N4004" i="1" s="1"/>
  <c r="M3996" i="1"/>
  <c r="N3996" i="1" s="1"/>
  <c r="M3988" i="1"/>
  <c r="N3988" i="1" s="1"/>
  <c r="M3980" i="1"/>
  <c r="N3980" i="1" s="1"/>
  <c r="M3972" i="1"/>
  <c r="N3972" i="1" s="1"/>
  <c r="M3964" i="1"/>
  <c r="N3964" i="1" s="1"/>
  <c r="M3956" i="1"/>
  <c r="N3956" i="1" s="1"/>
  <c r="M3948" i="1"/>
  <c r="N3948" i="1" s="1"/>
  <c r="M3940" i="1"/>
  <c r="N3940" i="1" s="1"/>
  <c r="M3932" i="1"/>
  <c r="N3932" i="1" s="1"/>
  <c r="M3924" i="1"/>
  <c r="N3924" i="1" s="1"/>
  <c r="M3916" i="1"/>
  <c r="N3916" i="1" s="1"/>
  <c r="M3908" i="1"/>
  <c r="N3908" i="1" s="1"/>
  <c r="M3900" i="1"/>
  <c r="N3900" i="1" s="1"/>
  <c r="M3892" i="1"/>
  <c r="N3892" i="1" s="1"/>
  <c r="M3884" i="1"/>
  <c r="N3884" i="1" s="1"/>
  <c r="M3876" i="1"/>
  <c r="N3876" i="1" s="1"/>
  <c r="M3868" i="1"/>
  <c r="N3868" i="1" s="1"/>
  <c r="M3860" i="1"/>
  <c r="N3860" i="1" s="1"/>
  <c r="M3852" i="1"/>
  <c r="N3852" i="1" s="1"/>
  <c r="M3844" i="1"/>
  <c r="N3844" i="1" s="1"/>
  <c r="M3836" i="1"/>
  <c r="N3836" i="1" s="1"/>
  <c r="M3828" i="1"/>
  <c r="N3828" i="1" s="1"/>
  <c r="M3820" i="1"/>
  <c r="N3820" i="1" s="1"/>
  <c r="M3812" i="1"/>
  <c r="N3812" i="1" s="1"/>
  <c r="M3804" i="1"/>
  <c r="N3804" i="1" s="1"/>
  <c r="M3796" i="1"/>
  <c r="N3796" i="1" s="1"/>
  <c r="M3788" i="1"/>
  <c r="N3788" i="1" s="1"/>
  <c r="M3780" i="1"/>
  <c r="N3780" i="1" s="1"/>
  <c r="M3772" i="1"/>
  <c r="N3772" i="1" s="1"/>
  <c r="M3764" i="1"/>
  <c r="N3764" i="1" s="1"/>
  <c r="M3756" i="1"/>
  <c r="N3756" i="1" s="1"/>
  <c r="M3748" i="1"/>
  <c r="N3748" i="1" s="1"/>
  <c r="M3740" i="1"/>
  <c r="N3740" i="1" s="1"/>
  <c r="M3732" i="1"/>
  <c r="N3732" i="1" s="1"/>
  <c r="M3724" i="1"/>
  <c r="N3724" i="1" s="1"/>
  <c r="M3716" i="1"/>
  <c r="N3716" i="1" s="1"/>
  <c r="M3708" i="1"/>
  <c r="N3708" i="1" s="1"/>
  <c r="M3700" i="1"/>
  <c r="N3700" i="1" s="1"/>
  <c r="M3692" i="1"/>
  <c r="N3692" i="1" s="1"/>
  <c r="M3684" i="1"/>
  <c r="N3684" i="1" s="1"/>
  <c r="M3676" i="1"/>
  <c r="N3676" i="1" s="1"/>
  <c r="M3668" i="1"/>
  <c r="N3668" i="1" s="1"/>
  <c r="M3660" i="1"/>
  <c r="N3660" i="1" s="1"/>
  <c r="M3652" i="1"/>
  <c r="N3652" i="1" s="1"/>
  <c r="M3644" i="1"/>
  <c r="N3644" i="1" s="1"/>
  <c r="M3636" i="1"/>
  <c r="N3636" i="1" s="1"/>
  <c r="M3628" i="1"/>
  <c r="N3628" i="1" s="1"/>
  <c r="M3620" i="1"/>
  <c r="N3620" i="1" s="1"/>
  <c r="M3612" i="1"/>
  <c r="N3612" i="1" s="1"/>
  <c r="M3604" i="1"/>
  <c r="N3604" i="1" s="1"/>
  <c r="M3596" i="1"/>
  <c r="N3596" i="1" s="1"/>
  <c r="M3588" i="1"/>
  <c r="N3588" i="1" s="1"/>
  <c r="M3580" i="1"/>
  <c r="N3580" i="1" s="1"/>
  <c r="M3572" i="1"/>
  <c r="N3572" i="1" s="1"/>
  <c r="M3564" i="1"/>
  <c r="N3564" i="1" s="1"/>
  <c r="M3556" i="1"/>
  <c r="N3556" i="1" s="1"/>
  <c r="M3548" i="1"/>
  <c r="N3548" i="1" s="1"/>
  <c r="M3540" i="1"/>
  <c r="N3540" i="1" s="1"/>
  <c r="M3532" i="1"/>
  <c r="N3532" i="1" s="1"/>
  <c r="M3524" i="1"/>
  <c r="N3524" i="1" s="1"/>
  <c r="M3516" i="1"/>
  <c r="N3516" i="1" s="1"/>
  <c r="M3508" i="1"/>
  <c r="N3508" i="1" s="1"/>
  <c r="M3500" i="1"/>
  <c r="N3500" i="1" s="1"/>
  <c r="M3492" i="1"/>
  <c r="N3492" i="1" s="1"/>
  <c r="M3484" i="1"/>
  <c r="N3484" i="1" s="1"/>
  <c r="M3476" i="1"/>
  <c r="N3476" i="1" s="1"/>
  <c r="M3468" i="1"/>
  <c r="N3468" i="1" s="1"/>
  <c r="M3460" i="1"/>
  <c r="N3460" i="1" s="1"/>
  <c r="M3452" i="1"/>
  <c r="N3452" i="1" s="1"/>
  <c r="M3444" i="1"/>
  <c r="N3444" i="1" s="1"/>
  <c r="M3436" i="1"/>
  <c r="N3436" i="1" s="1"/>
  <c r="M3428" i="1"/>
  <c r="N3428" i="1" s="1"/>
  <c r="M3420" i="1"/>
  <c r="N3420" i="1" s="1"/>
  <c r="M3412" i="1"/>
  <c r="N3412" i="1" s="1"/>
  <c r="M3404" i="1"/>
  <c r="N3404" i="1" s="1"/>
  <c r="M3396" i="1"/>
  <c r="N3396" i="1" s="1"/>
  <c r="M3388" i="1"/>
  <c r="N3388" i="1" s="1"/>
  <c r="M3380" i="1"/>
  <c r="N3380" i="1" s="1"/>
  <c r="M3372" i="1"/>
  <c r="N3372" i="1" s="1"/>
  <c r="M3364" i="1"/>
  <c r="N3364" i="1" s="1"/>
  <c r="M3356" i="1"/>
  <c r="N3356" i="1" s="1"/>
  <c r="M3348" i="1"/>
  <c r="N3348" i="1" s="1"/>
  <c r="M3340" i="1"/>
  <c r="N3340" i="1" s="1"/>
  <c r="M3332" i="1"/>
  <c r="N3332" i="1" s="1"/>
  <c r="M3324" i="1"/>
  <c r="N3324" i="1" s="1"/>
  <c r="M3316" i="1"/>
  <c r="N3316" i="1" s="1"/>
  <c r="M3308" i="1"/>
  <c r="N3308" i="1" s="1"/>
  <c r="M3300" i="1"/>
  <c r="N3300" i="1" s="1"/>
  <c r="M3292" i="1"/>
  <c r="N3292" i="1" s="1"/>
  <c r="M3284" i="1"/>
  <c r="N3284" i="1" s="1"/>
  <c r="M3276" i="1"/>
  <c r="N3276" i="1" s="1"/>
  <c r="M3268" i="1"/>
  <c r="N3268" i="1" s="1"/>
  <c r="M3260" i="1"/>
  <c r="N3260" i="1" s="1"/>
  <c r="M3252" i="1"/>
  <c r="N3252" i="1" s="1"/>
  <c r="M3244" i="1"/>
  <c r="N3244" i="1" s="1"/>
  <c r="M3236" i="1"/>
  <c r="N3236" i="1" s="1"/>
  <c r="M3228" i="1"/>
  <c r="N3228" i="1" s="1"/>
  <c r="M3220" i="1"/>
  <c r="N3220" i="1" s="1"/>
  <c r="M3212" i="1"/>
  <c r="N3212" i="1" s="1"/>
  <c r="M3204" i="1"/>
  <c r="N3204" i="1" s="1"/>
  <c r="M3196" i="1"/>
  <c r="N3196" i="1" s="1"/>
  <c r="M3188" i="1"/>
  <c r="N3188" i="1" s="1"/>
  <c r="M3180" i="1"/>
  <c r="N3180" i="1" s="1"/>
  <c r="M3172" i="1"/>
  <c r="N3172" i="1" s="1"/>
  <c r="M3164" i="1"/>
  <c r="N3164" i="1" s="1"/>
  <c r="M3156" i="1"/>
  <c r="N3156" i="1" s="1"/>
  <c r="M3148" i="1"/>
  <c r="N3148" i="1" s="1"/>
  <c r="M3140" i="1"/>
  <c r="N3140" i="1" s="1"/>
  <c r="M3132" i="1"/>
  <c r="N3132" i="1" s="1"/>
  <c r="M3124" i="1"/>
  <c r="N3124" i="1" s="1"/>
  <c r="M3116" i="1"/>
  <c r="N3116" i="1" s="1"/>
  <c r="M3108" i="1"/>
  <c r="N3108" i="1" s="1"/>
  <c r="M3100" i="1"/>
  <c r="N3100" i="1" s="1"/>
  <c r="M3092" i="1"/>
  <c r="N3092" i="1" s="1"/>
  <c r="M3084" i="1"/>
  <c r="N3084" i="1" s="1"/>
  <c r="M3076" i="1"/>
  <c r="N3076" i="1" s="1"/>
  <c r="M3068" i="1"/>
  <c r="N3068" i="1" s="1"/>
  <c r="M3060" i="1"/>
  <c r="N3060" i="1" s="1"/>
  <c r="M3052" i="1"/>
  <c r="N3052" i="1" s="1"/>
  <c r="M3044" i="1"/>
  <c r="N3044" i="1" s="1"/>
  <c r="M3036" i="1"/>
  <c r="N3036" i="1" s="1"/>
  <c r="M3028" i="1"/>
  <c r="N3028" i="1" s="1"/>
  <c r="M3020" i="1"/>
  <c r="N3020" i="1" s="1"/>
  <c r="M3012" i="1"/>
  <c r="N3012" i="1" s="1"/>
  <c r="M3004" i="1"/>
  <c r="N3004" i="1" s="1"/>
  <c r="M2996" i="1"/>
  <c r="N2996" i="1" s="1"/>
  <c r="M2988" i="1"/>
  <c r="N2988" i="1" s="1"/>
  <c r="M2980" i="1"/>
  <c r="N2980" i="1" s="1"/>
  <c r="M2972" i="1"/>
  <c r="N2972" i="1" s="1"/>
  <c r="M2964" i="1"/>
  <c r="N2964" i="1" s="1"/>
  <c r="M2956" i="1"/>
  <c r="N2956" i="1" s="1"/>
  <c r="M2948" i="1"/>
  <c r="N2948" i="1" s="1"/>
  <c r="M2940" i="1"/>
  <c r="N2940" i="1" s="1"/>
  <c r="M2932" i="1"/>
  <c r="N2932" i="1" s="1"/>
  <c r="M2924" i="1"/>
  <c r="N2924" i="1" s="1"/>
  <c r="M2916" i="1"/>
  <c r="N2916" i="1" s="1"/>
  <c r="M2908" i="1"/>
  <c r="N2908" i="1" s="1"/>
  <c r="M2900" i="1"/>
  <c r="N2900" i="1" s="1"/>
  <c r="M2892" i="1"/>
  <c r="N2892" i="1" s="1"/>
  <c r="M2884" i="1"/>
  <c r="N2884" i="1" s="1"/>
  <c r="M2876" i="1"/>
  <c r="N2876" i="1" s="1"/>
  <c r="M2868" i="1"/>
  <c r="N2868" i="1" s="1"/>
  <c r="M2860" i="1"/>
  <c r="N2860" i="1" s="1"/>
  <c r="M2852" i="1"/>
  <c r="N2852" i="1" s="1"/>
  <c r="M2844" i="1"/>
  <c r="N2844" i="1" s="1"/>
  <c r="M2836" i="1"/>
  <c r="N2836" i="1" s="1"/>
  <c r="M2828" i="1"/>
  <c r="N2828" i="1" s="1"/>
  <c r="M2820" i="1"/>
  <c r="N2820" i="1" s="1"/>
  <c r="M2812" i="1"/>
  <c r="N2812" i="1" s="1"/>
  <c r="M2804" i="1"/>
  <c r="N2804" i="1" s="1"/>
  <c r="M2796" i="1"/>
  <c r="N2796" i="1" s="1"/>
  <c r="M2788" i="1"/>
  <c r="N2788" i="1" s="1"/>
  <c r="M2780" i="1"/>
  <c r="N2780" i="1" s="1"/>
  <c r="M2772" i="1"/>
  <c r="N2772" i="1" s="1"/>
  <c r="M2764" i="1"/>
  <c r="N2764" i="1" s="1"/>
  <c r="M2756" i="1"/>
  <c r="N2756" i="1" s="1"/>
  <c r="M2748" i="1"/>
  <c r="N2748" i="1" s="1"/>
  <c r="M2740" i="1"/>
  <c r="N2740" i="1" s="1"/>
  <c r="M2732" i="1"/>
  <c r="N2732" i="1" s="1"/>
  <c r="M2724" i="1"/>
  <c r="N2724" i="1" s="1"/>
  <c r="M2716" i="1"/>
  <c r="N2716" i="1" s="1"/>
  <c r="M2708" i="1"/>
  <c r="N2708" i="1" s="1"/>
  <c r="M2700" i="1"/>
  <c r="N2700" i="1" s="1"/>
  <c r="M2692" i="1"/>
  <c r="N2692" i="1" s="1"/>
  <c r="M2684" i="1"/>
  <c r="N2684" i="1" s="1"/>
  <c r="M2676" i="1"/>
  <c r="N2676" i="1" s="1"/>
  <c r="M2668" i="1"/>
  <c r="N2668" i="1" s="1"/>
  <c r="M2660" i="1"/>
  <c r="N2660" i="1" s="1"/>
  <c r="M2652" i="1"/>
  <c r="N2652" i="1" s="1"/>
  <c r="M2644" i="1"/>
  <c r="N2644" i="1" s="1"/>
  <c r="M2636" i="1"/>
  <c r="N2636" i="1" s="1"/>
  <c r="M2628" i="1"/>
  <c r="N2628" i="1" s="1"/>
  <c r="M2620" i="1"/>
  <c r="N2620" i="1" s="1"/>
  <c r="M2612" i="1"/>
  <c r="N2612" i="1" s="1"/>
  <c r="M2604" i="1"/>
  <c r="N2604" i="1" s="1"/>
  <c r="M2596" i="1"/>
  <c r="N2596" i="1" s="1"/>
  <c r="M2588" i="1"/>
  <c r="N2588" i="1" s="1"/>
  <c r="M2580" i="1"/>
  <c r="N2580" i="1" s="1"/>
  <c r="M2572" i="1"/>
  <c r="N2572" i="1" s="1"/>
  <c r="M2564" i="1"/>
  <c r="N2564" i="1" s="1"/>
  <c r="M2556" i="1"/>
  <c r="N2556" i="1" s="1"/>
  <c r="M2548" i="1"/>
  <c r="N2548" i="1" s="1"/>
  <c r="M2540" i="1"/>
  <c r="N2540" i="1" s="1"/>
  <c r="M2532" i="1"/>
  <c r="N2532" i="1" s="1"/>
  <c r="M2524" i="1"/>
  <c r="N2524" i="1" s="1"/>
  <c r="M2516" i="1"/>
  <c r="N2516" i="1" s="1"/>
  <c r="M2508" i="1"/>
  <c r="N2508" i="1" s="1"/>
  <c r="M2500" i="1"/>
  <c r="N2500" i="1" s="1"/>
  <c r="M2492" i="1"/>
  <c r="N2492" i="1" s="1"/>
  <c r="M2484" i="1"/>
  <c r="N2484" i="1" s="1"/>
  <c r="M2476" i="1"/>
  <c r="N2476" i="1" s="1"/>
  <c r="M2468" i="1"/>
  <c r="N2468" i="1" s="1"/>
  <c r="M2460" i="1"/>
  <c r="N2460" i="1" s="1"/>
  <c r="M2452" i="1"/>
  <c r="N2452" i="1" s="1"/>
  <c r="M2444" i="1"/>
  <c r="N2444" i="1" s="1"/>
  <c r="M2436" i="1"/>
  <c r="N2436" i="1" s="1"/>
  <c r="M2428" i="1"/>
  <c r="N2428" i="1" s="1"/>
  <c r="M2420" i="1"/>
  <c r="N2420" i="1" s="1"/>
  <c r="M2412" i="1"/>
  <c r="N2412" i="1" s="1"/>
  <c r="M2404" i="1"/>
  <c r="N2404" i="1" s="1"/>
  <c r="M2396" i="1"/>
  <c r="N2396" i="1" s="1"/>
  <c r="M2388" i="1"/>
  <c r="N2388" i="1" s="1"/>
  <c r="M2380" i="1"/>
  <c r="N2380" i="1" s="1"/>
  <c r="M2372" i="1"/>
  <c r="N2372" i="1" s="1"/>
  <c r="M2364" i="1"/>
  <c r="N2364" i="1" s="1"/>
  <c r="M2356" i="1"/>
  <c r="N2356" i="1" s="1"/>
  <c r="M2348" i="1"/>
  <c r="N2348" i="1" s="1"/>
  <c r="M2340" i="1"/>
  <c r="N2340" i="1" s="1"/>
  <c r="M2332" i="1"/>
  <c r="N2332" i="1" s="1"/>
  <c r="M2324" i="1"/>
  <c r="N2324" i="1" s="1"/>
  <c r="M2316" i="1"/>
  <c r="N2316" i="1" s="1"/>
  <c r="M2308" i="1"/>
  <c r="N2308" i="1" s="1"/>
  <c r="M2300" i="1"/>
  <c r="N2300" i="1" s="1"/>
  <c r="M2292" i="1"/>
  <c r="N2292" i="1" s="1"/>
  <c r="M2284" i="1"/>
  <c r="N2284" i="1" s="1"/>
  <c r="M2276" i="1"/>
  <c r="N2276" i="1" s="1"/>
  <c r="M2268" i="1"/>
  <c r="N2268" i="1" s="1"/>
  <c r="M2260" i="1"/>
  <c r="N2260" i="1" s="1"/>
  <c r="M2252" i="1"/>
  <c r="N2252" i="1" s="1"/>
  <c r="M2244" i="1"/>
  <c r="N2244" i="1" s="1"/>
  <c r="M2236" i="1"/>
  <c r="N2236" i="1" s="1"/>
  <c r="M2228" i="1"/>
  <c r="N2228" i="1" s="1"/>
  <c r="M2220" i="1"/>
  <c r="N2220" i="1" s="1"/>
  <c r="M2212" i="1"/>
  <c r="N2212" i="1" s="1"/>
  <c r="M2204" i="1"/>
  <c r="N2204" i="1" s="1"/>
  <c r="M2196" i="1"/>
  <c r="N2196" i="1" s="1"/>
  <c r="M2188" i="1"/>
  <c r="N2188" i="1" s="1"/>
  <c r="M2180" i="1"/>
  <c r="N2180" i="1" s="1"/>
  <c r="M2172" i="1"/>
  <c r="N2172" i="1" s="1"/>
  <c r="M2164" i="1"/>
  <c r="N2164" i="1" s="1"/>
  <c r="M2156" i="1"/>
  <c r="N2156" i="1" s="1"/>
  <c r="M2148" i="1"/>
  <c r="N2148" i="1" s="1"/>
  <c r="M2140" i="1"/>
  <c r="N2140" i="1" s="1"/>
  <c r="M2132" i="1"/>
  <c r="N2132" i="1" s="1"/>
  <c r="M2124" i="1"/>
  <c r="N2124" i="1" s="1"/>
  <c r="M2116" i="1"/>
  <c r="N2116" i="1" s="1"/>
  <c r="M2108" i="1"/>
  <c r="N2108" i="1" s="1"/>
  <c r="M2100" i="1"/>
  <c r="N2100" i="1" s="1"/>
  <c r="M2092" i="1"/>
  <c r="N2092" i="1" s="1"/>
  <c r="M2084" i="1"/>
  <c r="N2084" i="1" s="1"/>
  <c r="M2076" i="1"/>
  <c r="N2076" i="1" s="1"/>
  <c r="M2068" i="1"/>
  <c r="N2068" i="1" s="1"/>
  <c r="M2060" i="1"/>
  <c r="N2060" i="1" s="1"/>
  <c r="M2052" i="1"/>
  <c r="N2052" i="1" s="1"/>
  <c r="M2044" i="1"/>
  <c r="N2044" i="1" s="1"/>
  <c r="M2036" i="1"/>
  <c r="N2036" i="1" s="1"/>
  <c r="M2028" i="1"/>
  <c r="N2028" i="1" s="1"/>
  <c r="M2020" i="1"/>
  <c r="N2020" i="1" s="1"/>
  <c r="M2012" i="1"/>
  <c r="N2012" i="1" s="1"/>
  <c r="M2004" i="1"/>
  <c r="N2004" i="1" s="1"/>
  <c r="M1996" i="1"/>
  <c r="N1996" i="1" s="1"/>
  <c r="M1988" i="1"/>
  <c r="N1988" i="1" s="1"/>
  <c r="M1980" i="1"/>
  <c r="N1980" i="1" s="1"/>
  <c r="M1972" i="1"/>
  <c r="N1972" i="1" s="1"/>
  <c r="M1964" i="1"/>
  <c r="N1964" i="1" s="1"/>
  <c r="M1956" i="1"/>
  <c r="N1956" i="1" s="1"/>
  <c r="M1948" i="1"/>
  <c r="N1948" i="1" s="1"/>
  <c r="M1940" i="1"/>
  <c r="N1940" i="1" s="1"/>
  <c r="M1932" i="1"/>
  <c r="N1932" i="1" s="1"/>
  <c r="M1924" i="1"/>
  <c r="N1924" i="1" s="1"/>
  <c r="M1916" i="1"/>
  <c r="N1916" i="1" s="1"/>
  <c r="M1908" i="1"/>
  <c r="N1908" i="1" s="1"/>
  <c r="M1900" i="1"/>
  <c r="N1900" i="1" s="1"/>
  <c r="M1892" i="1"/>
  <c r="N1892" i="1" s="1"/>
  <c r="M1884" i="1"/>
  <c r="N1884" i="1" s="1"/>
  <c r="M1876" i="1"/>
  <c r="N1876" i="1" s="1"/>
  <c r="M1868" i="1"/>
  <c r="N1868" i="1" s="1"/>
  <c r="M1860" i="1"/>
  <c r="N1860" i="1" s="1"/>
  <c r="M1852" i="1"/>
  <c r="N1852" i="1" s="1"/>
  <c r="M1844" i="1"/>
  <c r="N1844" i="1" s="1"/>
  <c r="M1836" i="1"/>
  <c r="N1836" i="1" s="1"/>
  <c r="M1828" i="1"/>
  <c r="N1828" i="1" s="1"/>
  <c r="M1820" i="1"/>
  <c r="N1820" i="1" s="1"/>
  <c r="M1812" i="1"/>
  <c r="N1812" i="1" s="1"/>
  <c r="M1804" i="1"/>
  <c r="N1804" i="1" s="1"/>
  <c r="M1796" i="1"/>
  <c r="N1796" i="1" s="1"/>
  <c r="M1788" i="1"/>
  <c r="N1788" i="1" s="1"/>
  <c r="M1780" i="1"/>
  <c r="N1780" i="1" s="1"/>
  <c r="M1772" i="1"/>
  <c r="N1772" i="1" s="1"/>
  <c r="M1764" i="1"/>
  <c r="N1764" i="1" s="1"/>
  <c r="M1756" i="1"/>
  <c r="N1756" i="1" s="1"/>
  <c r="M1748" i="1"/>
  <c r="N1748" i="1" s="1"/>
  <c r="M1740" i="1"/>
  <c r="N1740" i="1" s="1"/>
  <c r="M1732" i="1"/>
  <c r="N1732" i="1" s="1"/>
  <c r="M1724" i="1"/>
  <c r="N1724" i="1" s="1"/>
  <c r="M1716" i="1"/>
  <c r="N1716" i="1" s="1"/>
  <c r="M1708" i="1"/>
  <c r="N1708" i="1" s="1"/>
  <c r="M1700" i="1"/>
  <c r="N1700" i="1" s="1"/>
  <c r="M1692" i="1"/>
  <c r="N1692" i="1" s="1"/>
  <c r="M1684" i="1"/>
  <c r="N1684" i="1" s="1"/>
  <c r="M1676" i="1"/>
  <c r="N1676" i="1" s="1"/>
  <c r="M1668" i="1"/>
  <c r="N1668" i="1" s="1"/>
  <c r="M1660" i="1"/>
  <c r="N1660" i="1" s="1"/>
  <c r="M1652" i="1"/>
  <c r="N1652" i="1" s="1"/>
  <c r="M1644" i="1"/>
  <c r="N1644" i="1" s="1"/>
  <c r="M1636" i="1"/>
  <c r="N1636" i="1" s="1"/>
  <c r="M1628" i="1"/>
  <c r="N1628" i="1" s="1"/>
  <c r="M1620" i="1"/>
  <c r="N1620" i="1" s="1"/>
  <c r="M1612" i="1"/>
  <c r="N1612" i="1" s="1"/>
  <c r="M1604" i="1"/>
  <c r="N1604" i="1" s="1"/>
  <c r="M1596" i="1"/>
  <c r="N1596" i="1" s="1"/>
  <c r="M1588" i="1"/>
  <c r="N1588" i="1" s="1"/>
  <c r="M1580" i="1"/>
  <c r="N1580" i="1" s="1"/>
  <c r="M1572" i="1"/>
  <c r="N1572" i="1" s="1"/>
  <c r="M1564" i="1"/>
  <c r="N1564" i="1" s="1"/>
  <c r="M1556" i="1"/>
  <c r="N1556" i="1" s="1"/>
  <c r="M1548" i="1"/>
  <c r="N1548" i="1" s="1"/>
  <c r="M1540" i="1"/>
  <c r="N1540" i="1" s="1"/>
  <c r="M1532" i="1"/>
  <c r="N1532" i="1" s="1"/>
  <c r="M1524" i="1"/>
  <c r="N1524" i="1" s="1"/>
  <c r="M1516" i="1"/>
  <c r="N1516" i="1" s="1"/>
  <c r="M1508" i="1"/>
  <c r="N1508" i="1" s="1"/>
  <c r="M1500" i="1"/>
  <c r="N1500" i="1" s="1"/>
  <c r="M1492" i="1"/>
  <c r="N1492" i="1" s="1"/>
  <c r="M1484" i="1"/>
  <c r="N1484" i="1" s="1"/>
  <c r="M1476" i="1"/>
  <c r="N1476" i="1" s="1"/>
  <c r="M1468" i="1"/>
  <c r="N1468" i="1" s="1"/>
  <c r="M1460" i="1"/>
  <c r="N1460" i="1" s="1"/>
  <c r="M1452" i="1"/>
  <c r="N1452" i="1" s="1"/>
  <c r="M1444" i="1"/>
  <c r="N1444" i="1" s="1"/>
  <c r="M1436" i="1"/>
  <c r="N1436" i="1" s="1"/>
  <c r="M1428" i="1"/>
  <c r="N1428" i="1" s="1"/>
  <c r="M1420" i="1"/>
  <c r="N1420" i="1" s="1"/>
  <c r="M1412" i="1"/>
  <c r="N1412" i="1" s="1"/>
  <c r="M1404" i="1"/>
  <c r="N1404" i="1" s="1"/>
  <c r="M1396" i="1"/>
  <c r="N1396" i="1" s="1"/>
  <c r="M1388" i="1"/>
  <c r="N1388" i="1" s="1"/>
  <c r="M1380" i="1"/>
  <c r="N1380" i="1" s="1"/>
  <c r="M1372" i="1"/>
  <c r="N1372" i="1" s="1"/>
  <c r="M1364" i="1"/>
  <c r="N1364" i="1" s="1"/>
  <c r="M1356" i="1"/>
  <c r="N1356" i="1" s="1"/>
  <c r="M1348" i="1"/>
  <c r="N1348" i="1" s="1"/>
  <c r="M1340" i="1"/>
  <c r="N1340" i="1" s="1"/>
  <c r="M1332" i="1"/>
  <c r="N1332" i="1" s="1"/>
  <c r="M1324" i="1"/>
  <c r="N1324" i="1" s="1"/>
  <c r="M1316" i="1"/>
  <c r="N1316" i="1" s="1"/>
  <c r="M1308" i="1"/>
  <c r="N1308" i="1" s="1"/>
  <c r="M1300" i="1"/>
  <c r="N1300" i="1" s="1"/>
  <c r="M1292" i="1"/>
  <c r="N1292" i="1" s="1"/>
  <c r="M1284" i="1"/>
  <c r="N1284" i="1" s="1"/>
  <c r="M1276" i="1"/>
  <c r="N1276" i="1" s="1"/>
  <c r="M1268" i="1"/>
  <c r="N1268" i="1" s="1"/>
  <c r="M1260" i="1"/>
  <c r="N1260" i="1" s="1"/>
  <c r="M1252" i="1"/>
  <c r="N1252" i="1" s="1"/>
  <c r="M1244" i="1"/>
  <c r="N1244" i="1" s="1"/>
  <c r="M1236" i="1"/>
  <c r="N1236" i="1" s="1"/>
  <c r="M1228" i="1"/>
  <c r="N1228" i="1" s="1"/>
  <c r="M1220" i="1"/>
  <c r="N1220" i="1" s="1"/>
  <c r="M1212" i="1"/>
  <c r="N1212" i="1" s="1"/>
  <c r="M1204" i="1"/>
  <c r="N1204" i="1" s="1"/>
  <c r="M1196" i="1"/>
  <c r="N1196" i="1" s="1"/>
  <c r="M1188" i="1"/>
  <c r="N1188" i="1" s="1"/>
  <c r="M1180" i="1"/>
  <c r="N1180" i="1" s="1"/>
  <c r="M1172" i="1"/>
  <c r="N1172" i="1" s="1"/>
  <c r="M1164" i="1"/>
  <c r="N1164" i="1" s="1"/>
  <c r="M1156" i="1"/>
  <c r="N1156" i="1" s="1"/>
  <c r="M1148" i="1"/>
  <c r="N1148" i="1" s="1"/>
  <c r="M1140" i="1"/>
  <c r="N1140" i="1" s="1"/>
  <c r="M1132" i="1"/>
  <c r="N1132" i="1" s="1"/>
  <c r="M1124" i="1"/>
  <c r="N1124" i="1" s="1"/>
  <c r="M1116" i="1"/>
  <c r="N1116" i="1" s="1"/>
  <c r="M1108" i="1"/>
  <c r="N1108" i="1" s="1"/>
  <c r="M1100" i="1"/>
  <c r="N1100" i="1" s="1"/>
  <c r="M1092" i="1"/>
  <c r="N1092" i="1" s="1"/>
  <c r="M1084" i="1"/>
  <c r="N1084" i="1" s="1"/>
  <c r="M1076" i="1"/>
  <c r="N1076" i="1" s="1"/>
  <c r="M1068" i="1"/>
  <c r="N1068" i="1" s="1"/>
  <c r="M1060" i="1"/>
  <c r="N1060" i="1" s="1"/>
  <c r="M1052" i="1"/>
  <c r="N1052" i="1" s="1"/>
  <c r="M1044" i="1"/>
  <c r="N1044" i="1" s="1"/>
  <c r="M1036" i="1"/>
  <c r="N1036" i="1" s="1"/>
  <c r="M1028" i="1"/>
  <c r="N1028" i="1" s="1"/>
  <c r="M1020" i="1"/>
  <c r="N1020" i="1" s="1"/>
  <c r="M1012" i="1"/>
  <c r="N1012" i="1" s="1"/>
  <c r="M1004" i="1"/>
  <c r="N1004" i="1" s="1"/>
  <c r="M996" i="1"/>
  <c r="N996" i="1" s="1"/>
  <c r="M988" i="1"/>
  <c r="N988" i="1" s="1"/>
  <c r="M980" i="1"/>
  <c r="N980" i="1" s="1"/>
  <c r="M972" i="1"/>
  <c r="N972" i="1" s="1"/>
  <c r="M964" i="1"/>
  <c r="N964" i="1" s="1"/>
  <c r="M956" i="1"/>
  <c r="N956" i="1" s="1"/>
  <c r="M948" i="1"/>
  <c r="N948" i="1" s="1"/>
  <c r="M940" i="1"/>
  <c r="N940" i="1" s="1"/>
  <c r="M932" i="1"/>
  <c r="N932" i="1" s="1"/>
  <c r="M924" i="1"/>
  <c r="N924" i="1" s="1"/>
  <c r="M916" i="1"/>
  <c r="N916" i="1" s="1"/>
  <c r="M908" i="1"/>
  <c r="N908" i="1" s="1"/>
  <c r="M900" i="1"/>
  <c r="N900" i="1" s="1"/>
  <c r="M892" i="1"/>
  <c r="N892" i="1" s="1"/>
  <c r="M884" i="1"/>
  <c r="N884" i="1" s="1"/>
  <c r="M876" i="1"/>
  <c r="N876" i="1" s="1"/>
  <c r="M868" i="1"/>
  <c r="N868" i="1" s="1"/>
  <c r="M860" i="1"/>
  <c r="N860" i="1" s="1"/>
  <c r="M852" i="1"/>
  <c r="N852" i="1" s="1"/>
  <c r="M844" i="1"/>
  <c r="N844" i="1" s="1"/>
  <c r="M836" i="1"/>
  <c r="N836" i="1" s="1"/>
  <c r="M828" i="1"/>
  <c r="N828" i="1" s="1"/>
  <c r="M820" i="1"/>
  <c r="N820" i="1" s="1"/>
  <c r="M812" i="1"/>
  <c r="N812" i="1" s="1"/>
  <c r="M804" i="1"/>
  <c r="N804" i="1" s="1"/>
  <c r="M796" i="1"/>
  <c r="N796" i="1" s="1"/>
  <c r="M788" i="1"/>
  <c r="N788" i="1" s="1"/>
  <c r="M780" i="1"/>
  <c r="N780" i="1" s="1"/>
  <c r="M772" i="1"/>
  <c r="N772" i="1" s="1"/>
  <c r="M764" i="1"/>
  <c r="N764" i="1" s="1"/>
  <c r="M756" i="1"/>
  <c r="N756" i="1" s="1"/>
  <c r="M748" i="1"/>
  <c r="N748" i="1" s="1"/>
  <c r="M740" i="1"/>
  <c r="N740" i="1" s="1"/>
  <c r="M732" i="1"/>
  <c r="N732" i="1" s="1"/>
  <c r="M724" i="1"/>
  <c r="N724" i="1" s="1"/>
  <c r="M716" i="1"/>
  <c r="N716" i="1" s="1"/>
  <c r="M708" i="1"/>
  <c r="N708" i="1" s="1"/>
  <c r="M700" i="1"/>
  <c r="N700" i="1" s="1"/>
  <c r="M692" i="1"/>
  <c r="N692" i="1" s="1"/>
  <c r="M684" i="1"/>
  <c r="N684" i="1" s="1"/>
  <c r="M676" i="1"/>
  <c r="N676" i="1" s="1"/>
  <c r="M668" i="1"/>
  <c r="N668" i="1" s="1"/>
  <c r="M660" i="1"/>
  <c r="N660" i="1" s="1"/>
  <c r="M652" i="1"/>
  <c r="N652" i="1" s="1"/>
  <c r="M644" i="1"/>
  <c r="N644" i="1" s="1"/>
  <c r="M636" i="1"/>
  <c r="N636" i="1" s="1"/>
  <c r="M4717" i="1"/>
  <c r="N4717" i="1" s="1"/>
  <c r="M4653" i="1"/>
  <c r="N4653" i="1" s="1"/>
  <c r="M4597" i="1"/>
  <c r="N4597" i="1" s="1"/>
  <c r="M4541" i="1"/>
  <c r="N4541" i="1" s="1"/>
  <c r="M4485" i="1"/>
  <c r="N4485" i="1" s="1"/>
  <c r="M4437" i="1"/>
  <c r="N4437" i="1" s="1"/>
  <c r="M4381" i="1"/>
  <c r="N4381" i="1" s="1"/>
  <c r="M4341" i="1"/>
  <c r="N4341" i="1" s="1"/>
  <c r="M4277" i="1"/>
  <c r="N4277" i="1" s="1"/>
  <c r="M4213" i="1"/>
  <c r="N4213" i="1" s="1"/>
  <c r="M4165" i="1"/>
  <c r="N4165" i="1" s="1"/>
  <c r="M4109" i="1"/>
  <c r="N4109" i="1" s="1"/>
  <c r="M4053" i="1"/>
  <c r="N4053" i="1" s="1"/>
  <c r="M4005" i="1"/>
  <c r="N4005" i="1" s="1"/>
  <c r="M3957" i="1"/>
  <c r="N3957" i="1" s="1"/>
  <c r="M3901" i="1"/>
  <c r="N3901" i="1" s="1"/>
  <c r="M3853" i="1"/>
  <c r="N3853" i="1" s="1"/>
  <c r="M3813" i="1"/>
  <c r="N3813" i="1" s="1"/>
  <c r="M3757" i="1"/>
  <c r="N3757" i="1" s="1"/>
  <c r="M3693" i="1"/>
  <c r="N3693" i="1" s="1"/>
  <c r="M3637" i="1"/>
  <c r="N3637" i="1" s="1"/>
  <c r="M3581" i="1"/>
  <c r="N3581" i="1" s="1"/>
  <c r="M3533" i="1"/>
  <c r="N3533" i="1" s="1"/>
  <c r="M3477" i="1"/>
  <c r="N3477" i="1" s="1"/>
  <c r="M3437" i="1"/>
  <c r="N3437" i="1" s="1"/>
  <c r="M3381" i="1"/>
  <c r="N3381" i="1" s="1"/>
  <c r="M3325" i="1"/>
  <c r="N3325" i="1" s="1"/>
  <c r="M3269" i="1"/>
  <c r="N3269" i="1" s="1"/>
  <c r="M3213" i="1"/>
  <c r="N3213" i="1" s="1"/>
  <c r="M3157" i="1"/>
  <c r="N3157" i="1" s="1"/>
  <c r="M3101" i="1"/>
  <c r="N3101" i="1" s="1"/>
  <c r="M3029" i="1"/>
  <c r="N3029" i="1" s="1"/>
  <c r="M2901" i="1"/>
  <c r="N2901" i="1" s="1"/>
  <c r="M4723" i="1"/>
  <c r="N4723" i="1" s="1"/>
  <c r="M4667" i="1"/>
  <c r="N4667" i="1" s="1"/>
  <c r="M4619" i="1"/>
  <c r="N4619" i="1" s="1"/>
  <c r="M4579" i="1"/>
  <c r="N4579" i="1" s="1"/>
  <c r="M4531" i="1"/>
  <c r="N4531" i="1" s="1"/>
  <c r="M4483" i="1"/>
  <c r="N4483" i="1" s="1"/>
  <c r="M4427" i="1"/>
  <c r="N4427" i="1" s="1"/>
  <c r="M4379" i="1"/>
  <c r="N4379" i="1" s="1"/>
  <c r="M4339" i="1"/>
  <c r="N4339" i="1" s="1"/>
  <c r="M4291" i="1"/>
  <c r="N4291" i="1" s="1"/>
  <c r="M4243" i="1"/>
  <c r="N4243" i="1" s="1"/>
  <c r="M4195" i="1"/>
  <c r="N4195" i="1" s="1"/>
  <c r="M4139" i="1"/>
  <c r="N4139" i="1" s="1"/>
  <c r="M4091" i="1"/>
  <c r="N4091" i="1" s="1"/>
  <c r="M4043" i="1"/>
  <c r="N4043" i="1" s="1"/>
  <c r="M3995" i="1"/>
  <c r="N3995" i="1" s="1"/>
  <c r="M3931" i="1"/>
  <c r="N3931" i="1" s="1"/>
  <c r="M3875" i="1"/>
  <c r="N3875" i="1" s="1"/>
  <c r="M3827" i="1"/>
  <c r="N3827" i="1" s="1"/>
  <c r="M3779" i="1"/>
  <c r="N3779" i="1" s="1"/>
  <c r="M3731" i="1"/>
  <c r="N3731" i="1" s="1"/>
  <c r="M3683" i="1"/>
  <c r="N3683" i="1" s="1"/>
  <c r="M3635" i="1"/>
  <c r="N3635" i="1" s="1"/>
  <c r="M3587" i="1"/>
  <c r="N3587" i="1" s="1"/>
  <c r="M3539" i="1"/>
  <c r="N3539" i="1" s="1"/>
  <c r="M3483" i="1"/>
  <c r="N3483" i="1" s="1"/>
  <c r="M3275" i="1"/>
  <c r="N3275" i="1" s="1"/>
  <c r="M2251" i="1"/>
  <c r="N2251" i="1" s="1"/>
  <c r="M2211" i="1"/>
  <c r="N2211" i="1" s="1"/>
  <c r="M2187" i="1"/>
  <c r="N2187" i="1" s="1"/>
  <c r="M2155" i="1"/>
  <c r="N2155" i="1" s="1"/>
  <c r="M2123" i="1"/>
  <c r="N2123" i="1" s="1"/>
  <c r="M2099" i="1"/>
  <c r="N2099" i="1" s="1"/>
  <c r="M2075" i="1"/>
  <c r="N2075" i="1" s="1"/>
  <c r="M2059" i="1"/>
  <c r="N2059" i="1" s="1"/>
  <c r="M2043" i="1"/>
  <c r="N2043" i="1" s="1"/>
  <c r="M2027" i="1"/>
  <c r="N2027" i="1" s="1"/>
  <c r="M2019" i="1"/>
  <c r="N2019" i="1" s="1"/>
  <c r="M2011" i="1"/>
  <c r="N2011" i="1" s="1"/>
  <c r="M2003" i="1"/>
  <c r="N2003" i="1" s="1"/>
  <c r="M1995" i="1"/>
  <c r="N1995" i="1" s="1"/>
  <c r="M1987" i="1"/>
  <c r="N1987" i="1" s="1"/>
  <c r="M1979" i="1"/>
  <c r="N1979" i="1" s="1"/>
  <c r="M1971" i="1"/>
  <c r="N1971" i="1" s="1"/>
  <c r="M1963" i="1"/>
  <c r="N1963" i="1" s="1"/>
  <c r="M1955" i="1"/>
  <c r="N1955" i="1" s="1"/>
  <c r="M1939" i="1"/>
  <c r="N1939" i="1" s="1"/>
  <c r="M1923" i="1"/>
  <c r="N1923" i="1" s="1"/>
  <c r="M1907" i="1"/>
  <c r="N1907" i="1" s="1"/>
  <c r="M1899" i="1"/>
  <c r="N1899" i="1" s="1"/>
  <c r="M1891" i="1"/>
  <c r="N1891" i="1" s="1"/>
  <c r="M1883" i="1"/>
  <c r="N1883" i="1" s="1"/>
  <c r="M1875" i="1"/>
  <c r="N1875" i="1" s="1"/>
  <c r="M1867" i="1"/>
  <c r="N1867" i="1" s="1"/>
  <c r="M1859" i="1"/>
  <c r="N1859" i="1" s="1"/>
  <c r="M1851" i="1"/>
  <c r="N1851" i="1" s="1"/>
  <c r="M1843" i="1"/>
  <c r="N1843" i="1" s="1"/>
  <c r="M1835" i="1"/>
  <c r="N1835" i="1" s="1"/>
  <c r="M1827" i="1"/>
  <c r="N1827" i="1" s="1"/>
  <c r="M1819" i="1"/>
  <c r="N1819" i="1" s="1"/>
  <c r="M1811" i="1"/>
  <c r="N1811" i="1" s="1"/>
  <c r="M1803" i="1"/>
  <c r="N1803" i="1" s="1"/>
  <c r="M1795" i="1"/>
  <c r="N1795" i="1" s="1"/>
  <c r="M1787" i="1"/>
  <c r="N1787" i="1" s="1"/>
  <c r="M1779" i="1"/>
  <c r="N1779" i="1" s="1"/>
  <c r="M1771" i="1"/>
  <c r="N1771" i="1" s="1"/>
  <c r="M1763" i="1"/>
  <c r="N1763" i="1" s="1"/>
  <c r="M1755" i="1"/>
  <c r="N1755" i="1" s="1"/>
  <c r="M1747" i="1"/>
  <c r="N1747" i="1" s="1"/>
  <c r="M1739" i="1"/>
  <c r="N1739" i="1" s="1"/>
  <c r="M1731" i="1"/>
  <c r="N1731" i="1" s="1"/>
  <c r="M1723" i="1"/>
  <c r="N1723" i="1" s="1"/>
  <c r="M1715" i="1"/>
  <c r="N1715" i="1" s="1"/>
  <c r="M1707" i="1"/>
  <c r="N1707" i="1" s="1"/>
  <c r="M1699" i="1"/>
  <c r="N1699" i="1" s="1"/>
  <c r="M1691" i="1"/>
  <c r="N1691" i="1" s="1"/>
  <c r="M1683" i="1"/>
  <c r="N1683" i="1" s="1"/>
  <c r="M1675" i="1"/>
  <c r="N1675" i="1" s="1"/>
  <c r="M1667" i="1"/>
  <c r="N1667" i="1" s="1"/>
  <c r="M1659" i="1"/>
  <c r="N1659" i="1" s="1"/>
  <c r="M1651" i="1"/>
  <c r="N1651" i="1" s="1"/>
  <c r="M1643" i="1"/>
  <c r="N1643" i="1" s="1"/>
  <c r="M1635" i="1"/>
  <c r="N1635" i="1" s="1"/>
  <c r="M1627" i="1"/>
  <c r="N1627" i="1" s="1"/>
  <c r="M1619" i="1"/>
  <c r="N1619" i="1" s="1"/>
  <c r="M1611" i="1"/>
  <c r="N1611" i="1" s="1"/>
  <c r="M1603" i="1"/>
  <c r="N1603" i="1" s="1"/>
  <c r="M1595" i="1"/>
  <c r="N1595" i="1" s="1"/>
  <c r="M1587" i="1"/>
  <c r="N1587" i="1" s="1"/>
  <c r="M1579" i="1"/>
  <c r="N1579" i="1" s="1"/>
  <c r="M1571" i="1"/>
  <c r="N1571" i="1" s="1"/>
  <c r="M1563" i="1"/>
  <c r="N1563" i="1" s="1"/>
  <c r="M1555" i="1"/>
  <c r="N1555" i="1" s="1"/>
  <c r="M1547" i="1"/>
  <c r="N1547" i="1" s="1"/>
  <c r="M1539" i="1"/>
  <c r="N1539" i="1" s="1"/>
  <c r="M1531" i="1"/>
  <c r="N1531" i="1" s="1"/>
  <c r="M1523" i="1"/>
  <c r="N1523" i="1" s="1"/>
  <c r="M1515" i="1"/>
  <c r="N1515" i="1" s="1"/>
  <c r="M1507" i="1"/>
  <c r="N1507" i="1" s="1"/>
  <c r="M1499" i="1"/>
  <c r="N1499" i="1" s="1"/>
  <c r="M1491" i="1"/>
  <c r="N1491" i="1" s="1"/>
  <c r="M1483" i="1"/>
  <c r="N1483" i="1" s="1"/>
  <c r="M1475" i="1"/>
  <c r="N1475" i="1" s="1"/>
  <c r="M1467" i="1"/>
  <c r="N1467" i="1" s="1"/>
  <c r="M1459" i="1"/>
  <c r="N1459" i="1" s="1"/>
  <c r="M1451" i="1"/>
  <c r="N1451" i="1" s="1"/>
  <c r="M1443" i="1"/>
  <c r="N1443" i="1" s="1"/>
  <c r="M1435" i="1"/>
  <c r="N1435" i="1" s="1"/>
  <c r="M1427" i="1"/>
  <c r="N1427" i="1" s="1"/>
  <c r="M1419" i="1"/>
  <c r="N1419" i="1" s="1"/>
  <c r="M1411" i="1"/>
  <c r="N1411" i="1" s="1"/>
  <c r="M1403" i="1"/>
  <c r="N1403" i="1" s="1"/>
  <c r="M1395" i="1"/>
  <c r="N1395" i="1" s="1"/>
  <c r="M1387" i="1"/>
  <c r="N1387" i="1" s="1"/>
  <c r="M1379" i="1"/>
  <c r="N1379" i="1" s="1"/>
  <c r="M1371" i="1"/>
  <c r="N1371" i="1" s="1"/>
  <c r="M1363" i="1"/>
  <c r="N1363" i="1" s="1"/>
  <c r="M1355" i="1"/>
  <c r="N1355" i="1" s="1"/>
  <c r="M1347" i="1"/>
  <c r="N1347" i="1" s="1"/>
  <c r="M1339" i="1"/>
  <c r="N1339" i="1" s="1"/>
  <c r="M1331" i="1"/>
  <c r="N1331" i="1" s="1"/>
  <c r="M1323" i="1"/>
  <c r="N1323" i="1" s="1"/>
  <c r="M1315" i="1"/>
  <c r="N1315" i="1" s="1"/>
  <c r="M1307" i="1"/>
  <c r="N1307" i="1" s="1"/>
  <c r="M1299" i="1"/>
  <c r="N1299" i="1" s="1"/>
  <c r="M1291" i="1"/>
  <c r="N1291" i="1" s="1"/>
  <c r="M1283" i="1"/>
  <c r="N1283" i="1" s="1"/>
  <c r="M1275" i="1"/>
  <c r="N1275" i="1" s="1"/>
  <c r="M1267" i="1"/>
  <c r="N1267" i="1" s="1"/>
  <c r="M1259" i="1"/>
  <c r="N1259" i="1" s="1"/>
  <c r="M1251" i="1"/>
  <c r="N1251" i="1" s="1"/>
  <c r="M1243" i="1"/>
  <c r="N1243" i="1" s="1"/>
  <c r="M1235" i="1"/>
  <c r="N1235" i="1" s="1"/>
  <c r="M1227" i="1"/>
  <c r="N1227" i="1" s="1"/>
  <c r="M1219" i="1"/>
  <c r="N1219" i="1" s="1"/>
  <c r="M1211" i="1"/>
  <c r="N1211" i="1" s="1"/>
  <c r="M1203" i="1"/>
  <c r="N1203" i="1" s="1"/>
  <c r="M1195" i="1"/>
  <c r="N1195" i="1" s="1"/>
  <c r="M1187" i="1"/>
  <c r="N1187" i="1" s="1"/>
  <c r="M1179" i="1"/>
  <c r="N1179" i="1" s="1"/>
  <c r="M1171" i="1"/>
  <c r="N1171" i="1" s="1"/>
  <c r="M1163" i="1"/>
  <c r="N1163" i="1" s="1"/>
  <c r="M1155" i="1"/>
  <c r="N1155" i="1" s="1"/>
  <c r="M1147" i="1"/>
  <c r="N1147" i="1" s="1"/>
  <c r="M1139" i="1"/>
  <c r="N1139" i="1" s="1"/>
  <c r="M1131" i="1"/>
  <c r="N1131" i="1" s="1"/>
  <c r="M1123" i="1"/>
  <c r="N1123" i="1" s="1"/>
  <c r="M1115" i="1"/>
  <c r="N1115" i="1" s="1"/>
  <c r="M1107" i="1"/>
  <c r="N1107" i="1" s="1"/>
  <c r="M1099" i="1"/>
  <c r="N1099" i="1" s="1"/>
  <c r="M1091" i="1"/>
  <c r="N1091" i="1" s="1"/>
  <c r="M1083" i="1"/>
  <c r="N1083" i="1" s="1"/>
  <c r="M1075" i="1"/>
  <c r="N1075" i="1" s="1"/>
  <c r="M1067" i="1"/>
  <c r="N1067" i="1" s="1"/>
  <c r="M1059" i="1"/>
  <c r="N1059" i="1" s="1"/>
  <c r="M1051" i="1"/>
  <c r="N1051" i="1" s="1"/>
  <c r="M1043" i="1"/>
  <c r="N1043" i="1" s="1"/>
  <c r="M1035" i="1"/>
  <c r="N1035" i="1" s="1"/>
  <c r="M1027" i="1"/>
  <c r="N1027" i="1" s="1"/>
  <c r="M1019" i="1"/>
  <c r="N1019" i="1" s="1"/>
  <c r="M1011" i="1"/>
  <c r="N1011" i="1" s="1"/>
  <c r="M1003" i="1"/>
  <c r="N1003" i="1" s="1"/>
  <c r="M995" i="1"/>
  <c r="N995" i="1" s="1"/>
  <c r="M987" i="1"/>
  <c r="N987" i="1" s="1"/>
  <c r="M979" i="1"/>
  <c r="N979" i="1" s="1"/>
  <c r="M971" i="1"/>
  <c r="N971" i="1" s="1"/>
  <c r="M963" i="1"/>
  <c r="N963" i="1" s="1"/>
  <c r="M955" i="1"/>
  <c r="N955" i="1" s="1"/>
  <c r="M947" i="1"/>
  <c r="N947" i="1" s="1"/>
  <c r="M939" i="1"/>
  <c r="N939" i="1" s="1"/>
  <c r="M931" i="1"/>
  <c r="N931" i="1" s="1"/>
  <c r="M923" i="1"/>
  <c r="N923" i="1" s="1"/>
  <c r="M915" i="1"/>
  <c r="N915" i="1" s="1"/>
  <c r="M907" i="1"/>
  <c r="N907" i="1" s="1"/>
  <c r="M899" i="1"/>
  <c r="N899" i="1" s="1"/>
  <c r="M891" i="1"/>
  <c r="N891" i="1" s="1"/>
  <c r="M883" i="1"/>
  <c r="N883" i="1" s="1"/>
  <c r="M875" i="1"/>
  <c r="N875" i="1" s="1"/>
  <c r="M867" i="1"/>
  <c r="N867" i="1" s="1"/>
  <c r="M859" i="1"/>
  <c r="N859" i="1" s="1"/>
  <c r="M851" i="1"/>
  <c r="N851" i="1" s="1"/>
  <c r="M843" i="1"/>
  <c r="N843" i="1" s="1"/>
  <c r="M835" i="1"/>
  <c r="N835" i="1" s="1"/>
  <c r="M827" i="1"/>
  <c r="N827" i="1" s="1"/>
  <c r="M819" i="1"/>
  <c r="N819" i="1" s="1"/>
  <c r="M811" i="1"/>
  <c r="N811" i="1" s="1"/>
  <c r="M803" i="1"/>
  <c r="N803" i="1" s="1"/>
  <c r="M795" i="1"/>
  <c r="N795" i="1" s="1"/>
  <c r="M787" i="1"/>
  <c r="N787" i="1" s="1"/>
  <c r="M779" i="1"/>
  <c r="N779" i="1" s="1"/>
  <c r="M771" i="1"/>
  <c r="N771" i="1" s="1"/>
  <c r="M763" i="1"/>
  <c r="N763" i="1" s="1"/>
  <c r="M755" i="1"/>
  <c r="N755" i="1" s="1"/>
  <c r="M747" i="1"/>
  <c r="N747" i="1" s="1"/>
  <c r="M739" i="1"/>
  <c r="N739" i="1" s="1"/>
  <c r="M731" i="1"/>
  <c r="N731" i="1" s="1"/>
  <c r="M723" i="1"/>
  <c r="N723" i="1" s="1"/>
  <c r="M715" i="1"/>
  <c r="N715" i="1" s="1"/>
  <c r="M707" i="1"/>
  <c r="N707" i="1" s="1"/>
  <c r="M699" i="1"/>
  <c r="N699" i="1" s="1"/>
  <c r="M691" i="1"/>
  <c r="N691" i="1" s="1"/>
  <c r="M683" i="1"/>
  <c r="N683" i="1" s="1"/>
  <c r="M675" i="1"/>
  <c r="N675" i="1" s="1"/>
  <c r="M667" i="1"/>
  <c r="N667" i="1" s="1"/>
  <c r="M659" i="1"/>
  <c r="N659" i="1" s="1"/>
  <c r="M651" i="1"/>
  <c r="N651" i="1" s="1"/>
  <c r="M643" i="1"/>
  <c r="N643" i="1" s="1"/>
  <c r="M635" i="1"/>
  <c r="N635" i="1" s="1"/>
  <c r="M627" i="1"/>
  <c r="N627" i="1" s="1"/>
  <c r="M619" i="1"/>
  <c r="N619" i="1" s="1"/>
  <c r="M611" i="1"/>
  <c r="N611" i="1" s="1"/>
  <c r="M603" i="1"/>
  <c r="N603" i="1" s="1"/>
  <c r="M595" i="1"/>
  <c r="N595" i="1" s="1"/>
  <c r="M587" i="1"/>
  <c r="N587" i="1" s="1"/>
  <c r="M579" i="1"/>
  <c r="N579" i="1" s="1"/>
  <c r="M571" i="1"/>
  <c r="N571" i="1" s="1"/>
  <c r="M563" i="1"/>
  <c r="N563" i="1" s="1"/>
  <c r="M555" i="1"/>
  <c r="N555" i="1" s="1"/>
  <c r="M547" i="1"/>
  <c r="N547" i="1" s="1"/>
  <c r="M539" i="1"/>
  <c r="N539" i="1" s="1"/>
  <c r="M531" i="1"/>
  <c r="N531" i="1" s="1"/>
  <c r="M523" i="1"/>
  <c r="N523" i="1" s="1"/>
  <c r="M515" i="1"/>
  <c r="N515" i="1" s="1"/>
  <c r="M507" i="1"/>
  <c r="N507" i="1" s="1"/>
  <c r="M499" i="1"/>
  <c r="N499" i="1" s="1"/>
  <c r="M491" i="1"/>
  <c r="N491" i="1" s="1"/>
  <c r="M483" i="1"/>
  <c r="N483" i="1" s="1"/>
  <c r="M475" i="1"/>
  <c r="N475" i="1" s="1"/>
  <c r="M467" i="1"/>
  <c r="N467" i="1" s="1"/>
  <c r="M459" i="1"/>
  <c r="N459" i="1" s="1"/>
  <c r="M451" i="1"/>
  <c r="N451" i="1" s="1"/>
  <c r="M443" i="1"/>
  <c r="N443" i="1" s="1"/>
  <c r="M435" i="1"/>
  <c r="N435" i="1" s="1"/>
  <c r="M427" i="1"/>
  <c r="N427" i="1" s="1"/>
  <c r="M419" i="1"/>
  <c r="N419" i="1" s="1"/>
  <c r="M411" i="1"/>
  <c r="N411" i="1" s="1"/>
  <c r="M403" i="1"/>
  <c r="N403" i="1" s="1"/>
  <c r="M395" i="1"/>
  <c r="N395" i="1" s="1"/>
  <c r="M387" i="1"/>
  <c r="N387" i="1" s="1"/>
  <c r="M379" i="1"/>
  <c r="N379" i="1" s="1"/>
  <c r="M371" i="1"/>
  <c r="N371" i="1" s="1"/>
  <c r="M363" i="1"/>
  <c r="N363" i="1" s="1"/>
  <c r="M355" i="1"/>
  <c r="N355" i="1" s="1"/>
  <c r="M347" i="1"/>
  <c r="N347" i="1" s="1"/>
  <c r="M339" i="1"/>
  <c r="N339" i="1" s="1"/>
  <c r="M331" i="1"/>
  <c r="N331" i="1" s="1"/>
  <c r="M323" i="1"/>
  <c r="N323" i="1" s="1"/>
  <c r="M315" i="1"/>
  <c r="N315" i="1" s="1"/>
  <c r="M307" i="1"/>
  <c r="N307" i="1" s="1"/>
  <c r="M299" i="1"/>
  <c r="N299" i="1" s="1"/>
  <c r="M291" i="1"/>
  <c r="N291" i="1" s="1"/>
  <c r="M283" i="1"/>
  <c r="N283" i="1" s="1"/>
  <c r="M275" i="1"/>
  <c r="N275" i="1" s="1"/>
  <c r="M267" i="1"/>
  <c r="N267" i="1" s="1"/>
  <c r="M259" i="1"/>
  <c r="N259" i="1" s="1"/>
  <c r="M251" i="1"/>
  <c r="N251" i="1" s="1"/>
  <c r="M243" i="1"/>
  <c r="N243" i="1" s="1"/>
  <c r="M235" i="1"/>
  <c r="N235" i="1" s="1"/>
  <c r="M227" i="1"/>
  <c r="N227" i="1" s="1"/>
  <c r="M219" i="1"/>
  <c r="N219" i="1" s="1"/>
  <c r="M211" i="1"/>
  <c r="N211" i="1" s="1"/>
  <c r="M203" i="1"/>
  <c r="N203" i="1" s="1"/>
  <c r="M195" i="1"/>
  <c r="N195" i="1" s="1"/>
  <c r="M187" i="1"/>
  <c r="N187" i="1" s="1"/>
  <c r="M179" i="1"/>
  <c r="N179" i="1" s="1"/>
  <c r="M171" i="1"/>
  <c r="N171" i="1" s="1"/>
  <c r="M163" i="1"/>
  <c r="N163" i="1" s="1"/>
  <c r="M155" i="1"/>
  <c r="N155" i="1" s="1"/>
  <c r="M4741" i="1"/>
  <c r="N4741" i="1" s="1"/>
  <c r="M4685" i="1"/>
  <c r="N4685" i="1" s="1"/>
  <c r="M4645" i="1"/>
  <c r="N4645" i="1" s="1"/>
  <c r="M4581" i="1"/>
  <c r="N4581" i="1" s="1"/>
  <c r="M4525" i="1"/>
  <c r="N4525" i="1" s="1"/>
  <c r="M4469" i="1"/>
  <c r="N4469" i="1" s="1"/>
  <c r="M4421" i="1"/>
  <c r="N4421" i="1" s="1"/>
  <c r="M4365" i="1"/>
  <c r="N4365" i="1" s="1"/>
  <c r="M4309" i="1"/>
  <c r="N4309" i="1" s="1"/>
  <c r="M4245" i="1"/>
  <c r="N4245" i="1" s="1"/>
  <c r="M4189" i="1"/>
  <c r="N4189" i="1" s="1"/>
  <c r="M4149" i="1"/>
  <c r="N4149" i="1" s="1"/>
  <c r="M4101" i="1"/>
  <c r="N4101" i="1" s="1"/>
  <c r="M4045" i="1"/>
  <c r="N4045" i="1" s="1"/>
  <c r="M3981" i="1"/>
  <c r="N3981" i="1" s="1"/>
  <c r="M3917" i="1"/>
  <c r="N3917" i="1" s="1"/>
  <c r="M3861" i="1"/>
  <c r="N3861" i="1" s="1"/>
  <c r="M3805" i="1"/>
  <c r="N3805" i="1" s="1"/>
  <c r="M3749" i="1"/>
  <c r="N3749" i="1" s="1"/>
  <c r="M3701" i="1"/>
  <c r="N3701" i="1" s="1"/>
  <c r="M3661" i="1"/>
  <c r="N3661" i="1" s="1"/>
  <c r="M3605" i="1"/>
  <c r="N3605" i="1" s="1"/>
  <c r="M3549" i="1"/>
  <c r="N3549" i="1" s="1"/>
  <c r="M3517" i="1"/>
  <c r="N3517" i="1" s="1"/>
  <c r="M3469" i="1"/>
  <c r="N3469" i="1" s="1"/>
  <c r="M3413" i="1"/>
  <c r="N3413" i="1" s="1"/>
  <c r="M3349" i="1"/>
  <c r="N3349" i="1" s="1"/>
  <c r="M3293" i="1"/>
  <c r="N3293" i="1" s="1"/>
  <c r="M3237" i="1"/>
  <c r="N3237" i="1" s="1"/>
  <c r="M3181" i="1"/>
  <c r="N3181" i="1" s="1"/>
  <c r="M3133" i="1"/>
  <c r="N3133" i="1" s="1"/>
  <c r="M3077" i="1"/>
  <c r="N3077" i="1" s="1"/>
  <c r="M3021" i="1"/>
  <c r="N3021" i="1" s="1"/>
  <c r="M2925" i="1"/>
  <c r="N2925" i="1" s="1"/>
  <c r="M4755" i="1"/>
  <c r="N4755" i="1" s="1"/>
  <c r="M4707" i="1"/>
  <c r="N4707" i="1" s="1"/>
  <c r="M4675" i="1"/>
  <c r="N4675" i="1" s="1"/>
  <c r="M4643" i="1"/>
  <c r="N4643" i="1" s="1"/>
  <c r="M4595" i="1"/>
  <c r="N4595" i="1" s="1"/>
  <c r="M4539" i="1"/>
  <c r="N4539" i="1" s="1"/>
  <c r="M4491" i="1"/>
  <c r="N4491" i="1" s="1"/>
  <c r="M4459" i="1"/>
  <c r="N4459" i="1" s="1"/>
  <c r="M4411" i="1"/>
  <c r="N4411" i="1" s="1"/>
  <c r="M4363" i="1"/>
  <c r="N4363" i="1" s="1"/>
  <c r="M4307" i="1"/>
  <c r="N4307" i="1" s="1"/>
  <c r="M4259" i="1"/>
  <c r="N4259" i="1" s="1"/>
  <c r="M4211" i="1"/>
  <c r="N4211" i="1" s="1"/>
  <c r="M4163" i="1"/>
  <c r="N4163" i="1" s="1"/>
  <c r="M4123" i="1"/>
  <c r="N4123" i="1" s="1"/>
  <c r="M4075" i="1"/>
  <c r="N4075" i="1" s="1"/>
  <c r="M4027" i="1"/>
  <c r="N4027" i="1" s="1"/>
  <c r="M3987" i="1"/>
  <c r="N3987" i="1" s="1"/>
  <c r="M3939" i="1"/>
  <c r="N3939" i="1" s="1"/>
  <c r="M3891" i="1"/>
  <c r="N3891" i="1" s="1"/>
  <c r="M3843" i="1"/>
  <c r="N3843" i="1" s="1"/>
  <c r="M3787" i="1"/>
  <c r="N3787" i="1" s="1"/>
  <c r="M3739" i="1"/>
  <c r="N3739" i="1" s="1"/>
  <c r="M3691" i="1"/>
  <c r="N3691" i="1" s="1"/>
  <c r="M3643" i="1"/>
  <c r="N3643" i="1" s="1"/>
  <c r="M3595" i="1"/>
  <c r="N3595" i="1" s="1"/>
  <c r="M3547" i="1"/>
  <c r="N3547" i="1" s="1"/>
  <c r="M3499" i="1"/>
  <c r="N3499" i="1" s="1"/>
  <c r="M3459" i="1"/>
  <c r="N3459" i="1" s="1"/>
  <c r="M3411" i="1"/>
  <c r="N3411" i="1" s="1"/>
  <c r="M3371" i="1"/>
  <c r="N3371" i="1" s="1"/>
  <c r="M3339" i="1"/>
  <c r="N3339" i="1" s="1"/>
  <c r="M3307" i="1"/>
  <c r="N3307" i="1" s="1"/>
  <c r="M3251" i="1"/>
  <c r="N3251" i="1" s="1"/>
  <c r="M3211" i="1"/>
  <c r="N3211" i="1" s="1"/>
  <c r="M3179" i="1"/>
  <c r="N3179" i="1" s="1"/>
  <c r="M3139" i="1"/>
  <c r="N3139" i="1" s="1"/>
  <c r="M3099" i="1"/>
  <c r="N3099" i="1" s="1"/>
  <c r="M3059" i="1"/>
  <c r="N3059" i="1" s="1"/>
  <c r="M3027" i="1"/>
  <c r="N3027" i="1" s="1"/>
  <c r="M2995" i="1"/>
  <c r="N2995" i="1" s="1"/>
  <c r="M2955" i="1"/>
  <c r="N2955" i="1" s="1"/>
  <c r="M2915" i="1"/>
  <c r="N2915" i="1" s="1"/>
  <c r="M2875" i="1"/>
  <c r="N2875" i="1" s="1"/>
  <c r="M2843" i="1"/>
  <c r="N2843" i="1" s="1"/>
  <c r="M2819" i="1"/>
  <c r="N2819" i="1" s="1"/>
  <c r="M2771" i="1"/>
  <c r="N2771" i="1" s="1"/>
  <c r="M2739" i="1"/>
  <c r="N2739" i="1" s="1"/>
  <c r="M2699" i="1"/>
  <c r="N2699" i="1" s="1"/>
  <c r="M2667" i="1"/>
  <c r="N2667" i="1" s="1"/>
  <c r="M2627" i="1"/>
  <c r="N2627" i="1" s="1"/>
  <c r="M2595" i="1"/>
  <c r="N2595" i="1" s="1"/>
  <c r="M2563" i="1"/>
  <c r="N2563" i="1" s="1"/>
  <c r="M2523" i="1"/>
  <c r="N2523" i="1" s="1"/>
  <c r="M2491" i="1"/>
  <c r="N2491" i="1" s="1"/>
  <c r="M2459" i="1"/>
  <c r="N2459" i="1" s="1"/>
  <c r="M2427" i="1"/>
  <c r="N2427" i="1" s="1"/>
  <c r="M2395" i="1"/>
  <c r="N2395" i="1" s="1"/>
  <c r="M2363" i="1"/>
  <c r="N2363" i="1" s="1"/>
  <c r="M2315" i="1"/>
  <c r="N2315" i="1" s="1"/>
  <c r="M2163" i="1"/>
  <c r="N2163" i="1" s="1"/>
  <c r="M2131" i="1"/>
  <c r="N2131" i="1" s="1"/>
  <c r="M2091" i="1"/>
  <c r="N2091" i="1" s="1"/>
  <c r="M1947" i="1"/>
  <c r="N1947" i="1" s="1"/>
  <c r="M4754" i="1"/>
  <c r="N4754" i="1" s="1"/>
  <c r="M4730" i="1"/>
  <c r="N4730" i="1" s="1"/>
  <c r="M4706" i="1"/>
  <c r="N4706" i="1" s="1"/>
  <c r="M4682" i="1"/>
  <c r="N4682" i="1" s="1"/>
  <c r="M4666" i="1"/>
  <c r="N4666" i="1" s="1"/>
  <c r="M4642" i="1"/>
  <c r="N4642" i="1" s="1"/>
  <c r="M4634" i="1"/>
  <c r="N4634" i="1" s="1"/>
  <c r="M4626" i="1"/>
  <c r="N4626" i="1" s="1"/>
  <c r="M4618" i="1"/>
  <c r="N4618" i="1" s="1"/>
  <c r="M4610" i="1"/>
  <c r="N4610" i="1" s="1"/>
  <c r="M4602" i="1"/>
  <c r="N4602" i="1" s="1"/>
  <c r="M4594" i="1"/>
  <c r="N4594" i="1" s="1"/>
  <c r="M4586" i="1"/>
  <c r="N4586" i="1" s="1"/>
  <c r="M4578" i="1"/>
  <c r="N4578" i="1" s="1"/>
  <c r="M4570" i="1"/>
  <c r="N4570" i="1" s="1"/>
  <c r="M4562" i="1"/>
  <c r="N4562" i="1" s="1"/>
  <c r="M4554" i="1"/>
  <c r="N4554" i="1" s="1"/>
  <c r="M4546" i="1"/>
  <c r="N4546" i="1" s="1"/>
  <c r="M4538" i="1"/>
  <c r="N4538" i="1" s="1"/>
  <c r="M4530" i="1"/>
  <c r="N4530" i="1" s="1"/>
  <c r="M4522" i="1"/>
  <c r="N4522" i="1" s="1"/>
  <c r="M4514" i="1"/>
  <c r="N4514" i="1" s="1"/>
  <c r="M4506" i="1"/>
  <c r="N4506" i="1" s="1"/>
  <c r="M4498" i="1"/>
  <c r="N4498" i="1" s="1"/>
  <c r="M4490" i="1"/>
  <c r="N4490" i="1" s="1"/>
  <c r="M4482" i="1"/>
  <c r="N4482" i="1" s="1"/>
  <c r="M4474" i="1"/>
  <c r="N4474" i="1" s="1"/>
  <c r="M4466" i="1"/>
  <c r="N4466" i="1" s="1"/>
  <c r="M4458" i="1"/>
  <c r="N4458" i="1" s="1"/>
  <c r="M4450" i="1"/>
  <c r="N4450" i="1" s="1"/>
  <c r="M4442" i="1"/>
  <c r="N4442" i="1" s="1"/>
  <c r="M4434" i="1"/>
  <c r="N4434" i="1" s="1"/>
  <c r="M4426" i="1"/>
  <c r="N4426" i="1" s="1"/>
  <c r="M4418" i="1"/>
  <c r="N4418" i="1" s="1"/>
  <c r="M4410" i="1"/>
  <c r="N4410" i="1" s="1"/>
  <c r="M4402" i="1"/>
  <c r="N4402" i="1" s="1"/>
  <c r="M4394" i="1"/>
  <c r="N4394" i="1" s="1"/>
  <c r="M4386" i="1"/>
  <c r="N4386" i="1" s="1"/>
  <c r="M4378" i="1"/>
  <c r="N4378" i="1" s="1"/>
  <c r="M4370" i="1"/>
  <c r="N4370" i="1" s="1"/>
  <c r="M4362" i="1"/>
  <c r="N4362" i="1" s="1"/>
  <c r="M4354" i="1"/>
  <c r="N4354" i="1" s="1"/>
  <c r="M4346" i="1"/>
  <c r="N4346" i="1" s="1"/>
  <c r="M4338" i="1"/>
  <c r="N4338" i="1" s="1"/>
  <c r="M4330" i="1"/>
  <c r="N4330" i="1" s="1"/>
  <c r="M4322" i="1"/>
  <c r="N4322" i="1" s="1"/>
  <c r="M4314" i="1"/>
  <c r="N4314" i="1" s="1"/>
  <c r="M4306" i="1"/>
  <c r="N4306" i="1" s="1"/>
  <c r="M4298" i="1"/>
  <c r="N4298" i="1" s="1"/>
  <c r="M4290" i="1"/>
  <c r="N4290" i="1" s="1"/>
  <c r="M4282" i="1"/>
  <c r="N4282" i="1" s="1"/>
  <c r="M4274" i="1"/>
  <c r="N4274" i="1" s="1"/>
  <c r="M4266" i="1"/>
  <c r="N4266" i="1" s="1"/>
  <c r="M4258" i="1"/>
  <c r="N4258" i="1" s="1"/>
  <c r="M4250" i="1"/>
  <c r="N4250" i="1" s="1"/>
  <c r="M4242" i="1"/>
  <c r="N4242" i="1" s="1"/>
  <c r="M4234" i="1"/>
  <c r="N4234" i="1" s="1"/>
  <c r="M4226" i="1"/>
  <c r="N4226" i="1" s="1"/>
  <c r="M4218" i="1"/>
  <c r="N4218" i="1" s="1"/>
  <c r="M4210" i="1"/>
  <c r="N4210" i="1" s="1"/>
  <c r="M4202" i="1"/>
  <c r="N4202" i="1" s="1"/>
  <c r="M4194" i="1"/>
  <c r="N4194" i="1" s="1"/>
  <c r="M4186" i="1"/>
  <c r="N4186" i="1" s="1"/>
  <c r="M4178" i="1"/>
  <c r="N4178" i="1" s="1"/>
  <c r="M4170" i="1"/>
  <c r="N4170" i="1" s="1"/>
  <c r="M4162" i="1"/>
  <c r="N4162" i="1" s="1"/>
  <c r="M4154" i="1"/>
  <c r="N4154" i="1" s="1"/>
  <c r="M4146" i="1"/>
  <c r="N4146" i="1" s="1"/>
  <c r="M4138" i="1"/>
  <c r="N4138" i="1" s="1"/>
  <c r="M4130" i="1"/>
  <c r="N4130" i="1" s="1"/>
  <c r="M4122" i="1"/>
  <c r="N4122" i="1" s="1"/>
  <c r="M4114" i="1"/>
  <c r="N4114" i="1" s="1"/>
  <c r="M4106" i="1"/>
  <c r="N4106" i="1" s="1"/>
  <c r="M4098" i="1"/>
  <c r="N4098" i="1" s="1"/>
  <c r="M4090" i="1"/>
  <c r="N4090" i="1" s="1"/>
  <c r="M4082" i="1"/>
  <c r="N4082" i="1" s="1"/>
  <c r="M4074" i="1"/>
  <c r="N4074" i="1" s="1"/>
  <c r="M4066" i="1"/>
  <c r="N4066" i="1" s="1"/>
  <c r="M4058" i="1"/>
  <c r="N4058" i="1" s="1"/>
  <c r="M4050" i="1"/>
  <c r="N4050" i="1" s="1"/>
  <c r="M4042" i="1"/>
  <c r="N4042" i="1" s="1"/>
  <c r="M4034" i="1"/>
  <c r="N4034" i="1" s="1"/>
  <c r="M4026" i="1"/>
  <c r="N4026" i="1" s="1"/>
  <c r="M4018" i="1"/>
  <c r="N4018" i="1" s="1"/>
  <c r="M4010" i="1"/>
  <c r="N4010" i="1" s="1"/>
  <c r="M4002" i="1"/>
  <c r="N4002" i="1" s="1"/>
  <c r="M3994" i="1"/>
  <c r="N3994" i="1" s="1"/>
  <c r="M3986" i="1"/>
  <c r="N3986" i="1" s="1"/>
  <c r="M3978" i="1"/>
  <c r="N3978" i="1" s="1"/>
  <c r="M3970" i="1"/>
  <c r="N3970" i="1" s="1"/>
  <c r="M3962" i="1"/>
  <c r="N3962" i="1" s="1"/>
  <c r="M3954" i="1"/>
  <c r="N3954" i="1" s="1"/>
  <c r="M3946" i="1"/>
  <c r="N3946" i="1" s="1"/>
  <c r="M3938" i="1"/>
  <c r="N3938" i="1" s="1"/>
  <c r="M3930" i="1"/>
  <c r="N3930" i="1" s="1"/>
  <c r="M3922" i="1"/>
  <c r="N3922" i="1" s="1"/>
  <c r="M3914" i="1"/>
  <c r="N3914" i="1" s="1"/>
  <c r="M3906" i="1"/>
  <c r="N3906" i="1" s="1"/>
  <c r="M3898" i="1"/>
  <c r="N3898" i="1" s="1"/>
  <c r="M3890" i="1"/>
  <c r="N3890" i="1" s="1"/>
  <c r="M3882" i="1"/>
  <c r="N3882" i="1" s="1"/>
  <c r="M3874" i="1"/>
  <c r="N3874" i="1" s="1"/>
  <c r="M3866" i="1"/>
  <c r="N3866" i="1" s="1"/>
  <c r="M3858" i="1"/>
  <c r="N3858" i="1" s="1"/>
  <c r="M3850" i="1"/>
  <c r="N3850" i="1" s="1"/>
  <c r="M3842" i="1"/>
  <c r="N3842" i="1" s="1"/>
  <c r="M3834" i="1"/>
  <c r="N3834" i="1" s="1"/>
  <c r="M3826" i="1"/>
  <c r="N3826" i="1" s="1"/>
  <c r="M3818" i="1"/>
  <c r="N3818" i="1" s="1"/>
  <c r="M3810" i="1"/>
  <c r="N3810" i="1" s="1"/>
  <c r="M3802" i="1"/>
  <c r="N3802" i="1" s="1"/>
  <c r="M3794" i="1"/>
  <c r="N3794" i="1" s="1"/>
  <c r="M3786" i="1"/>
  <c r="N3786" i="1" s="1"/>
  <c r="M3778" i="1"/>
  <c r="N3778" i="1" s="1"/>
  <c r="M3770" i="1"/>
  <c r="N3770" i="1" s="1"/>
  <c r="M3762" i="1"/>
  <c r="N3762" i="1" s="1"/>
  <c r="M3754" i="1"/>
  <c r="N3754" i="1" s="1"/>
  <c r="M3746" i="1"/>
  <c r="N3746" i="1" s="1"/>
  <c r="M3738" i="1"/>
  <c r="N3738" i="1" s="1"/>
  <c r="M3730" i="1"/>
  <c r="N3730" i="1" s="1"/>
  <c r="M3722" i="1"/>
  <c r="N3722" i="1" s="1"/>
  <c r="M3714" i="1"/>
  <c r="N3714" i="1" s="1"/>
  <c r="M3706" i="1"/>
  <c r="N3706" i="1" s="1"/>
  <c r="M3698" i="1"/>
  <c r="N3698" i="1" s="1"/>
  <c r="M3690" i="1"/>
  <c r="N3690" i="1" s="1"/>
  <c r="M3682" i="1"/>
  <c r="N3682" i="1" s="1"/>
  <c r="M3674" i="1"/>
  <c r="N3674" i="1" s="1"/>
  <c r="M3666" i="1"/>
  <c r="N3666" i="1" s="1"/>
  <c r="M3658" i="1"/>
  <c r="N3658" i="1" s="1"/>
  <c r="M3650" i="1"/>
  <c r="N3650" i="1" s="1"/>
  <c r="M3642" i="1"/>
  <c r="N3642" i="1" s="1"/>
  <c r="M3634" i="1"/>
  <c r="N3634" i="1" s="1"/>
  <c r="M3626" i="1"/>
  <c r="N3626" i="1" s="1"/>
  <c r="M3618" i="1"/>
  <c r="N3618" i="1" s="1"/>
  <c r="M3610" i="1"/>
  <c r="N3610" i="1" s="1"/>
  <c r="M3602" i="1"/>
  <c r="N3602" i="1" s="1"/>
  <c r="M3594" i="1"/>
  <c r="N3594" i="1" s="1"/>
  <c r="M3586" i="1"/>
  <c r="N3586" i="1" s="1"/>
  <c r="M3578" i="1"/>
  <c r="N3578" i="1" s="1"/>
  <c r="M3570" i="1"/>
  <c r="N3570" i="1" s="1"/>
  <c r="M3562" i="1"/>
  <c r="N3562" i="1" s="1"/>
  <c r="M3554" i="1"/>
  <c r="N3554" i="1" s="1"/>
  <c r="M3546" i="1"/>
  <c r="N3546" i="1" s="1"/>
  <c r="M3538" i="1"/>
  <c r="N3538" i="1" s="1"/>
  <c r="M3530" i="1"/>
  <c r="N3530" i="1" s="1"/>
  <c r="M3522" i="1"/>
  <c r="N3522" i="1" s="1"/>
  <c r="M3514" i="1"/>
  <c r="N3514" i="1" s="1"/>
  <c r="M3506" i="1"/>
  <c r="N3506" i="1" s="1"/>
  <c r="M3498" i="1"/>
  <c r="N3498" i="1" s="1"/>
  <c r="M3490" i="1"/>
  <c r="N3490" i="1" s="1"/>
  <c r="M3482" i="1"/>
  <c r="N3482" i="1" s="1"/>
  <c r="M3474" i="1"/>
  <c r="N3474" i="1" s="1"/>
  <c r="M3466" i="1"/>
  <c r="N3466" i="1" s="1"/>
  <c r="M3458" i="1"/>
  <c r="N3458" i="1" s="1"/>
  <c r="M3450" i="1"/>
  <c r="N3450" i="1" s="1"/>
  <c r="M3442" i="1"/>
  <c r="N3442" i="1" s="1"/>
  <c r="M3434" i="1"/>
  <c r="N3434" i="1" s="1"/>
  <c r="M3426" i="1"/>
  <c r="N3426" i="1" s="1"/>
  <c r="M3418" i="1"/>
  <c r="N3418" i="1" s="1"/>
  <c r="M3410" i="1"/>
  <c r="N3410" i="1" s="1"/>
  <c r="M3402" i="1"/>
  <c r="N3402" i="1" s="1"/>
  <c r="M3394" i="1"/>
  <c r="N3394" i="1" s="1"/>
  <c r="M3386" i="1"/>
  <c r="N3386" i="1" s="1"/>
  <c r="M3378" i="1"/>
  <c r="N3378" i="1" s="1"/>
  <c r="M3370" i="1"/>
  <c r="N3370" i="1" s="1"/>
  <c r="M3362" i="1"/>
  <c r="N3362" i="1" s="1"/>
  <c r="M3354" i="1"/>
  <c r="N3354" i="1" s="1"/>
  <c r="M3346" i="1"/>
  <c r="N3346" i="1" s="1"/>
  <c r="M3338" i="1"/>
  <c r="N3338" i="1" s="1"/>
  <c r="M3330" i="1"/>
  <c r="N3330" i="1" s="1"/>
  <c r="M3322" i="1"/>
  <c r="N3322" i="1" s="1"/>
  <c r="M3314" i="1"/>
  <c r="N3314" i="1" s="1"/>
  <c r="M3306" i="1"/>
  <c r="N3306" i="1" s="1"/>
  <c r="M3298" i="1"/>
  <c r="N3298" i="1" s="1"/>
  <c r="M3290" i="1"/>
  <c r="N3290" i="1" s="1"/>
  <c r="M3282" i="1"/>
  <c r="N3282" i="1" s="1"/>
  <c r="M3274" i="1"/>
  <c r="N3274" i="1" s="1"/>
  <c r="M3266" i="1"/>
  <c r="N3266" i="1" s="1"/>
  <c r="M3258" i="1"/>
  <c r="N3258" i="1" s="1"/>
  <c r="M3250" i="1"/>
  <c r="N3250" i="1" s="1"/>
  <c r="M3242" i="1"/>
  <c r="N3242" i="1" s="1"/>
  <c r="M3234" i="1"/>
  <c r="N3234" i="1" s="1"/>
  <c r="M3226" i="1"/>
  <c r="N3226" i="1" s="1"/>
  <c r="M3218" i="1"/>
  <c r="N3218" i="1" s="1"/>
  <c r="M3210" i="1"/>
  <c r="N3210" i="1" s="1"/>
  <c r="M3202" i="1"/>
  <c r="N3202" i="1" s="1"/>
  <c r="M3194" i="1"/>
  <c r="N3194" i="1" s="1"/>
  <c r="M3186" i="1"/>
  <c r="N3186" i="1" s="1"/>
  <c r="M3178" i="1"/>
  <c r="N3178" i="1" s="1"/>
  <c r="M3170" i="1"/>
  <c r="N3170" i="1" s="1"/>
  <c r="M3162" i="1"/>
  <c r="N3162" i="1" s="1"/>
  <c r="M3154" i="1"/>
  <c r="N3154" i="1" s="1"/>
  <c r="M3146" i="1"/>
  <c r="N3146" i="1" s="1"/>
  <c r="M3138" i="1"/>
  <c r="N3138" i="1" s="1"/>
  <c r="M3130" i="1"/>
  <c r="N3130" i="1" s="1"/>
  <c r="M3122" i="1"/>
  <c r="N3122" i="1" s="1"/>
  <c r="M3114" i="1"/>
  <c r="N3114" i="1" s="1"/>
  <c r="M3106" i="1"/>
  <c r="N3106" i="1" s="1"/>
  <c r="M3098" i="1"/>
  <c r="N3098" i="1" s="1"/>
  <c r="M3090" i="1"/>
  <c r="N3090" i="1" s="1"/>
  <c r="M3082" i="1"/>
  <c r="N3082" i="1" s="1"/>
  <c r="M3074" i="1"/>
  <c r="N3074" i="1" s="1"/>
  <c r="M3066" i="1"/>
  <c r="N3066" i="1" s="1"/>
  <c r="M3058" i="1"/>
  <c r="N3058" i="1" s="1"/>
  <c r="M3050" i="1"/>
  <c r="N3050" i="1" s="1"/>
  <c r="M3042" i="1"/>
  <c r="N3042" i="1" s="1"/>
  <c r="M3034" i="1"/>
  <c r="N3034" i="1" s="1"/>
  <c r="M3026" i="1"/>
  <c r="N3026" i="1" s="1"/>
  <c r="M3018" i="1"/>
  <c r="N3018" i="1" s="1"/>
  <c r="M3010" i="1"/>
  <c r="N3010" i="1" s="1"/>
  <c r="M3002" i="1"/>
  <c r="N3002" i="1" s="1"/>
  <c r="M2994" i="1"/>
  <c r="N2994" i="1" s="1"/>
  <c r="M2986" i="1"/>
  <c r="N2986" i="1" s="1"/>
  <c r="M2978" i="1"/>
  <c r="N2978" i="1" s="1"/>
  <c r="M2970" i="1"/>
  <c r="N2970" i="1" s="1"/>
  <c r="M2962" i="1"/>
  <c r="N2962" i="1" s="1"/>
  <c r="M2954" i="1"/>
  <c r="N2954" i="1" s="1"/>
  <c r="M2946" i="1"/>
  <c r="N2946" i="1" s="1"/>
  <c r="M2938" i="1"/>
  <c r="N2938" i="1" s="1"/>
  <c r="M2930" i="1"/>
  <c r="N2930" i="1" s="1"/>
  <c r="M2922" i="1"/>
  <c r="N2922" i="1" s="1"/>
  <c r="M2914" i="1"/>
  <c r="N2914" i="1" s="1"/>
  <c r="M2906" i="1"/>
  <c r="N2906" i="1" s="1"/>
  <c r="M2898" i="1"/>
  <c r="N2898" i="1" s="1"/>
  <c r="M2890" i="1"/>
  <c r="N2890" i="1" s="1"/>
  <c r="M2882" i="1"/>
  <c r="N2882" i="1" s="1"/>
  <c r="M2874" i="1"/>
  <c r="N2874" i="1" s="1"/>
  <c r="M2866" i="1"/>
  <c r="N2866" i="1" s="1"/>
  <c r="M2858" i="1"/>
  <c r="N2858" i="1" s="1"/>
  <c r="M2850" i="1"/>
  <c r="N2850" i="1" s="1"/>
  <c r="M2842" i="1"/>
  <c r="N2842" i="1" s="1"/>
  <c r="M2834" i="1"/>
  <c r="N2834" i="1" s="1"/>
  <c r="M2826" i="1"/>
  <c r="N2826" i="1" s="1"/>
  <c r="M2818" i="1"/>
  <c r="N2818" i="1" s="1"/>
  <c r="M2810" i="1"/>
  <c r="N2810" i="1" s="1"/>
  <c r="M2802" i="1"/>
  <c r="N2802" i="1" s="1"/>
  <c r="M2794" i="1"/>
  <c r="N2794" i="1" s="1"/>
  <c r="M2786" i="1"/>
  <c r="N2786" i="1" s="1"/>
  <c r="M2778" i="1"/>
  <c r="N2778" i="1" s="1"/>
  <c r="M2770" i="1"/>
  <c r="N2770" i="1" s="1"/>
  <c r="M2762" i="1"/>
  <c r="N2762" i="1" s="1"/>
  <c r="M2754" i="1"/>
  <c r="N2754" i="1" s="1"/>
  <c r="M2746" i="1"/>
  <c r="N2746" i="1" s="1"/>
  <c r="M2738" i="1"/>
  <c r="N2738" i="1" s="1"/>
  <c r="M2730" i="1"/>
  <c r="N2730" i="1" s="1"/>
  <c r="M2722" i="1"/>
  <c r="N2722" i="1" s="1"/>
  <c r="M2714" i="1"/>
  <c r="N2714" i="1" s="1"/>
  <c r="M2706" i="1"/>
  <c r="N2706" i="1" s="1"/>
  <c r="M2698" i="1"/>
  <c r="N2698" i="1" s="1"/>
  <c r="M2690" i="1"/>
  <c r="N2690" i="1" s="1"/>
  <c r="M2682" i="1"/>
  <c r="N2682" i="1" s="1"/>
  <c r="M2674" i="1"/>
  <c r="N2674" i="1" s="1"/>
  <c r="M2666" i="1"/>
  <c r="N2666" i="1" s="1"/>
  <c r="M2658" i="1"/>
  <c r="N2658" i="1" s="1"/>
  <c r="M2650" i="1"/>
  <c r="N2650" i="1" s="1"/>
  <c r="M2642" i="1"/>
  <c r="N2642" i="1" s="1"/>
  <c r="M2634" i="1"/>
  <c r="N2634" i="1" s="1"/>
  <c r="M2626" i="1"/>
  <c r="N2626" i="1" s="1"/>
  <c r="M2618" i="1"/>
  <c r="N2618" i="1" s="1"/>
  <c r="M2610" i="1"/>
  <c r="N2610" i="1" s="1"/>
  <c r="M2602" i="1"/>
  <c r="N2602" i="1" s="1"/>
  <c r="M2594" i="1"/>
  <c r="N2594" i="1" s="1"/>
  <c r="M2586" i="1"/>
  <c r="N2586" i="1" s="1"/>
  <c r="M2578" i="1"/>
  <c r="N2578" i="1" s="1"/>
  <c r="M2570" i="1"/>
  <c r="N2570" i="1" s="1"/>
  <c r="M2562" i="1"/>
  <c r="N2562" i="1" s="1"/>
  <c r="M2554" i="1"/>
  <c r="N2554" i="1" s="1"/>
  <c r="M2546" i="1"/>
  <c r="N2546" i="1" s="1"/>
  <c r="M2538" i="1"/>
  <c r="N2538" i="1" s="1"/>
  <c r="M2530" i="1"/>
  <c r="N2530" i="1" s="1"/>
  <c r="M2522" i="1"/>
  <c r="N2522" i="1" s="1"/>
  <c r="M2514" i="1"/>
  <c r="N2514" i="1" s="1"/>
  <c r="M2506" i="1"/>
  <c r="N2506" i="1" s="1"/>
  <c r="M2498" i="1"/>
  <c r="N2498" i="1" s="1"/>
  <c r="M2490" i="1"/>
  <c r="N2490" i="1" s="1"/>
  <c r="M2482" i="1"/>
  <c r="N2482" i="1" s="1"/>
  <c r="M2474" i="1"/>
  <c r="N2474" i="1" s="1"/>
  <c r="M2466" i="1"/>
  <c r="N2466" i="1" s="1"/>
  <c r="M2458" i="1"/>
  <c r="N2458" i="1" s="1"/>
  <c r="M2450" i="1"/>
  <c r="N2450" i="1" s="1"/>
  <c r="M2442" i="1"/>
  <c r="N2442" i="1" s="1"/>
  <c r="M2434" i="1"/>
  <c r="N2434" i="1" s="1"/>
  <c r="M2426" i="1"/>
  <c r="N2426" i="1" s="1"/>
  <c r="M2418" i="1"/>
  <c r="N2418" i="1" s="1"/>
  <c r="M2410" i="1"/>
  <c r="N2410" i="1" s="1"/>
  <c r="M2402" i="1"/>
  <c r="N2402" i="1" s="1"/>
  <c r="M2394" i="1"/>
  <c r="N2394" i="1" s="1"/>
  <c r="M2386" i="1"/>
  <c r="N2386" i="1" s="1"/>
  <c r="M2378" i="1"/>
  <c r="N2378" i="1" s="1"/>
  <c r="M2370" i="1"/>
  <c r="N2370" i="1" s="1"/>
  <c r="M2362" i="1"/>
  <c r="N2362" i="1" s="1"/>
  <c r="M2354" i="1"/>
  <c r="N2354" i="1" s="1"/>
  <c r="M2346" i="1"/>
  <c r="N2346" i="1" s="1"/>
  <c r="M2338" i="1"/>
  <c r="N2338" i="1" s="1"/>
  <c r="M2330" i="1"/>
  <c r="N2330" i="1" s="1"/>
  <c r="M2322" i="1"/>
  <c r="N2322" i="1" s="1"/>
  <c r="M2314" i="1"/>
  <c r="N2314" i="1" s="1"/>
  <c r="M2306" i="1"/>
  <c r="N2306" i="1" s="1"/>
  <c r="M2298" i="1"/>
  <c r="N2298" i="1" s="1"/>
  <c r="M2290" i="1"/>
  <c r="N2290" i="1" s="1"/>
  <c r="M2282" i="1"/>
  <c r="N2282" i="1" s="1"/>
  <c r="M2274" i="1"/>
  <c r="N2274" i="1" s="1"/>
  <c r="M2266" i="1"/>
  <c r="N2266" i="1" s="1"/>
  <c r="M2258" i="1"/>
  <c r="N2258" i="1" s="1"/>
  <c r="M2250" i="1"/>
  <c r="N2250" i="1" s="1"/>
  <c r="M2242" i="1"/>
  <c r="N2242" i="1" s="1"/>
  <c r="M2234" i="1"/>
  <c r="N2234" i="1" s="1"/>
  <c r="M2226" i="1"/>
  <c r="N2226" i="1" s="1"/>
  <c r="M2218" i="1"/>
  <c r="N2218" i="1" s="1"/>
  <c r="M2210" i="1"/>
  <c r="N2210" i="1" s="1"/>
  <c r="M2202" i="1"/>
  <c r="N2202" i="1" s="1"/>
  <c r="M2194" i="1"/>
  <c r="N2194" i="1" s="1"/>
  <c r="M2186" i="1"/>
  <c r="N2186" i="1" s="1"/>
  <c r="M2178" i="1"/>
  <c r="N2178" i="1" s="1"/>
  <c r="M2170" i="1"/>
  <c r="N2170" i="1" s="1"/>
  <c r="M2162" i="1"/>
  <c r="N2162" i="1" s="1"/>
  <c r="M2154" i="1"/>
  <c r="N2154" i="1" s="1"/>
  <c r="M2146" i="1"/>
  <c r="N2146" i="1" s="1"/>
  <c r="M2138" i="1"/>
  <c r="N2138" i="1" s="1"/>
  <c r="M2130" i="1"/>
  <c r="N2130" i="1" s="1"/>
  <c r="M2122" i="1"/>
  <c r="N2122" i="1" s="1"/>
  <c r="M2114" i="1"/>
  <c r="N2114" i="1" s="1"/>
  <c r="M2106" i="1"/>
  <c r="N2106" i="1" s="1"/>
  <c r="M2098" i="1"/>
  <c r="N2098" i="1" s="1"/>
  <c r="M2090" i="1"/>
  <c r="N2090" i="1" s="1"/>
  <c r="M2082" i="1"/>
  <c r="N2082" i="1" s="1"/>
  <c r="M2074" i="1"/>
  <c r="N2074" i="1" s="1"/>
  <c r="M2066" i="1"/>
  <c r="N2066" i="1" s="1"/>
  <c r="M2058" i="1"/>
  <c r="N2058" i="1" s="1"/>
  <c r="M2050" i="1"/>
  <c r="N2050" i="1" s="1"/>
  <c r="M2042" i="1"/>
  <c r="N2042" i="1" s="1"/>
  <c r="M2034" i="1"/>
  <c r="N2034" i="1" s="1"/>
  <c r="M2026" i="1"/>
  <c r="N2026" i="1" s="1"/>
  <c r="M2018" i="1"/>
  <c r="N2018" i="1" s="1"/>
  <c r="M2010" i="1"/>
  <c r="N2010" i="1" s="1"/>
  <c r="M2002" i="1"/>
  <c r="N2002" i="1" s="1"/>
  <c r="M1994" i="1"/>
  <c r="N1994" i="1" s="1"/>
  <c r="M1986" i="1"/>
  <c r="N1986" i="1" s="1"/>
  <c r="M1978" i="1"/>
  <c r="N1978" i="1" s="1"/>
  <c r="M1970" i="1"/>
  <c r="N1970" i="1" s="1"/>
  <c r="M1962" i="1"/>
  <c r="N1962" i="1" s="1"/>
  <c r="M1954" i="1"/>
  <c r="N1954" i="1" s="1"/>
  <c r="M1946" i="1"/>
  <c r="N1946" i="1" s="1"/>
  <c r="M1938" i="1"/>
  <c r="N1938" i="1" s="1"/>
  <c r="M1930" i="1"/>
  <c r="N1930" i="1" s="1"/>
  <c r="M1922" i="1"/>
  <c r="N1922" i="1" s="1"/>
  <c r="M1914" i="1"/>
  <c r="N1914" i="1" s="1"/>
  <c r="M1906" i="1"/>
  <c r="N1906" i="1" s="1"/>
  <c r="M1898" i="1"/>
  <c r="N1898" i="1" s="1"/>
  <c r="M1890" i="1"/>
  <c r="N1890" i="1" s="1"/>
  <c r="M1882" i="1"/>
  <c r="N1882" i="1" s="1"/>
  <c r="M1874" i="1"/>
  <c r="N1874" i="1" s="1"/>
  <c r="M1866" i="1"/>
  <c r="N1866" i="1" s="1"/>
  <c r="M1858" i="1"/>
  <c r="N1858" i="1" s="1"/>
  <c r="M1850" i="1"/>
  <c r="N1850" i="1" s="1"/>
  <c r="M1842" i="1"/>
  <c r="N1842" i="1" s="1"/>
  <c r="M1834" i="1"/>
  <c r="N1834" i="1" s="1"/>
  <c r="M1826" i="1"/>
  <c r="N1826" i="1" s="1"/>
  <c r="M1818" i="1"/>
  <c r="N1818" i="1" s="1"/>
  <c r="M1810" i="1"/>
  <c r="N1810" i="1" s="1"/>
  <c r="M1802" i="1"/>
  <c r="N1802" i="1" s="1"/>
  <c r="M1794" i="1"/>
  <c r="N1794" i="1" s="1"/>
  <c r="M1786" i="1"/>
  <c r="N1786" i="1" s="1"/>
  <c r="M1778" i="1"/>
  <c r="N1778" i="1" s="1"/>
  <c r="M1770" i="1"/>
  <c r="N1770" i="1" s="1"/>
  <c r="M1762" i="1"/>
  <c r="N1762" i="1" s="1"/>
  <c r="M1754" i="1"/>
  <c r="N1754" i="1" s="1"/>
  <c r="M1746" i="1"/>
  <c r="N1746" i="1" s="1"/>
  <c r="M1738" i="1"/>
  <c r="N1738" i="1" s="1"/>
  <c r="M1730" i="1"/>
  <c r="N1730" i="1" s="1"/>
  <c r="M1722" i="1"/>
  <c r="N1722" i="1" s="1"/>
  <c r="M1714" i="1"/>
  <c r="N1714" i="1" s="1"/>
  <c r="M1706" i="1"/>
  <c r="N1706" i="1" s="1"/>
  <c r="M1698" i="1"/>
  <c r="N1698" i="1" s="1"/>
  <c r="M1690" i="1"/>
  <c r="N1690" i="1" s="1"/>
  <c r="M1682" i="1"/>
  <c r="N1682" i="1" s="1"/>
  <c r="M1674" i="1"/>
  <c r="N1674" i="1" s="1"/>
  <c r="M1666" i="1"/>
  <c r="N1666" i="1" s="1"/>
  <c r="M1658" i="1"/>
  <c r="N1658" i="1" s="1"/>
  <c r="M1650" i="1"/>
  <c r="N1650" i="1" s="1"/>
  <c r="M1642" i="1"/>
  <c r="N1642" i="1" s="1"/>
  <c r="M1634" i="1"/>
  <c r="N1634" i="1" s="1"/>
  <c r="M1626" i="1"/>
  <c r="N1626" i="1" s="1"/>
  <c r="M1618" i="1"/>
  <c r="N1618" i="1" s="1"/>
  <c r="M1610" i="1"/>
  <c r="N1610" i="1" s="1"/>
  <c r="M1602" i="1"/>
  <c r="N1602" i="1" s="1"/>
  <c r="M1594" i="1"/>
  <c r="N1594" i="1" s="1"/>
  <c r="M1586" i="1"/>
  <c r="N1586" i="1" s="1"/>
  <c r="M1578" i="1"/>
  <c r="N1578" i="1" s="1"/>
  <c r="M1570" i="1"/>
  <c r="N1570" i="1" s="1"/>
  <c r="M1562" i="1"/>
  <c r="N1562" i="1" s="1"/>
  <c r="M1554" i="1"/>
  <c r="N1554" i="1" s="1"/>
  <c r="M1546" i="1"/>
  <c r="N1546" i="1" s="1"/>
  <c r="M1538" i="1"/>
  <c r="N1538" i="1" s="1"/>
  <c r="M1530" i="1"/>
  <c r="N1530" i="1" s="1"/>
  <c r="M1522" i="1"/>
  <c r="N1522" i="1" s="1"/>
  <c r="M1514" i="1"/>
  <c r="N1514" i="1" s="1"/>
  <c r="M1506" i="1"/>
  <c r="N1506" i="1" s="1"/>
  <c r="M1498" i="1"/>
  <c r="N1498" i="1" s="1"/>
  <c r="M1490" i="1"/>
  <c r="N1490" i="1" s="1"/>
  <c r="M1482" i="1"/>
  <c r="N1482" i="1" s="1"/>
  <c r="M1474" i="1"/>
  <c r="N1474" i="1" s="1"/>
  <c r="M1466" i="1"/>
  <c r="N1466" i="1" s="1"/>
  <c r="M1458" i="1"/>
  <c r="N1458" i="1" s="1"/>
  <c r="M1450" i="1"/>
  <c r="N1450" i="1" s="1"/>
  <c r="M1442" i="1"/>
  <c r="N1442" i="1" s="1"/>
  <c r="M1434" i="1"/>
  <c r="N1434" i="1" s="1"/>
  <c r="M1426" i="1"/>
  <c r="N1426" i="1" s="1"/>
  <c r="M1418" i="1"/>
  <c r="N1418" i="1" s="1"/>
  <c r="M1410" i="1"/>
  <c r="N1410" i="1" s="1"/>
  <c r="M1402" i="1"/>
  <c r="N1402" i="1" s="1"/>
  <c r="M1394" i="1"/>
  <c r="N1394" i="1" s="1"/>
  <c r="M1386" i="1"/>
  <c r="N1386" i="1" s="1"/>
  <c r="M1378" i="1"/>
  <c r="N1378" i="1" s="1"/>
  <c r="M1370" i="1"/>
  <c r="N1370" i="1" s="1"/>
  <c r="M1362" i="1"/>
  <c r="N1362" i="1" s="1"/>
  <c r="M1354" i="1"/>
  <c r="N1354" i="1" s="1"/>
  <c r="M1346" i="1"/>
  <c r="N1346" i="1" s="1"/>
  <c r="M1338" i="1"/>
  <c r="N1338" i="1" s="1"/>
  <c r="M1330" i="1"/>
  <c r="N1330" i="1" s="1"/>
  <c r="M1322" i="1"/>
  <c r="N1322" i="1" s="1"/>
  <c r="M1314" i="1"/>
  <c r="N1314" i="1" s="1"/>
  <c r="M1306" i="1"/>
  <c r="N1306" i="1" s="1"/>
  <c r="M1298" i="1"/>
  <c r="N1298" i="1" s="1"/>
  <c r="M1290" i="1"/>
  <c r="N1290" i="1" s="1"/>
  <c r="M1282" i="1"/>
  <c r="N1282" i="1" s="1"/>
  <c r="M1274" i="1"/>
  <c r="N1274" i="1" s="1"/>
  <c r="M1266" i="1"/>
  <c r="N1266" i="1" s="1"/>
  <c r="M1258" i="1"/>
  <c r="N1258" i="1" s="1"/>
  <c r="M1250" i="1"/>
  <c r="N1250" i="1" s="1"/>
  <c r="M1242" i="1"/>
  <c r="N1242" i="1" s="1"/>
  <c r="M1234" i="1"/>
  <c r="N1234" i="1" s="1"/>
  <c r="M1226" i="1"/>
  <c r="N1226" i="1" s="1"/>
  <c r="M1218" i="1"/>
  <c r="N1218" i="1" s="1"/>
  <c r="M1210" i="1"/>
  <c r="N1210" i="1" s="1"/>
  <c r="M1202" i="1"/>
  <c r="N1202" i="1" s="1"/>
  <c r="M1194" i="1"/>
  <c r="N1194" i="1" s="1"/>
  <c r="M1186" i="1"/>
  <c r="N1186" i="1" s="1"/>
  <c r="M1178" i="1"/>
  <c r="N1178" i="1" s="1"/>
  <c r="M1170" i="1"/>
  <c r="N1170" i="1" s="1"/>
  <c r="M1162" i="1"/>
  <c r="N1162" i="1" s="1"/>
  <c r="M1154" i="1"/>
  <c r="N1154" i="1" s="1"/>
  <c r="M1146" i="1"/>
  <c r="N1146" i="1" s="1"/>
  <c r="M1138" i="1"/>
  <c r="N1138" i="1" s="1"/>
  <c r="M1130" i="1"/>
  <c r="N1130" i="1" s="1"/>
  <c r="M1122" i="1"/>
  <c r="N1122" i="1" s="1"/>
  <c r="M1114" i="1"/>
  <c r="N1114" i="1" s="1"/>
  <c r="M1106" i="1"/>
  <c r="N1106" i="1" s="1"/>
  <c r="M1098" i="1"/>
  <c r="N1098" i="1" s="1"/>
  <c r="M1090" i="1"/>
  <c r="N1090" i="1" s="1"/>
  <c r="M1082" i="1"/>
  <c r="N1082" i="1" s="1"/>
  <c r="M1074" i="1"/>
  <c r="N1074" i="1" s="1"/>
  <c r="M1066" i="1"/>
  <c r="N1066" i="1" s="1"/>
  <c r="M1058" i="1"/>
  <c r="N1058" i="1" s="1"/>
  <c r="M1050" i="1"/>
  <c r="N1050" i="1" s="1"/>
  <c r="M1042" i="1"/>
  <c r="N1042" i="1" s="1"/>
  <c r="M1034" i="1"/>
  <c r="N1034" i="1" s="1"/>
  <c r="M1026" i="1"/>
  <c r="N1026" i="1" s="1"/>
  <c r="M1018" i="1"/>
  <c r="N1018" i="1" s="1"/>
  <c r="M1010" i="1"/>
  <c r="N1010" i="1" s="1"/>
  <c r="M1002" i="1"/>
  <c r="N1002" i="1" s="1"/>
  <c r="M994" i="1"/>
  <c r="N994" i="1" s="1"/>
  <c r="M986" i="1"/>
  <c r="N986" i="1" s="1"/>
  <c r="M978" i="1"/>
  <c r="N978" i="1" s="1"/>
  <c r="M970" i="1"/>
  <c r="N970" i="1" s="1"/>
  <c r="M962" i="1"/>
  <c r="N962" i="1" s="1"/>
  <c r="M954" i="1"/>
  <c r="N954" i="1" s="1"/>
  <c r="M946" i="1"/>
  <c r="N946" i="1" s="1"/>
  <c r="M938" i="1"/>
  <c r="N938" i="1" s="1"/>
  <c r="M930" i="1"/>
  <c r="N930" i="1" s="1"/>
  <c r="M922" i="1"/>
  <c r="N922" i="1" s="1"/>
  <c r="M914" i="1"/>
  <c r="N914" i="1" s="1"/>
  <c r="M906" i="1"/>
  <c r="N906" i="1" s="1"/>
  <c r="M898" i="1"/>
  <c r="N898" i="1" s="1"/>
  <c r="M890" i="1"/>
  <c r="N890" i="1" s="1"/>
  <c r="M882" i="1"/>
  <c r="N882" i="1" s="1"/>
  <c r="M874" i="1"/>
  <c r="N874" i="1" s="1"/>
  <c r="M866" i="1"/>
  <c r="N866" i="1" s="1"/>
  <c r="M858" i="1"/>
  <c r="N858" i="1" s="1"/>
  <c r="M850" i="1"/>
  <c r="N850" i="1" s="1"/>
  <c r="M842" i="1"/>
  <c r="N842" i="1" s="1"/>
  <c r="M834" i="1"/>
  <c r="N834" i="1" s="1"/>
  <c r="M826" i="1"/>
  <c r="N826" i="1" s="1"/>
  <c r="M818" i="1"/>
  <c r="N818" i="1" s="1"/>
  <c r="M810" i="1"/>
  <c r="N810" i="1" s="1"/>
  <c r="M802" i="1"/>
  <c r="N802" i="1" s="1"/>
  <c r="M794" i="1"/>
  <c r="N794" i="1" s="1"/>
  <c r="M786" i="1"/>
  <c r="N786" i="1" s="1"/>
  <c r="M778" i="1"/>
  <c r="N778" i="1" s="1"/>
  <c r="M770" i="1"/>
  <c r="N770" i="1" s="1"/>
  <c r="M762" i="1"/>
  <c r="N762" i="1" s="1"/>
  <c r="M754" i="1"/>
  <c r="N754" i="1" s="1"/>
  <c r="M746" i="1"/>
  <c r="N746" i="1" s="1"/>
  <c r="M738" i="1"/>
  <c r="N738" i="1" s="1"/>
  <c r="M730" i="1"/>
  <c r="N730" i="1" s="1"/>
  <c r="M722" i="1"/>
  <c r="N722" i="1" s="1"/>
  <c r="M714" i="1"/>
  <c r="N714" i="1" s="1"/>
  <c r="M706" i="1"/>
  <c r="N706" i="1" s="1"/>
  <c r="M698" i="1"/>
  <c r="N698" i="1" s="1"/>
  <c r="M690" i="1"/>
  <c r="N690" i="1" s="1"/>
  <c r="M682" i="1"/>
  <c r="N682" i="1" s="1"/>
  <c r="M674" i="1"/>
  <c r="N674" i="1" s="1"/>
  <c r="M666" i="1"/>
  <c r="N666" i="1" s="1"/>
  <c r="M658" i="1"/>
  <c r="N658" i="1" s="1"/>
  <c r="M650" i="1"/>
  <c r="N650" i="1" s="1"/>
  <c r="M642" i="1"/>
  <c r="N642" i="1" s="1"/>
  <c r="M634" i="1"/>
  <c r="N634" i="1" s="1"/>
  <c r="M626" i="1"/>
  <c r="N626" i="1" s="1"/>
  <c r="M618" i="1"/>
  <c r="N618" i="1" s="1"/>
  <c r="M610" i="1"/>
  <c r="N610" i="1" s="1"/>
  <c r="M602" i="1"/>
  <c r="N602" i="1" s="1"/>
  <c r="M594" i="1"/>
  <c r="N594" i="1" s="1"/>
  <c r="M586" i="1"/>
  <c r="N586" i="1" s="1"/>
  <c r="M578" i="1"/>
  <c r="N578" i="1" s="1"/>
  <c r="M570" i="1"/>
  <c r="N570" i="1" s="1"/>
  <c r="M562" i="1"/>
  <c r="N562" i="1" s="1"/>
  <c r="M554" i="1"/>
  <c r="N554" i="1" s="1"/>
  <c r="M546" i="1"/>
  <c r="N546" i="1" s="1"/>
  <c r="M538" i="1"/>
  <c r="N538" i="1" s="1"/>
  <c r="M530" i="1"/>
  <c r="N530" i="1" s="1"/>
  <c r="M522" i="1"/>
  <c r="N522" i="1" s="1"/>
  <c r="M514" i="1"/>
  <c r="N514" i="1" s="1"/>
  <c r="M506" i="1"/>
  <c r="N506" i="1" s="1"/>
  <c r="M498" i="1"/>
  <c r="N498" i="1" s="1"/>
  <c r="M490" i="1"/>
  <c r="N490" i="1" s="1"/>
  <c r="M482" i="1"/>
  <c r="N482" i="1" s="1"/>
  <c r="M474" i="1"/>
  <c r="N474" i="1" s="1"/>
  <c r="M466" i="1"/>
  <c r="N466" i="1" s="1"/>
  <c r="M458" i="1"/>
  <c r="N458" i="1" s="1"/>
  <c r="M450" i="1"/>
  <c r="N450" i="1" s="1"/>
  <c r="M442" i="1"/>
  <c r="N442" i="1" s="1"/>
  <c r="M434" i="1"/>
  <c r="N434" i="1" s="1"/>
  <c r="M426" i="1"/>
  <c r="N426" i="1" s="1"/>
  <c r="M418" i="1"/>
  <c r="N418" i="1" s="1"/>
  <c r="M410" i="1"/>
  <c r="N410" i="1" s="1"/>
  <c r="M402" i="1"/>
  <c r="N402" i="1" s="1"/>
  <c r="M394" i="1"/>
  <c r="N394" i="1" s="1"/>
  <c r="M386" i="1"/>
  <c r="N386" i="1" s="1"/>
  <c r="M378" i="1"/>
  <c r="N378" i="1" s="1"/>
  <c r="M370" i="1"/>
  <c r="N370" i="1" s="1"/>
  <c r="M362" i="1"/>
  <c r="N362" i="1" s="1"/>
  <c r="M354" i="1"/>
  <c r="N354" i="1" s="1"/>
  <c r="M346" i="1"/>
  <c r="N346" i="1" s="1"/>
  <c r="M338" i="1"/>
  <c r="N338" i="1" s="1"/>
  <c r="M330" i="1"/>
  <c r="N330" i="1" s="1"/>
  <c r="M322" i="1"/>
  <c r="N322" i="1" s="1"/>
  <c r="M314" i="1"/>
  <c r="N314" i="1" s="1"/>
  <c r="M306" i="1"/>
  <c r="N306" i="1" s="1"/>
  <c r="M298" i="1"/>
  <c r="N298" i="1" s="1"/>
  <c r="M290" i="1"/>
  <c r="N290" i="1" s="1"/>
  <c r="M282" i="1"/>
  <c r="N282" i="1" s="1"/>
  <c r="M274" i="1"/>
  <c r="N274" i="1" s="1"/>
  <c r="M266" i="1"/>
  <c r="N266" i="1" s="1"/>
  <c r="M258" i="1"/>
  <c r="N258" i="1" s="1"/>
  <c r="M250" i="1"/>
  <c r="N250" i="1" s="1"/>
  <c r="M242" i="1"/>
  <c r="N242" i="1" s="1"/>
  <c r="M234" i="1"/>
  <c r="N234" i="1" s="1"/>
  <c r="M226" i="1"/>
  <c r="N226" i="1" s="1"/>
  <c r="M218" i="1"/>
  <c r="N218" i="1" s="1"/>
  <c r="M210" i="1"/>
  <c r="N210" i="1" s="1"/>
  <c r="M202" i="1"/>
  <c r="N202" i="1" s="1"/>
  <c r="M194" i="1"/>
  <c r="N194" i="1" s="1"/>
  <c r="M186" i="1"/>
  <c r="N186" i="1" s="1"/>
  <c r="M178" i="1"/>
  <c r="N178" i="1" s="1"/>
  <c r="M170" i="1"/>
  <c r="N170" i="1" s="1"/>
  <c r="M162" i="1"/>
  <c r="N162" i="1" s="1"/>
  <c r="M154" i="1"/>
  <c r="N154" i="1" s="1"/>
  <c r="M4749" i="1"/>
  <c r="N4749" i="1" s="1"/>
  <c r="M4669" i="1"/>
  <c r="N4669" i="1" s="1"/>
  <c r="M4605" i="1"/>
  <c r="N4605" i="1" s="1"/>
  <c r="M4549" i="1"/>
  <c r="N4549" i="1" s="1"/>
  <c r="M4493" i="1"/>
  <c r="N4493" i="1" s="1"/>
  <c r="M4413" i="1"/>
  <c r="N4413" i="1" s="1"/>
  <c r="M4349" i="1"/>
  <c r="N4349" i="1" s="1"/>
  <c r="M4261" i="1"/>
  <c r="N4261" i="1" s="1"/>
  <c r="M4197" i="1"/>
  <c r="N4197" i="1" s="1"/>
  <c r="M4125" i="1"/>
  <c r="N4125" i="1" s="1"/>
  <c r="M4069" i="1"/>
  <c r="N4069" i="1" s="1"/>
  <c r="M3997" i="1"/>
  <c r="N3997" i="1" s="1"/>
  <c r="M3941" i="1"/>
  <c r="N3941" i="1" s="1"/>
  <c r="M3869" i="1"/>
  <c r="N3869" i="1" s="1"/>
  <c r="M3797" i="1"/>
  <c r="N3797" i="1" s="1"/>
  <c r="M3725" i="1"/>
  <c r="N3725" i="1" s="1"/>
  <c r="M3645" i="1"/>
  <c r="N3645" i="1" s="1"/>
  <c r="M3589" i="1"/>
  <c r="N3589" i="1" s="1"/>
  <c r="M3509" i="1"/>
  <c r="N3509" i="1" s="1"/>
  <c r="M3421" i="1"/>
  <c r="N3421" i="1" s="1"/>
  <c r="M3365" i="1"/>
  <c r="N3365" i="1" s="1"/>
  <c r="M3301" i="1"/>
  <c r="N3301" i="1" s="1"/>
  <c r="M3245" i="1"/>
  <c r="N3245" i="1" s="1"/>
  <c r="M3189" i="1"/>
  <c r="N3189" i="1" s="1"/>
  <c r="M3125" i="1"/>
  <c r="N3125" i="1" s="1"/>
  <c r="M3053" i="1"/>
  <c r="N3053" i="1" s="1"/>
  <c r="M2933" i="1"/>
  <c r="N2933" i="1" s="1"/>
  <c r="M4739" i="1"/>
  <c r="N4739" i="1" s="1"/>
  <c r="M4691" i="1"/>
  <c r="N4691" i="1" s="1"/>
  <c r="M4627" i="1"/>
  <c r="N4627" i="1" s="1"/>
  <c r="M4563" i="1"/>
  <c r="N4563" i="1" s="1"/>
  <c r="M4507" i="1"/>
  <c r="N4507" i="1" s="1"/>
  <c r="M4443" i="1"/>
  <c r="N4443" i="1" s="1"/>
  <c r="M4395" i="1"/>
  <c r="N4395" i="1" s="1"/>
  <c r="M4347" i="1"/>
  <c r="N4347" i="1" s="1"/>
  <c r="M4299" i="1"/>
  <c r="N4299" i="1" s="1"/>
  <c r="M4235" i="1"/>
  <c r="N4235" i="1" s="1"/>
  <c r="M4171" i="1"/>
  <c r="N4171" i="1" s="1"/>
  <c r="M4115" i="1"/>
  <c r="N4115" i="1" s="1"/>
  <c r="M4067" i="1"/>
  <c r="N4067" i="1" s="1"/>
  <c r="M4011" i="1"/>
  <c r="N4011" i="1" s="1"/>
  <c r="M3963" i="1"/>
  <c r="N3963" i="1" s="1"/>
  <c r="M3915" i="1"/>
  <c r="N3915" i="1" s="1"/>
  <c r="M3867" i="1"/>
  <c r="N3867" i="1" s="1"/>
  <c r="M3819" i="1"/>
  <c r="N3819" i="1" s="1"/>
  <c r="M3771" i="1"/>
  <c r="N3771" i="1" s="1"/>
  <c r="M3723" i="1"/>
  <c r="N3723" i="1" s="1"/>
  <c r="M3675" i="1"/>
  <c r="N3675" i="1" s="1"/>
  <c r="M3627" i="1"/>
  <c r="N3627" i="1" s="1"/>
  <c r="M3579" i="1"/>
  <c r="N3579" i="1" s="1"/>
  <c r="M3523" i="1"/>
  <c r="N3523" i="1" s="1"/>
  <c r="M3467" i="1"/>
  <c r="N3467" i="1" s="1"/>
  <c r="M3419" i="1"/>
  <c r="N3419" i="1" s="1"/>
  <c r="M3363" i="1"/>
  <c r="N3363" i="1" s="1"/>
  <c r="M3323" i="1"/>
  <c r="N3323" i="1" s="1"/>
  <c r="M3283" i="1"/>
  <c r="N3283" i="1" s="1"/>
  <c r="M3243" i="1"/>
  <c r="N3243" i="1" s="1"/>
  <c r="M3195" i="1"/>
  <c r="N3195" i="1" s="1"/>
  <c r="M3155" i="1"/>
  <c r="N3155" i="1" s="1"/>
  <c r="M3115" i="1"/>
  <c r="N3115" i="1" s="1"/>
  <c r="M3075" i="1"/>
  <c r="N3075" i="1" s="1"/>
  <c r="M3035" i="1"/>
  <c r="N3035" i="1" s="1"/>
  <c r="M2979" i="1"/>
  <c r="N2979" i="1" s="1"/>
  <c r="M2931" i="1"/>
  <c r="N2931" i="1" s="1"/>
  <c r="M2883" i="1"/>
  <c r="N2883" i="1" s="1"/>
  <c r="M2835" i="1"/>
  <c r="N2835" i="1" s="1"/>
  <c r="M2795" i="1"/>
  <c r="N2795" i="1" s="1"/>
  <c r="M2755" i="1"/>
  <c r="N2755" i="1" s="1"/>
  <c r="M2715" i="1"/>
  <c r="N2715" i="1" s="1"/>
  <c r="M2675" i="1"/>
  <c r="N2675" i="1" s="1"/>
  <c r="M2643" i="1"/>
  <c r="N2643" i="1" s="1"/>
  <c r="M2579" i="1"/>
  <c r="N2579" i="1" s="1"/>
  <c r="M2539" i="1"/>
  <c r="N2539" i="1" s="1"/>
  <c r="M2499" i="1"/>
  <c r="N2499" i="1" s="1"/>
  <c r="M2467" i="1"/>
  <c r="N2467" i="1" s="1"/>
  <c r="M2419" i="1"/>
  <c r="N2419" i="1" s="1"/>
  <c r="M2387" i="1"/>
  <c r="N2387" i="1" s="1"/>
  <c r="M2347" i="1"/>
  <c r="N2347" i="1" s="1"/>
  <c r="M2323" i="1"/>
  <c r="N2323" i="1" s="1"/>
  <c r="M2291" i="1"/>
  <c r="N2291" i="1" s="1"/>
  <c r="M2267" i="1"/>
  <c r="N2267" i="1" s="1"/>
  <c r="M2243" i="1"/>
  <c r="N2243" i="1" s="1"/>
  <c r="M2227" i="1"/>
  <c r="N2227" i="1" s="1"/>
  <c r="M2203" i="1"/>
  <c r="N2203" i="1" s="1"/>
  <c r="M2179" i="1"/>
  <c r="N2179" i="1" s="1"/>
  <c r="M2147" i="1"/>
  <c r="N2147" i="1" s="1"/>
  <c r="M2107" i="1"/>
  <c r="N2107" i="1" s="1"/>
  <c r="M1931" i="1"/>
  <c r="N1931" i="1" s="1"/>
  <c r="M4746" i="1"/>
  <c r="N4746" i="1" s="1"/>
  <c r="M4722" i="1"/>
  <c r="N4722" i="1" s="1"/>
  <c r="M4698" i="1"/>
  <c r="N4698" i="1" s="1"/>
  <c r="M4674" i="1"/>
  <c r="N4674" i="1" s="1"/>
  <c r="M4650" i="1"/>
  <c r="N4650" i="1" s="1"/>
  <c r="M4737" i="1"/>
  <c r="N4737" i="1" s="1"/>
  <c r="M4721" i="1"/>
  <c r="N4721" i="1" s="1"/>
  <c r="M4705" i="1"/>
  <c r="N4705" i="1" s="1"/>
  <c r="M4689" i="1"/>
  <c r="N4689" i="1" s="1"/>
  <c r="M4665" i="1"/>
  <c r="N4665" i="1" s="1"/>
  <c r="M4649" i="1"/>
  <c r="N4649" i="1" s="1"/>
  <c r="M4633" i="1"/>
  <c r="N4633" i="1" s="1"/>
  <c r="M4617" i="1"/>
  <c r="N4617" i="1" s="1"/>
  <c r="M4601" i="1"/>
  <c r="N4601" i="1" s="1"/>
  <c r="M4577" i="1"/>
  <c r="N4577" i="1" s="1"/>
  <c r="M4561" i="1"/>
  <c r="N4561" i="1" s="1"/>
  <c r="M4545" i="1"/>
  <c r="N4545" i="1" s="1"/>
  <c r="M4529" i="1"/>
  <c r="N4529" i="1" s="1"/>
  <c r="M4505" i="1"/>
  <c r="N4505" i="1" s="1"/>
  <c r="M4489" i="1"/>
  <c r="N4489" i="1" s="1"/>
  <c r="M4473" i="1"/>
  <c r="N4473" i="1" s="1"/>
  <c r="M4457" i="1"/>
  <c r="N4457" i="1" s="1"/>
  <c r="M4441" i="1"/>
  <c r="N4441" i="1" s="1"/>
  <c r="M4425" i="1"/>
  <c r="N4425" i="1" s="1"/>
  <c r="M4401" i="1"/>
  <c r="N4401" i="1" s="1"/>
  <c r="M4385" i="1"/>
  <c r="N4385" i="1" s="1"/>
  <c r="M4369" i="1"/>
  <c r="N4369" i="1" s="1"/>
  <c r="M4353" i="1"/>
  <c r="N4353" i="1" s="1"/>
  <c r="M4337" i="1"/>
  <c r="N4337" i="1" s="1"/>
  <c r="M4321" i="1"/>
  <c r="N4321" i="1" s="1"/>
  <c r="M4305" i="1"/>
  <c r="N4305" i="1" s="1"/>
  <c r="M4281" i="1"/>
  <c r="N4281" i="1" s="1"/>
  <c r="M4265" i="1"/>
  <c r="N4265" i="1" s="1"/>
  <c r="M4249" i="1"/>
  <c r="N4249" i="1" s="1"/>
  <c r="M4233" i="1"/>
  <c r="N4233" i="1" s="1"/>
  <c r="M4217" i="1"/>
  <c r="N4217" i="1" s="1"/>
  <c r="M4193" i="1"/>
  <c r="N4193" i="1" s="1"/>
  <c r="M4177" i="1"/>
  <c r="N4177" i="1" s="1"/>
  <c r="M4161" i="1"/>
  <c r="N4161" i="1" s="1"/>
  <c r="M4145" i="1"/>
  <c r="N4145" i="1" s="1"/>
  <c r="M4129" i="1"/>
  <c r="N4129" i="1" s="1"/>
  <c r="M4113" i="1"/>
  <c r="N4113" i="1" s="1"/>
  <c r="M4097" i="1"/>
  <c r="N4097" i="1" s="1"/>
  <c r="M4081" i="1"/>
  <c r="N4081" i="1" s="1"/>
  <c r="M4065" i="1"/>
  <c r="N4065" i="1" s="1"/>
  <c r="M4049" i="1"/>
  <c r="N4049" i="1" s="1"/>
  <c r="M4025" i="1"/>
  <c r="N4025" i="1" s="1"/>
  <c r="M4009" i="1"/>
  <c r="N4009" i="1" s="1"/>
  <c r="M3993" i="1"/>
  <c r="N3993" i="1" s="1"/>
  <c r="M3977" i="1"/>
  <c r="N3977" i="1" s="1"/>
  <c r="M3961" i="1"/>
  <c r="N3961" i="1" s="1"/>
  <c r="M3953" i="1"/>
  <c r="N3953" i="1" s="1"/>
  <c r="M3945" i="1"/>
  <c r="N3945" i="1" s="1"/>
  <c r="M3937" i="1"/>
  <c r="N3937" i="1" s="1"/>
  <c r="M3929" i="1"/>
  <c r="N3929" i="1" s="1"/>
  <c r="M3913" i="1"/>
  <c r="N3913" i="1" s="1"/>
  <c r="M3905" i="1"/>
  <c r="N3905" i="1" s="1"/>
  <c r="M3897" i="1"/>
  <c r="N3897" i="1" s="1"/>
  <c r="M3889" i="1"/>
  <c r="N3889" i="1" s="1"/>
  <c r="M3881" i="1"/>
  <c r="N3881" i="1" s="1"/>
  <c r="M3873" i="1"/>
  <c r="N3873" i="1" s="1"/>
  <c r="M3865" i="1"/>
  <c r="N3865" i="1" s="1"/>
  <c r="M3857" i="1"/>
  <c r="N3857" i="1" s="1"/>
  <c r="M3849" i="1"/>
  <c r="N3849" i="1" s="1"/>
  <c r="M3841" i="1"/>
  <c r="N3841" i="1" s="1"/>
  <c r="M3833" i="1"/>
  <c r="N3833" i="1" s="1"/>
  <c r="M3825" i="1"/>
  <c r="N3825" i="1" s="1"/>
  <c r="M3817" i="1"/>
  <c r="N3817" i="1" s="1"/>
  <c r="M3809" i="1"/>
  <c r="N3809" i="1" s="1"/>
  <c r="M3801" i="1"/>
  <c r="N3801" i="1" s="1"/>
  <c r="M3793" i="1"/>
  <c r="N3793" i="1" s="1"/>
  <c r="M3785" i="1"/>
  <c r="N3785" i="1" s="1"/>
  <c r="M3777" i="1"/>
  <c r="N3777" i="1" s="1"/>
  <c r="M3769" i="1"/>
  <c r="N3769" i="1" s="1"/>
  <c r="M3761" i="1"/>
  <c r="N3761" i="1" s="1"/>
  <c r="M3753" i="1"/>
  <c r="N3753" i="1" s="1"/>
  <c r="M3745" i="1"/>
  <c r="N3745" i="1" s="1"/>
  <c r="M3737" i="1"/>
  <c r="N3737" i="1" s="1"/>
  <c r="M3729" i="1"/>
  <c r="N3729" i="1" s="1"/>
  <c r="M3721" i="1"/>
  <c r="N3721" i="1" s="1"/>
  <c r="M3713" i="1"/>
  <c r="N3713" i="1" s="1"/>
  <c r="M3705" i="1"/>
  <c r="N3705" i="1" s="1"/>
  <c r="M3697" i="1"/>
  <c r="N3697" i="1" s="1"/>
  <c r="M3689" i="1"/>
  <c r="N3689" i="1" s="1"/>
  <c r="M3681" i="1"/>
  <c r="N3681" i="1" s="1"/>
  <c r="M3673" i="1"/>
  <c r="N3673" i="1" s="1"/>
  <c r="M3665" i="1"/>
  <c r="N3665" i="1" s="1"/>
  <c r="M3657" i="1"/>
  <c r="N3657" i="1" s="1"/>
  <c r="M3649" i="1"/>
  <c r="N3649" i="1" s="1"/>
  <c r="M3641" i="1"/>
  <c r="N3641" i="1" s="1"/>
  <c r="M3633" i="1"/>
  <c r="N3633" i="1" s="1"/>
  <c r="M3625" i="1"/>
  <c r="N3625" i="1" s="1"/>
  <c r="M3617" i="1"/>
  <c r="N3617" i="1" s="1"/>
  <c r="M3609" i="1"/>
  <c r="N3609" i="1" s="1"/>
  <c r="M3601" i="1"/>
  <c r="N3601" i="1" s="1"/>
  <c r="M3593" i="1"/>
  <c r="N3593" i="1" s="1"/>
  <c r="M3585" i="1"/>
  <c r="N3585" i="1" s="1"/>
  <c r="M3577" i="1"/>
  <c r="N3577" i="1" s="1"/>
  <c r="M3569" i="1"/>
  <c r="N3569" i="1" s="1"/>
  <c r="M3561" i="1"/>
  <c r="N3561" i="1" s="1"/>
  <c r="M3553" i="1"/>
  <c r="N3553" i="1" s="1"/>
  <c r="M3545" i="1"/>
  <c r="N3545" i="1" s="1"/>
  <c r="M3537" i="1"/>
  <c r="N3537" i="1" s="1"/>
  <c r="M3529" i="1"/>
  <c r="N3529" i="1" s="1"/>
  <c r="M3521" i="1"/>
  <c r="N3521" i="1" s="1"/>
  <c r="M3513" i="1"/>
  <c r="N3513" i="1" s="1"/>
  <c r="M3505" i="1"/>
  <c r="N3505" i="1" s="1"/>
  <c r="M3497" i="1"/>
  <c r="N3497" i="1" s="1"/>
  <c r="M3489" i="1"/>
  <c r="N3489" i="1" s="1"/>
  <c r="M3481" i="1"/>
  <c r="N3481" i="1" s="1"/>
  <c r="M3473" i="1"/>
  <c r="N3473" i="1" s="1"/>
  <c r="M3465" i="1"/>
  <c r="N3465" i="1" s="1"/>
  <c r="M3457" i="1"/>
  <c r="N3457" i="1" s="1"/>
  <c r="M3449" i="1"/>
  <c r="N3449" i="1" s="1"/>
  <c r="M3441" i="1"/>
  <c r="N3441" i="1" s="1"/>
  <c r="M3433" i="1"/>
  <c r="N3433" i="1" s="1"/>
  <c r="M3425" i="1"/>
  <c r="N3425" i="1" s="1"/>
  <c r="M3417" i="1"/>
  <c r="N3417" i="1" s="1"/>
  <c r="M3409" i="1"/>
  <c r="N3409" i="1" s="1"/>
  <c r="M3401" i="1"/>
  <c r="N3401" i="1" s="1"/>
  <c r="M3393" i="1"/>
  <c r="N3393" i="1" s="1"/>
  <c r="M3385" i="1"/>
  <c r="N3385" i="1" s="1"/>
  <c r="M3377" i="1"/>
  <c r="N3377" i="1" s="1"/>
  <c r="M3369" i="1"/>
  <c r="N3369" i="1" s="1"/>
  <c r="M3361" i="1"/>
  <c r="N3361" i="1" s="1"/>
  <c r="M3353" i="1"/>
  <c r="N3353" i="1" s="1"/>
  <c r="M3345" i="1"/>
  <c r="N3345" i="1" s="1"/>
  <c r="M3337" i="1"/>
  <c r="N3337" i="1" s="1"/>
  <c r="M3329" i="1"/>
  <c r="N3329" i="1" s="1"/>
  <c r="M3321" i="1"/>
  <c r="N3321" i="1" s="1"/>
  <c r="M3313" i="1"/>
  <c r="N3313" i="1" s="1"/>
  <c r="M3305" i="1"/>
  <c r="N3305" i="1" s="1"/>
  <c r="M3297" i="1"/>
  <c r="N3297" i="1" s="1"/>
  <c r="M3289" i="1"/>
  <c r="N3289" i="1" s="1"/>
  <c r="M3281" i="1"/>
  <c r="N3281" i="1" s="1"/>
  <c r="M3273" i="1"/>
  <c r="N3273" i="1" s="1"/>
  <c r="M3265" i="1"/>
  <c r="N3265" i="1" s="1"/>
  <c r="M3257" i="1"/>
  <c r="N3257" i="1" s="1"/>
  <c r="M3249" i="1"/>
  <c r="N3249" i="1" s="1"/>
  <c r="M3241" i="1"/>
  <c r="N3241" i="1" s="1"/>
  <c r="M3233" i="1"/>
  <c r="N3233" i="1" s="1"/>
  <c r="M3225" i="1"/>
  <c r="N3225" i="1" s="1"/>
  <c r="M3217" i="1"/>
  <c r="N3217" i="1" s="1"/>
  <c r="M3209" i="1"/>
  <c r="N3209" i="1" s="1"/>
  <c r="M3201" i="1"/>
  <c r="N3201" i="1" s="1"/>
  <c r="M3193" i="1"/>
  <c r="N3193" i="1" s="1"/>
  <c r="M3185" i="1"/>
  <c r="N3185" i="1" s="1"/>
  <c r="M3177" i="1"/>
  <c r="N3177" i="1" s="1"/>
  <c r="M3169" i="1"/>
  <c r="N3169" i="1" s="1"/>
  <c r="M3161" i="1"/>
  <c r="N3161" i="1" s="1"/>
  <c r="M3153" i="1"/>
  <c r="N3153" i="1" s="1"/>
  <c r="M3145" i="1"/>
  <c r="N3145" i="1" s="1"/>
  <c r="M3137" i="1"/>
  <c r="N3137" i="1" s="1"/>
  <c r="M3129" i="1"/>
  <c r="N3129" i="1" s="1"/>
  <c r="M3121" i="1"/>
  <c r="N3121" i="1" s="1"/>
  <c r="M3113" i="1"/>
  <c r="N3113" i="1" s="1"/>
  <c r="M3105" i="1"/>
  <c r="N3105" i="1" s="1"/>
  <c r="M3097" i="1"/>
  <c r="N3097" i="1" s="1"/>
  <c r="M3089" i="1"/>
  <c r="N3089" i="1" s="1"/>
  <c r="M3081" i="1"/>
  <c r="N3081" i="1" s="1"/>
  <c r="M3073" i="1"/>
  <c r="N3073" i="1" s="1"/>
  <c r="M3065" i="1"/>
  <c r="N3065" i="1" s="1"/>
  <c r="M3057" i="1"/>
  <c r="N3057" i="1" s="1"/>
  <c r="M3049" i="1"/>
  <c r="N3049" i="1" s="1"/>
  <c r="M3041" i="1"/>
  <c r="N3041" i="1" s="1"/>
  <c r="M3033" i="1"/>
  <c r="N3033" i="1" s="1"/>
  <c r="M3025" i="1"/>
  <c r="N3025" i="1" s="1"/>
  <c r="M3017" i="1"/>
  <c r="N3017" i="1" s="1"/>
  <c r="M3009" i="1"/>
  <c r="N3009" i="1" s="1"/>
  <c r="M3001" i="1"/>
  <c r="N3001" i="1" s="1"/>
  <c r="M2993" i="1"/>
  <c r="N2993" i="1" s="1"/>
  <c r="M2985" i="1"/>
  <c r="N2985" i="1" s="1"/>
  <c r="M2977" i="1"/>
  <c r="N2977" i="1" s="1"/>
  <c r="M2969" i="1"/>
  <c r="N2969" i="1" s="1"/>
  <c r="M2961" i="1"/>
  <c r="N2961" i="1" s="1"/>
  <c r="M2953" i="1"/>
  <c r="N2953" i="1" s="1"/>
  <c r="M2945" i="1"/>
  <c r="N2945" i="1" s="1"/>
  <c r="M2937" i="1"/>
  <c r="N2937" i="1" s="1"/>
  <c r="M2929" i="1"/>
  <c r="N2929" i="1" s="1"/>
  <c r="M2921" i="1"/>
  <c r="N2921" i="1" s="1"/>
  <c r="M2913" i="1"/>
  <c r="N2913" i="1" s="1"/>
  <c r="M2905" i="1"/>
  <c r="N2905" i="1" s="1"/>
  <c r="M2897" i="1"/>
  <c r="N2897" i="1" s="1"/>
  <c r="M2889" i="1"/>
  <c r="N2889" i="1" s="1"/>
  <c r="M2881" i="1"/>
  <c r="N2881" i="1" s="1"/>
  <c r="M2873" i="1"/>
  <c r="N2873" i="1" s="1"/>
  <c r="M2865" i="1"/>
  <c r="N2865" i="1" s="1"/>
  <c r="M2857" i="1"/>
  <c r="N2857" i="1" s="1"/>
  <c r="M2849" i="1"/>
  <c r="N2849" i="1" s="1"/>
  <c r="M2841" i="1"/>
  <c r="N2841" i="1" s="1"/>
  <c r="M2833" i="1"/>
  <c r="N2833" i="1" s="1"/>
  <c r="M2825" i="1"/>
  <c r="N2825" i="1" s="1"/>
  <c r="M2817" i="1"/>
  <c r="N2817" i="1" s="1"/>
  <c r="M2809" i="1"/>
  <c r="N2809" i="1" s="1"/>
  <c r="M2801" i="1"/>
  <c r="N2801" i="1" s="1"/>
  <c r="M2793" i="1"/>
  <c r="N2793" i="1" s="1"/>
  <c r="M2785" i="1"/>
  <c r="N2785" i="1" s="1"/>
  <c r="M2777" i="1"/>
  <c r="N2777" i="1" s="1"/>
  <c r="M2769" i="1"/>
  <c r="N2769" i="1" s="1"/>
  <c r="M2761" i="1"/>
  <c r="N2761" i="1" s="1"/>
  <c r="M2753" i="1"/>
  <c r="N2753" i="1" s="1"/>
  <c r="M2745" i="1"/>
  <c r="N2745" i="1" s="1"/>
  <c r="M2737" i="1"/>
  <c r="N2737" i="1" s="1"/>
  <c r="M2729" i="1"/>
  <c r="N2729" i="1" s="1"/>
  <c r="M2721" i="1"/>
  <c r="N2721" i="1" s="1"/>
  <c r="M2713" i="1"/>
  <c r="N2713" i="1" s="1"/>
  <c r="M2705" i="1"/>
  <c r="N2705" i="1" s="1"/>
  <c r="M2697" i="1"/>
  <c r="N2697" i="1" s="1"/>
  <c r="M2689" i="1"/>
  <c r="N2689" i="1" s="1"/>
  <c r="M2681" i="1"/>
  <c r="N2681" i="1" s="1"/>
  <c r="M2673" i="1"/>
  <c r="N2673" i="1" s="1"/>
  <c r="M2665" i="1"/>
  <c r="N2665" i="1" s="1"/>
  <c r="M2657" i="1"/>
  <c r="N2657" i="1" s="1"/>
  <c r="M2649" i="1"/>
  <c r="N2649" i="1" s="1"/>
  <c r="M2641" i="1"/>
  <c r="N2641" i="1" s="1"/>
  <c r="M2633" i="1"/>
  <c r="N2633" i="1" s="1"/>
  <c r="M2625" i="1"/>
  <c r="N2625" i="1" s="1"/>
  <c r="M2617" i="1"/>
  <c r="N2617" i="1" s="1"/>
  <c r="M2609" i="1"/>
  <c r="N2609" i="1" s="1"/>
  <c r="M2601" i="1"/>
  <c r="N2601" i="1" s="1"/>
  <c r="M2593" i="1"/>
  <c r="N2593" i="1" s="1"/>
  <c r="M2585" i="1"/>
  <c r="N2585" i="1" s="1"/>
  <c r="M2577" i="1"/>
  <c r="N2577" i="1" s="1"/>
  <c r="M2569" i="1"/>
  <c r="N2569" i="1" s="1"/>
  <c r="M2561" i="1"/>
  <c r="N2561" i="1" s="1"/>
  <c r="M2553" i="1"/>
  <c r="N2553" i="1" s="1"/>
  <c r="M2545" i="1"/>
  <c r="N2545" i="1" s="1"/>
  <c r="M2537" i="1"/>
  <c r="N2537" i="1" s="1"/>
  <c r="M2529" i="1"/>
  <c r="N2529" i="1" s="1"/>
  <c r="M2521" i="1"/>
  <c r="N2521" i="1" s="1"/>
  <c r="M2513" i="1"/>
  <c r="N2513" i="1" s="1"/>
  <c r="M2505" i="1"/>
  <c r="N2505" i="1" s="1"/>
  <c r="M2497" i="1"/>
  <c r="N2497" i="1" s="1"/>
  <c r="M2489" i="1"/>
  <c r="N2489" i="1" s="1"/>
  <c r="M2481" i="1"/>
  <c r="N2481" i="1" s="1"/>
  <c r="M2473" i="1"/>
  <c r="N2473" i="1" s="1"/>
  <c r="M2465" i="1"/>
  <c r="N2465" i="1" s="1"/>
  <c r="M2457" i="1"/>
  <c r="N2457" i="1" s="1"/>
  <c r="M2449" i="1"/>
  <c r="N2449" i="1" s="1"/>
  <c r="M2441" i="1"/>
  <c r="N2441" i="1" s="1"/>
  <c r="M2433" i="1"/>
  <c r="N2433" i="1" s="1"/>
  <c r="M2425" i="1"/>
  <c r="N2425" i="1" s="1"/>
  <c r="M2417" i="1"/>
  <c r="N2417" i="1" s="1"/>
  <c r="M2409" i="1"/>
  <c r="N2409" i="1" s="1"/>
  <c r="M2401" i="1"/>
  <c r="N2401" i="1" s="1"/>
  <c r="M2393" i="1"/>
  <c r="N2393" i="1" s="1"/>
  <c r="M2385" i="1"/>
  <c r="N2385" i="1" s="1"/>
  <c r="M2377" i="1"/>
  <c r="N2377" i="1" s="1"/>
  <c r="M2369" i="1"/>
  <c r="N2369" i="1" s="1"/>
  <c r="M2361" i="1"/>
  <c r="N2361" i="1" s="1"/>
  <c r="M2353" i="1"/>
  <c r="N2353" i="1" s="1"/>
  <c r="M2345" i="1"/>
  <c r="N2345" i="1" s="1"/>
  <c r="M2337" i="1"/>
  <c r="N2337" i="1" s="1"/>
  <c r="M2329" i="1"/>
  <c r="N2329" i="1" s="1"/>
  <c r="M2321" i="1"/>
  <c r="N2321" i="1" s="1"/>
  <c r="M2313" i="1"/>
  <c r="N2313" i="1" s="1"/>
  <c r="M2305" i="1"/>
  <c r="N2305" i="1" s="1"/>
  <c r="M2297" i="1"/>
  <c r="N2297" i="1" s="1"/>
  <c r="M2289" i="1"/>
  <c r="N2289" i="1" s="1"/>
  <c r="M2281" i="1"/>
  <c r="N2281" i="1" s="1"/>
  <c r="M2273" i="1"/>
  <c r="N2273" i="1" s="1"/>
  <c r="M2265" i="1"/>
  <c r="N2265" i="1" s="1"/>
  <c r="M2257" i="1"/>
  <c r="N2257" i="1" s="1"/>
  <c r="M2249" i="1"/>
  <c r="N2249" i="1" s="1"/>
  <c r="M2241" i="1"/>
  <c r="N2241" i="1" s="1"/>
  <c r="M2233" i="1"/>
  <c r="N2233" i="1" s="1"/>
  <c r="M2225" i="1"/>
  <c r="N2225" i="1" s="1"/>
  <c r="M2217" i="1"/>
  <c r="N2217" i="1" s="1"/>
  <c r="M2209" i="1"/>
  <c r="N2209" i="1" s="1"/>
  <c r="M2201" i="1"/>
  <c r="N2201" i="1" s="1"/>
  <c r="M2193" i="1"/>
  <c r="N2193" i="1" s="1"/>
  <c r="M2185" i="1"/>
  <c r="N2185" i="1" s="1"/>
  <c r="M2177" i="1"/>
  <c r="N2177" i="1" s="1"/>
  <c r="M2169" i="1"/>
  <c r="N2169" i="1" s="1"/>
  <c r="M2161" i="1"/>
  <c r="N2161" i="1" s="1"/>
  <c r="M2153" i="1"/>
  <c r="N2153" i="1" s="1"/>
  <c r="M2145" i="1"/>
  <c r="N2145" i="1" s="1"/>
  <c r="M2137" i="1"/>
  <c r="N2137" i="1" s="1"/>
  <c r="M2129" i="1"/>
  <c r="N2129" i="1" s="1"/>
  <c r="M2121" i="1"/>
  <c r="N2121" i="1" s="1"/>
  <c r="M2113" i="1"/>
  <c r="N2113" i="1" s="1"/>
  <c r="M2105" i="1"/>
  <c r="N2105" i="1" s="1"/>
  <c r="M2097" i="1"/>
  <c r="N2097" i="1" s="1"/>
  <c r="M2089" i="1"/>
  <c r="N2089" i="1" s="1"/>
  <c r="M2081" i="1"/>
  <c r="N2081" i="1" s="1"/>
  <c r="M2073" i="1"/>
  <c r="N2073" i="1" s="1"/>
  <c r="M2065" i="1"/>
  <c r="N2065" i="1" s="1"/>
  <c r="M2057" i="1"/>
  <c r="N2057" i="1" s="1"/>
  <c r="M2049" i="1"/>
  <c r="N2049" i="1" s="1"/>
  <c r="M2041" i="1"/>
  <c r="N2041" i="1" s="1"/>
  <c r="M2033" i="1"/>
  <c r="N2033" i="1" s="1"/>
  <c r="M2025" i="1"/>
  <c r="N2025" i="1" s="1"/>
  <c r="M2017" i="1"/>
  <c r="N2017" i="1" s="1"/>
  <c r="M2009" i="1"/>
  <c r="N2009" i="1" s="1"/>
  <c r="M2001" i="1"/>
  <c r="N2001" i="1" s="1"/>
  <c r="M1993" i="1"/>
  <c r="N1993" i="1" s="1"/>
  <c r="M1985" i="1"/>
  <c r="N1985" i="1" s="1"/>
  <c r="M1977" i="1"/>
  <c r="N1977" i="1" s="1"/>
  <c r="M1969" i="1"/>
  <c r="N1969" i="1" s="1"/>
  <c r="M1961" i="1"/>
  <c r="N1961" i="1" s="1"/>
  <c r="M1953" i="1"/>
  <c r="N1953" i="1" s="1"/>
  <c r="M1945" i="1"/>
  <c r="N1945" i="1" s="1"/>
  <c r="M1937" i="1"/>
  <c r="N1937" i="1" s="1"/>
  <c r="M1929" i="1"/>
  <c r="N1929" i="1" s="1"/>
  <c r="M1921" i="1"/>
  <c r="N1921" i="1" s="1"/>
  <c r="M1913" i="1"/>
  <c r="N1913" i="1" s="1"/>
  <c r="M1905" i="1"/>
  <c r="N1905" i="1" s="1"/>
  <c r="M1897" i="1"/>
  <c r="N1897" i="1" s="1"/>
  <c r="M1889" i="1"/>
  <c r="N1889" i="1" s="1"/>
  <c r="M1881" i="1"/>
  <c r="N1881" i="1" s="1"/>
  <c r="M1873" i="1"/>
  <c r="N1873" i="1" s="1"/>
  <c r="M1865" i="1"/>
  <c r="N1865" i="1" s="1"/>
  <c r="M1857" i="1"/>
  <c r="N1857" i="1" s="1"/>
  <c r="M1849" i="1"/>
  <c r="N1849" i="1" s="1"/>
  <c r="M1841" i="1"/>
  <c r="N1841" i="1" s="1"/>
  <c r="M1833" i="1"/>
  <c r="N1833" i="1" s="1"/>
  <c r="M1825" i="1"/>
  <c r="N1825" i="1" s="1"/>
  <c r="M1817" i="1"/>
  <c r="N1817" i="1" s="1"/>
  <c r="M1809" i="1"/>
  <c r="N1809" i="1" s="1"/>
  <c r="M1801" i="1"/>
  <c r="N1801" i="1" s="1"/>
  <c r="M1793" i="1"/>
  <c r="N1793" i="1" s="1"/>
  <c r="M1785" i="1"/>
  <c r="N1785" i="1" s="1"/>
  <c r="M1777" i="1"/>
  <c r="N1777" i="1" s="1"/>
  <c r="M1769" i="1"/>
  <c r="N1769" i="1" s="1"/>
  <c r="M1761" i="1"/>
  <c r="N1761" i="1" s="1"/>
  <c r="M1753" i="1"/>
  <c r="N1753" i="1" s="1"/>
  <c r="M1745" i="1"/>
  <c r="N1745" i="1" s="1"/>
  <c r="M1737" i="1"/>
  <c r="N1737" i="1" s="1"/>
  <c r="M1729" i="1"/>
  <c r="N1729" i="1" s="1"/>
  <c r="M1721" i="1"/>
  <c r="N1721" i="1" s="1"/>
  <c r="M1713" i="1"/>
  <c r="N1713" i="1" s="1"/>
  <c r="M1705" i="1"/>
  <c r="N1705" i="1" s="1"/>
  <c r="M1697" i="1"/>
  <c r="N1697" i="1" s="1"/>
  <c r="M1689" i="1"/>
  <c r="N1689" i="1" s="1"/>
  <c r="M1681" i="1"/>
  <c r="N1681" i="1" s="1"/>
  <c r="M1673" i="1"/>
  <c r="N1673" i="1" s="1"/>
  <c r="M1665" i="1"/>
  <c r="N1665" i="1" s="1"/>
  <c r="M1657" i="1"/>
  <c r="N1657" i="1" s="1"/>
  <c r="M1649" i="1"/>
  <c r="N1649" i="1" s="1"/>
  <c r="M1641" i="1"/>
  <c r="N1641" i="1" s="1"/>
  <c r="M1633" i="1"/>
  <c r="N1633" i="1" s="1"/>
  <c r="M1625" i="1"/>
  <c r="N1625" i="1" s="1"/>
  <c r="M1617" i="1"/>
  <c r="N1617" i="1" s="1"/>
  <c r="M1609" i="1"/>
  <c r="N1609" i="1" s="1"/>
  <c r="M1601" i="1"/>
  <c r="N1601" i="1" s="1"/>
  <c r="M1593" i="1"/>
  <c r="N1593" i="1" s="1"/>
  <c r="M1585" i="1"/>
  <c r="N1585" i="1" s="1"/>
  <c r="M1577" i="1"/>
  <c r="N1577" i="1" s="1"/>
  <c r="M1569" i="1"/>
  <c r="N1569" i="1" s="1"/>
  <c r="M1561" i="1"/>
  <c r="N1561" i="1" s="1"/>
  <c r="M1553" i="1"/>
  <c r="N1553" i="1" s="1"/>
  <c r="M1545" i="1"/>
  <c r="N1545" i="1" s="1"/>
  <c r="M1537" i="1"/>
  <c r="N1537" i="1" s="1"/>
  <c r="M1529" i="1"/>
  <c r="N1529" i="1" s="1"/>
  <c r="M1521" i="1"/>
  <c r="N1521" i="1" s="1"/>
  <c r="M1513" i="1"/>
  <c r="N1513" i="1" s="1"/>
  <c r="M1505" i="1"/>
  <c r="N1505" i="1" s="1"/>
  <c r="M1497" i="1"/>
  <c r="N1497" i="1" s="1"/>
  <c r="M1489" i="1"/>
  <c r="N1489" i="1" s="1"/>
  <c r="M1481" i="1"/>
  <c r="N1481" i="1" s="1"/>
  <c r="M1473" i="1"/>
  <c r="N1473" i="1" s="1"/>
  <c r="M1465" i="1"/>
  <c r="N1465" i="1" s="1"/>
  <c r="M1457" i="1"/>
  <c r="N1457" i="1" s="1"/>
  <c r="M1449" i="1"/>
  <c r="N1449" i="1" s="1"/>
  <c r="M1441" i="1"/>
  <c r="N1441" i="1" s="1"/>
  <c r="M1433" i="1"/>
  <c r="N1433" i="1" s="1"/>
  <c r="M1425" i="1"/>
  <c r="N1425" i="1" s="1"/>
  <c r="M1417" i="1"/>
  <c r="N1417" i="1" s="1"/>
  <c r="M1409" i="1"/>
  <c r="N1409" i="1" s="1"/>
  <c r="M1401" i="1"/>
  <c r="N1401" i="1" s="1"/>
  <c r="M1393" i="1"/>
  <c r="N1393" i="1" s="1"/>
  <c r="M1385" i="1"/>
  <c r="N1385" i="1" s="1"/>
  <c r="M1377" i="1"/>
  <c r="N1377" i="1" s="1"/>
  <c r="M1369" i="1"/>
  <c r="N1369" i="1" s="1"/>
  <c r="M1361" i="1"/>
  <c r="N1361" i="1" s="1"/>
  <c r="M1353" i="1"/>
  <c r="N1353" i="1" s="1"/>
  <c r="M1345" i="1"/>
  <c r="N1345" i="1" s="1"/>
  <c r="M1337" i="1"/>
  <c r="N1337" i="1" s="1"/>
  <c r="M1329" i="1"/>
  <c r="N1329" i="1" s="1"/>
  <c r="M1321" i="1"/>
  <c r="N1321" i="1" s="1"/>
  <c r="M1313" i="1"/>
  <c r="N1313" i="1" s="1"/>
  <c r="M1305" i="1"/>
  <c r="N1305" i="1" s="1"/>
  <c r="M1297" i="1"/>
  <c r="N1297" i="1" s="1"/>
  <c r="M1289" i="1"/>
  <c r="N1289" i="1" s="1"/>
  <c r="M1281" i="1"/>
  <c r="N1281" i="1" s="1"/>
  <c r="M1273" i="1"/>
  <c r="N1273" i="1" s="1"/>
  <c r="M1265" i="1"/>
  <c r="N1265" i="1" s="1"/>
  <c r="M1257" i="1"/>
  <c r="N1257" i="1" s="1"/>
  <c r="M1249" i="1"/>
  <c r="N1249" i="1" s="1"/>
  <c r="M1241" i="1"/>
  <c r="N1241" i="1" s="1"/>
  <c r="M1233" i="1"/>
  <c r="N1233" i="1" s="1"/>
  <c r="M1225" i="1"/>
  <c r="N1225" i="1" s="1"/>
  <c r="M1217" i="1"/>
  <c r="N1217" i="1" s="1"/>
  <c r="M1209" i="1"/>
  <c r="N1209" i="1" s="1"/>
  <c r="M1201" i="1"/>
  <c r="N1201" i="1" s="1"/>
  <c r="M1193" i="1"/>
  <c r="N1193" i="1" s="1"/>
  <c r="M1185" i="1"/>
  <c r="N1185" i="1" s="1"/>
  <c r="M1177" i="1"/>
  <c r="N1177" i="1" s="1"/>
  <c r="M1169" i="1"/>
  <c r="N1169" i="1" s="1"/>
  <c r="M1161" i="1"/>
  <c r="N1161" i="1" s="1"/>
  <c r="M1153" i="1"/>
  <c r="N1153" i="1" s="1"/>
  <c r="M1145" i="1"/>
  <c r="N1145" i="1" s="1"/>
  <c r="M1137" i="1"/>
  <c r="N1137" i="1" s="1"/>
  <c r="M1129" i="1"/>
  <c r="N1129" i="1" s="1"/>
  <c r="M1121" i="1"/>
  <c r="N1121" i="1" s="1"/>
  <c r="M1113" i="1"/>
  <c r="N1113" i="1" s="1"/>
  <c r="M1105" i="1"/>
  <c r="N1105" i="1" s="1"/>
  <c r="M1097" i="1"/>
  <c r="N1097" i="1" s="1"/>
  <c r="M1089" i="1"/>
  <c r="N1089" i="1" s="1"/>
  <c r="M1081" i="1"/>
  <c r="N1081" i="1" s="1"/>
  <c r="M1073" i="1"/>
  <c r="N1073" i="1" s="1"/>
  <c r="M1065" i="1"/>
  <c r="N1065" i="1" s="1"/>
  <c r="M1057" i="1"/>
  <c r="N1057" i="1" s="1"/>
  <c r="M1049" i="1"/>
  <c r="N1049" i="1" s="1"/>
  <c r="M1041" i="1"/>
  <c r="N1041" i="1" s="1"/>
  <c r="M1033" i="1"/>
  <c r="N1033" i="1" s="1"/>
  <c r="M1025" i="1"/>
  <c r="N1025" i="1" s="1"/>
  <c r="M1017" i="1"/>
  <c r="N1017" i="1" s="1"/>
  <c r="M1009" i="1"/>
  <c r="N1009" i="1" s="1"/>
  <c r="M1001" i="1"/>
  <c r="N1001" i="1" s="1"/>
  <c r="M993" i="1"/>
  <c r="N993" i="1" s="1"/>
  <c r="M985" i="1"/>
  <c r="N985" i="1" s="1"/>
  <c r="M977" i="1"/>
  <c r="N977" i="1" s="1"/>
  <c r="M969" i="1"/>
  <c r="N969" i="1" s="1"/>
  <c r="M961" i="1"/>
  <c r="N961" i="1" s="1"/>
  <c r="M953" i="1"/>
  <c r="N953" i="1" s="1"/>
  <c r="M945" i="1"/>
  <c r="N945" i="1" s="1"/>
  <c r="M937" i="1"/>
  <c r="N937" i="1" s="1"/>
  <c r="M929" i="1"/>
  <c r="N929" i="1" s="1"/>
  <c r="M921" i="1"/>
  <c r="N921" i="1" s="1"/>
  <c r="M913" i="1"/>
  <c r="N913" i="1" s="1"/>
  <c r="M905" i="1"/>
  <c r="N905" i="1" s="1"/>
  <c r="M897" i="1"/>
  <c r="N897" i="1" s="1"/>
  <c r="M889" i="1"/>
  <c r="N889" i="1" s="1"/>
  <c r="M881" i="1"/>
  <c r="N881" i="1" s="1"/>
  <c r="M873" i="1"/>
  <c r="N873" i="1" s="1"/>
  <c r="M865" i="1"/>
  <c r="N865" i="1" s="1"/>
  <c r="M857" i="1"/>
  <c r="N857" i="1" s="1"/>
  <c r="M849" i="1"/>
  <c r="N849" i="1" s="1"/>
  <c r="M841" i="1"/>
  <c r="N841" i="1" s="1"/>
  <c r="M833" i="1"/>
  <c r="N833" i="1" s="1"/>
  <c r="M825" i="1"/>
  <c r="N825" i="1" s="1"/>
  <c r="M817" i="1"/>
  <c r="N817" i="1" s="1"/>
  <c r="M809" i="1"/>
  <c r="N809" i="1" s="1"/>
  <c r="M801" i="1"/>
  <c r="N801" i="1" s="1"/>
  <c r="M793" i="1"/>
  <c r="N793" i="1" s="1"/>
  <c r="M785" i="1"/>
  <c r="N785" i="1" s="1"/>
  <c r="M777" i="1"/>
  <c r="N777" i="1" s="1"/>
  <c r="M769" i="1"/>
  <c r="N769" i="1" s="1"/>
  <c r="M761" i="1"/>
  <c r="N761" i="1" s="1"/>
  <c r="M753" i="1"/>
  <c r="N753" i="1" s="1"/>
  <c r="M745" i="1"/>
  <c r="N745" i="1" s="1"/>
  <c r="M737" i="1"/>
  <c r="N737" i="1" s="1"/>
  <c r="M729" i="1"/>
  <c r="N729" i="1" s="1"/>
  <c r="M721" i="1"/>
  <c r="N721" i="1" s="1"/>
  <c r="M713" i="1"/>
  <c r="N713" i="1" s="1"/>
  <c r="M705" i="1"/>
  <c r="N705" i="1" s="1"/>
  <c r="M697" i="1"/>
  <c r="N697" i="1" s="1"/>
  <c r="M689" i="1"/>
  <c r="N689" i="1" s="1"/>
  <c r="M681" i="1"/>
  <c r="N681" i="1" s="1"/>
  <c r="M673" i="1"/>
  <c r="N673" i="1" s="1"/>
  <c r="M665" i="1"/>
  <c r="N665" i="1" s="1"/>
  <c r="M657" i="1"/>
  <c r="N657" i="1" s="1"/>
  <c r="M649" i="1"/>
  <c r="N649" i="1" s="1"/>
  <c r="M641" i="1"/>
  <c r="N641" i="1" s="1"/>
  <c r="M633" i="1"/>
  <c r="N633" i="1" s="1"/>
  <c r="M625" i="1"/>
  <c r="N625" i="1" s="1"/>
  <c r="M617" i="1"/>
  <c r="N617" i="1" s="1"/>
  <c r="M609" i="1"/>
  <c r="N609" i="1" s="1"/>
  <c r="M601" i="1"/>
  <c r="N601" i="1" s="1"/>
  <c r="M593" i="1"/>
  <c r="N593" i="1" s="1"/>
  <c r="M585" i="1"/>
  <c r="N585" i="1" s="1"/>
  <c r="M577" i="1"/>
  <c r="N577" i="1" s="1"/>
  <c r="M569" i="1"/>
  <c r="N569" i="1" s="1"/>
  <c r="M561" i="1"/>
  <c r="N561" i="1" s="1"/>
  <c r="M553" i="1"/>
  <c r="N553" i="1" s="1"/>
  <c r="M545" i="1"/>
  <c r="N545" i="1" s="1"/>
  <c r="M537" i="1"/>
  <c r="N537" i="1" s="1"/>
  <c r="M529" i="1"/>
  <c r="N529" i="1" s="1"/>
  <c r="M521" i="1"/>
  <c r="N521" i="1" s="1"/>
  <c r="M513" i="1"/>
  <c r="N513" i="1" s="1"/>
  <c r="M505" i="1"/>
  <c r="N505" i="1" s="1"/>
  <c r="M497" i="1"/>
  <c r="N497" i="1" s="1"/>
  <c r="M489" i="1"/>
  <c r="N489" i="1" s="1"/>
  <c r="M481" i="1"/>
  <c r="N481" i="1" s="1"/>
  <c r="M473" i="1"/>
  <c r="N473" i="1" s="1"/>
  <c r="M465" i="1"/>
  <c r="N465" i="1" s="1"/>
  <c r="M457" i="1"/>
  <c r="N457" i="1" s="1"/>
  <c r="M449" i="1"/>
  <c r="N449" i="1" s="1"/>
  <c r="M441" i="1"/>
  <c r="N441" i="1" s="1"/>
  <c r="M433" i="1"/>
  <c r="N433" i="1" s="1"/>
  <c r="M425" i="1"/>
  <c r="N425" i="1" s="1"/>
  <c r="M417" i="1"/>
  <c r="N417" i="1" s="1"/>
  <c r="M409" i="1"/>
  <c r="N409" i="1" s="1"/>
  <c r="M401" i="1"/>
  <c r="N401" i="1" s="1"/>
  <c r="M393" i="1"/>
  <c r="N393" i="1" s="1"/>
  <c r="M385" i="1"/>
  <c r="N385" i="1" s="1"/>
  <c r="M377" i="1"/>
  <c r="N377" i="1" s="1"/>
  <c r="M369" i="1"/>
  <c r="N369" i="1" s="1"/>
  <c r="M361" i="1"/>
  <c r="N361" i="1" s="1"/>
  <c r="M353" i="1"/>
  <c r="N353" i="1" s="1"/>
  <c r="M345" i="1"/>
  <c r="N345" i="1" s="1"/>
  <c r="M337" i="1"/>
  <c r="N337" i="1" s="1"/>
  <c r="M329" i="1"/>
  <c r="N329" i="1" s="1"/>
  <c r="M321" i="1"/>
  <c r="N321" i="1" s="1"/>
  <c r="M313" i="1"/>
  <c r="N313" i="1" s="1"/>
  <c r="M305" i="1"/>
  <c r="N305" i="1" s="1"/>
  <c r="M297" i="1"/>
  <c r="N297" i="1" s="1"/>
  <c r="M289" i="1"/>
  <c r="N289" i="1" s="1"/>
  <c r="M281" i="1"/>
  <c r="N281" i="1" s="1"/>
  <c r="M273" i="1"/>
  <c r="N273" i="1" s="1"/>
  <c r="M265" i="1"/>
  <c r="N265" i="1" s="1"/>
  <c r="M257" i="1"/>
  <c r="N257" i="1" s="1"/>
  <c r="M249" i="1"/>
  <c r="N249" i="1" s="1"/>
  <c r="M241" i="1"/>
  <c r="N241" i="1" s="1"/>
  <c r="M233" i="1"/>
  <c r="N233" i="1" s="1"/>
  <c r="M225" i="1"/>
  <c r="N225" i="1" s="1"/>
  <c r="M217" i="1"/>
  <c r="N217" i="1" s="1"/>
  <c r="M209" i="1"/>
  <c r="N209" i="1" s="1"/>
  <c r="M201" i="1"/>
  <c r="N201" i="1" s="1"/>
  <c r="M193" i="1"/>
  <c r="N193" i="1" s="1"/>
  <c r="M185" i="1"/>
  <c r="N185" i="1" s="1"/>
  <c r="M177" i="1"/>
  <c r="N177" i="1" s="1"/>
  <c r="M169" i="1"/>
  <c r="N169" i="1" s="1"/>
  <c r="M161" i="1"/>
  <c r="N161" i="1" s="1"/>
  <c r="M153" i="1"/>
  <c r="N153" i="1" s="1"/>
  <c r="M4757" i="1"/>
  <c r="N4757" i="1" s="1"/>
  <c r="M4701" i="1"/>
  <c r="N4701" i="1" s="1"/>
  <c r="M4621" i="1"/>
  <c r="N4621" i="1" s="1"/>
  <c r="M4573" i="1"/>
  <c r="N4573" i="1" s="1"/>
  <c r="M4501" i="1"/>
  <c r="N4501" i="1" s="1"/>
  <c r="M4445" i="1"/>
  <c r="N4445" i="1" s="1"/>
  <c r="M4389" i="1"/>
  <c r="N4389" i="1" s="1"/>
  <c r="M4325" i="1"/>
  <c r="N4325" i="1" s="1"/>
  <c r="M4293" i="1"/>
  <c r="N4293" i="1" s="1"/>
  <c r="M4237" i="1"/>
  <c r="N4237" i="1" s="1"/>
  <c r="M4181" i="1"/>
  <c r="N4181" i="1" s="1"/>
  <c r="M4133" i="1"/>
  <c r="N4133" i="1" s="1"/>
  <c r="M4085" i="1"/>
  <c r="N4085" i="1" s="1"/>
  <c r="M4037" i="1"/>
  <c r="N4037" i="1" s="1"/>
  <c r="M3989" i="1"/>
  <c r="N3989" i="1" s="1"/>
  <c r="M3933" i="1"/>
  <c r="N3933" i="1" s="1"/>
  <c r="M3885" i="1"/>
  <c r="N3885" i="1" s="1"/>
  <c r="M3821" i="1"/>
  <c r="N3821" i="1" s="1"/>
  <c r="M3765" i="1"/>
  <c r="N3765" i="1" s="1"/>
  <c r="M3717" i="1"/>
  <c r="N3717" i="1" s="1"/>
  <c r="M3669" i="1"/>
  <c r="N3669" i="1" s="1"/>
  <c r="M3597" i="1"/>
  <c r="N3597" i="1" s="1"/>
  <c r="M3541" i="1"/>
  <c r="N3541" i="1" s="1"/>
  <c r="M3485" i="1"/>
  <c r="N3485" i="1" s="1"/>
  <c r="M3453" i="1"/>
  <c r="N3453" i="1" s="1"/>
  <c r="M3397" i="1"/>
  <c r="N3397" i="1" s="1"/>
  <c r="M3341" i="1"/>
  <c r="N3341" i="1" s="1"/>
  <c r="M3285" i="1"/>
  <c r="N3285" i="1" s="1"/>
  <c r="M3229" i="1"/>
  <c r="N3229" i="1" s="1"/>
  <c r="M3173" i="1"/>
  <c r="N3173" i="1" s="1"/>
  <c r="M3109" i="1"/>
  <c r="N3109" i="1" s="1"/>
  <c r="M3061" i="1"/>
  <c r="N3061" i="1" s="1"/>
  <c r="M2941" i="1"/>
  <c r="N2941" i="1" s="1"/>
  <c r="M4747" i="1"/>
  <c r="N4747" i="1" s="1"/>
  <c r="M4699" i="1"/>
  <c r="N4699" i="1" s="1"/>
  <c r="M4651" i="1"/>
  <c r="N4651" i="1" s="1"/>
  <c r="M4603" i="1"/>
  <c r="N4603" i="1" s="1"/>
  <c r="M4555" i="1"/>
  <c r="N4555" i="1" s="1"/>
  <c r="M4515" i="1"/>
  <c r="N4515" i="1" s="1"/>
  <c r="M4467" i="1"/>
  <c r="N4467" i="1" s="1"/>
  <c r="M4419" i="1"/>
  <c r="N4419" i="1" s="1"/>
  <c r="M4371" i="1"/>
  <c r="N4371" i="1" s="1"/>
  <c r="M4323" i="1"/>
  <c r="N4323" i="1" s="1"/>
  <c r="M4275" i="1"/>
  <c r="N4275" i="1" s="1"/>
  <c r="M4227" i="1"/>
  <c r="N4227" i="1" s="1"/>
  <c r="M4187" i="1"/>
  <c r="N4187" i="1" s="1"/>
  <c r="M4147" i="1"/>
  <c r="N4147" i="1" s="1"/>
  <c r="M4099" i="1"/>
  <c r="N4099" i="1" s="1"/>
  <c r="M4051" i="1"/>
  <c r="N4051" i="1" s="1"/>
  <c r="M4003" i="1"/>
  <c r="N4003" i="1" s="1"/>
  <c r="M3955" i="1"/>
  <c r="N3955" i="1" s="1"/>
  <c r="M3907" i="1"/>
  <c r="N3907" i="1" s="1"/>
  <c r="M3859" i="1"/>
  <c r="N3859" i="1" s="1"/>
  <c r="M3811" i="1"/>
  <c r="N3811" i="1" s="1"/>
  <c r="M3763" i="1"/>
  <c r="N3763" i="1" s="1"/>
  <c r="M3715" i="1"/>
  <c r="N3715" i="1" s="1"/>
  <c r="M3667" i="1"/>
  <c r="N3667" i="1" s="1"/>
  <c r="M3611" i="1"/>
  <c r="N3611" i="1" s="1"/>
  <c r="M3563" i="1"/>
  <c r="N3563" i="1" s="1"/>
  <c r="M3515" i="1"/>
  <c r="N3515" i="1" s="1"/>
  <c r="M3475" i="1"/>
  <c r="N3475" i="1" s="1"/>
  <c r="M3435" i="1"/>
  <c r="N3435" i="1" s="1"/>
  <c r="M3395" i="1"/>
  <c r="N3395" i="1" s="1"/>
  <c r="M3355" i="1"/>
  <c r="N3355" i="1" s="1"/>
  <c r="M3315" i="1"/>
  <c r="N3315" i="1" s="1"/>
  <c r="M3267" i="1"/>
  <c r="N3267" i="1" s="1"/>
  <c r="M3219" i="1"/>
  <c r="N3219" i="1" s="1"/>
  <c r="M3171" i="1"/>
  <c r="N3171" i="1" s="1"/>
  <c r="M3131" i="1"/>
  <c r="N3131" i="1" s="1"/>
  <c r="M3091" i="1"/>
  <c r="N3091" i="1" s="1"/>
  <c r="M3051" i="1"/>
  <c r="N3051" i="1" s="1"/>
  <c r="M3011" i="1"/>
  <c r="N3011" i="1" s="1"/>
  <c r="M2971" i="1"/>
  <c r="N2971" i="1" s="1"/>
  <c r="M2939" i="1"/>
  <c r="N2939" i="1" s="1"/>
  <c r="M2907" i="1"/>
  <c r="N2907" i="1" s="1"/>
  <c r="M2867" i="1"/>
  <c r="N2867" i="1" s="1"/>
  <c r="M2827" i="1"/>
  <c r="N2827" i="1" s="1"/>
  <c r="M2787" i="1"/>
  <c r="N2787" i="1" s="1"/>
  <c r="M2747" i="1"/>
  <c r="N2747" i="1" s="1"/>
  <c r="M2707" i="1"/>
  <c r="N2707" i="1" s="1"/>
  <c r="M2683" i="1"/>
  <c r="N2683" i="1" s="1"/>
  <c r="M2635" i="1"/>
  <c r="N2635" i="1" s="1"/>
  <c r="M2587" i="1"/>
  <c r="N2587" i="1" s="1"/>
  <c r="M2547" i="1"/>
  <c r="N2547" i="1" s="1"/>
  <c r="M2507" i="1"/>
  <c r="N2507" i="1" s="1"/>
  <c r="M2475" i="1"/>
  <c r="N2475" i="1" s="1"/>
  <c r="M2435" i="1"/>
  <c r="N2435" i="1" s="1"/>
  <c r="M2403" i="1"/>
  <c r="N2403" i="1" s="1"/>
  <c r="M2371" i="1"/>
  <c r="N2371" i="1" s="1"/>
  <c r="M2339" i="1"/>
  <c r="N2339" i="1" s="1"/>
  <c r="M2299" i="1"/>
  <c r="N2299" i="1" s="1"/>
  <c r="M2283" i="1"/>
  <c r="N2283" i="1" s="1"/>
  <c r="M2259" i="1"/>
  <c r="N2259" i="1" s="1"/>
  <c r="M2235" i="1"/>
  <c r="N2235" i="1" s="1"/>
  <c r="M2219" i="1"/>
  <c r="N2219" i="1" s="1"/>
  <c r="M2195" i="1"/>
  <c r="N2195" i="1" s="1"/>
  <c r="M2171" i="1"/>
  <c r="N2171" i="1" s="1"/>
  <c r="M2139" i="1"/>
  <c r="N2139" i="1" s="1"/>
  <c r="M2115" i="1"/>
  <c r="N2115" i="1" s="1"/>
  <c r="M2083" i="1"/>
  <c r="N2083" i="1" s="1"/>
  <c r="M2067" i="1"/>
  <c r="N2067" i="1" s="1"/>
  <c r="M1915" i="1"/>
  <c r="N1915" i="1" s="1"/>
  <c r="M4738" i="1"/>
  <c r="N4738" i="1" s="1"/>
  <c r="M4714" i="1"/>
  <c r="N4714" i="1" s="1"/>
  <c r="M4690" i="1"/>
  <c r="N4690" i="1" s="1"/>
  <c r="M4658" i="1"/>
  <c r="N4658" i="1" s="1"/>
  <c r="M4753" i="1"/>
  <c r="N4753" i="1" s="1"/>
  <c r="M4745" i="1"/>
  <c r="N4745" i="1" s="1"/>
  <c r="M4729" i="1"/>
  <c r="N4729" i="1" s="1"/>
  <c r="M4713" i="1"/>
  <c r="N4713" i="1" s="1"/>
  <c r="M4697" i="1"/>
  <c r="N4697" i="1" s="1"/>
  <c r="M4681" i="1"/>
  <c r="N4681" i="1" s="1"/>
  <c r="M4673" i="1"/>
  <c r="N4673" i="1" s="1"/>
  <c r="M4657" i="1"/>
  <c r="N4657" i="1" s="1"/>
  <c r="M4641" i="1"/>
  <c r="N4641" i="1" s="1"/>
  <c r="M4625" i="1"/>
  <c r="N4625" i="1" s="1"/>
  <c r="M4609" i="1"/>
  <c r="N4609" i="1" s="1"/>
  <c r="M4593" i="1"/>
  <c r="N4593" i="1" s="1"/>
  <c r="M4585" i="1"/>
  <c r="N4585" i="1" s="1"/>
  <c r="M4569" i="1"/>
  <c r="N4569" i="1" s="1"/>
  <c r="M4553" i="1"/>
  <c r="N4553" i="1" s="1"/>
  <c r="M4537" i="1"/>
  <c r="N4537" i="1" s="1"/>
  <c r="M4521" i="1"/>
  <c r="N4521" i="1" s="1"/>
  <c r="M4513" i="1"/>
  <c r="N4513" i="1" s="1"/>
  <c r="M4497" i="1"/>
  <c r="N4497" i="1" s="1"/>
  <c r="M4481" i="1"/>
  <c r="N4481" i="1" s="1"/>
  <c r="M4465" i="1"/>
  <c r="N4465" i="1" s="1"/>
  <c r="M4449" i="1"/>
  <c r="N4449" i="1" s="1"/>
  <c r="M4433" i="1"/>
  <c r="N4433" i="1" s="1"/>
  <c r="M4417" i="1"/>
  <c r="N4417" i="1" s="1"/>
  <c r="M4409" i="1"/>
  <c r="N4409" i="1" s="1"/>
  <c r="M4393" i="1"/>
  <c r="N4393" i="1" s="1"/>
  <c r="M4377" i="1"/>
  <c r="N4377" i="1" s="1"/>
  <c r="M4361" i="1"/>
  <c r="N4361" i="1" s="1"/>
  <c r="M4345" i="1"/>
  <c r="N4345" i="1" s="1"/>
  <c r="M4329" i="1"/>
  <c r="N4329" i="1" s="1"/>
  <c r="M4313" i="1"/>
  <c r="N4313" i="1" s="1"/>
  <c r="M4297" i="1"/>
  <c r="N4297" i="1" s="1"/>
  <c r="M4289" i="1"/>
  <c r="N4289" i="1" s="1"/>
  <c r="M4273" i="1"/>
  <c r="N4273" i="1" s="1"/>
  <c r="M4257" i="1"/>
  <c r="N4257" i="1" s="1"/>
  <c r="M4241" i="1"/>
  <c r="N4241" i="1" s="1"/>
  <c r="M4225" i="1"/>
  <c r="N4225" i="1" s="1"/>
  <c r="M4209" i="1"/>
  <c r="N4209" i="1" s="1"/>
  <c r="M4201" i="1"/>
  <c r="N4201" i="1" s="1"/>
  <c r="M4185" i="1"/>
  <c r="N4185" i="1" s="1"/>
  <c r="M4169" i="1"/>
  <c r="N4169" i="1" s="1"/>
  <c r="M4153" i="1"/>
  <c r="N4153" i="1" s="1"/>
  <c r="M4137" i="1"/>
  <c r="N4137" i="1" s="1"/>
  <c r="M4121" i="1"/>
  <c r="N4121" i="1" s="1"/>
  <c r="M4105" i="1"/>
  <c r="N4105" i="1" s="1"/>
  <c r="M4089" i="1"/>
  <c r="N4089" i="1" s="1"/>
  <c r="M4073" i="1"/>
  <c r="N4073" i="1" s="1"/>
  <c r="M4057" i="1"/>
  <c r="N4057" i="1" s="1"/>
  <c r="M4041" i="1"/>
  <c r="N4041" i="1" s="1"/>
  <c r="M4033" i="1"/>
  <c r="N4033" i="1" s="1"/>
  <c r="M4017" i="1"/>
  <c r="N4017" i="1" s="1"/>
  <c r="M4001" i="1"/>
  <c r="N4001" i="1" s="1"/>
  <c r="M3985" i="1"/>
  <c r="N3985" i="1" s="1"/>
  <c r="M3969" i="1"/>
  <c r="N3969" i="1" s="1"/>
  <c r="M3921" i="1"/>
  <c r="N3921" i="1" s="1"/>
  <c r="M4752" i="1"/>
  <c r="N4752" i="1" s="1"/>
  <c r="M4744" i="1"/>
  <c r="N4744" i="1" s="1"/>
  <c r="M4736" i="1"/>
  <c r="N4736" i="1" s="1"/>
  <c r="M4728" i="1"/>
  <c r="N4728" i="1" s="1"/>
  <c r="M4720" i="1"/>
  <c r="N4720" i="1" s="1"/>
  <c r="M4712" i="1"/>
  <c r="N4712" i="1" s="1"/>
  <c r="M4704" i="1"/>
  <c r="N4704" i="1" s="1"/>
  <c r="M4696" i="1"/>
  <c r="N4696" i="1" s="1"/>
  <c r="M4688" i="1"/>
  <c r="N4688" i="1" s="1"/>
  <c r="M4680" i="1"/>
  <c r="N4680" i="1" s="1"/>
  <c r="M4672" i="1"/>
  <c r="N4672" i="1" s="1"/>
  <c r="M4664" i="1"/>
  <c r="N4664" i="1" s="1"/>
  <c r="M4656" i="1"/>
  <c r="N4656" i="1" s="1"/>
  <c r="M4648" i="1"/>
  <c r="N4648" i="1" s="1"/>
  <c r="M4640" i="1"/>
  <c r="N4640" i="1" s="1"/>
  <c r="M4632" i="1"/>
  <c r="N4632" i="1" s="1"/>
  <c r="M4624" i="1"/>
  <c r="N4624" i="1" s="1"/>
  <c r="M4616" i="1"/>
  <c r="N4616" i="1" s="1"/>
  <c r="M4608" i="1"/>
  <c r="N4608" i="1" s="1"/>
  <c r="M4600" i="1"/>
  <c r="N4600" i="1" s="1"/>
  <c r="M4592" i="1"/>
  <c r="N4592" i="1" s="1"/>
  <c r="M4584" i="1"/>
  <c r="N4584" i="1" s="1"/>
  <c r="M4576" i="1"/>
  <c r="N4576" i="1" s="1"/>
  <c r="M4568" i="1"/>
  <c r="N4568" i="1" s="1"/>
  <c r="M4560" i="1"/>
  <c r="N4560" i="1" s="1"/>
  <c r="M4552" i="1"/>
  <c r="N4552" i="1" s="1"/>
  <c r="M4544" i="1"/>
  <c r="N4544" i="1" s="1"/>
  <c r="M4536" i="1"/>
  <c r="N4536" i="1" s="1"/>
  <c r="M4528" i="1"/>
  <c r="N4528" i="1" s="1"/>
  <c r="M4520" i="1"/>
  <c r="N4520" i="1" s="1"/>
  <c r="M4512" i="1"/>
  <c r="N4512" i="1" s="1"/>
  <c r="M4504" i="1"/>
  <c r="N4504" i="1" s="1"/>
  <c r="M4496" i="1"/>
  <c r="N4496" i="1" s="1"/>
  <c r="M4488" i="1"/>
  <c r="N4488" i="1" s="1"/>
  <c r="M4480" i="1"/>
  <c r="N4480" i="1" s="1"/>
  <c r="M4472" i="1"/>
  <c r="N4472" i="1" s="1"/>
  <c r="M4464" i="1"/>
  <c r="N4464" i="1" s="1"/>
  <c r="M4456" i="1"/>
  <c r="N4456" i="1" s="1"/>
  <c r="M4448" i="1"/>
  <c r="N4448" i="1" s="1"/>
  <c r="M4440" i="1"/>
  <c r="N4440" i="1" s="1"/>
  <c r="M4432" i="1"/>
  <c r="N4432" i="1" s="1"/>
  <c r="M4424" i="1"/>
  <c r="N4424" i="1" s="1"/>
  <c r="M4416" i="1"/>
  <c r="N4416" i="1" s="1"/>
  <c r="M4408" i="1"/>
  <c r="N4408" i="1" s="1"/>
  <c r="M4400" i="1"/>
  <c r="N4400" i="1" s="1"/>
  <c r="M4392" i="1"/>
  <c r="N4392" i="1" s="1"/>
  <c r="M4384" i="1"/>
  <c r="N4384" i="1" s="1"/>
  <c r="M4376" i="1"/>
  <c r="N4376" i="1" s="1"/>
  <c r="M4368" i="1"/>
  <c r="N4368" i="1" s="1"/>
  <c r="M4360" i="1"/>
  <c r="N4360" i="1" s="1"/>
  <c r="M4352" i="1"/>
  <c r="N4352" i="1" s="1"/>
  <c r="M4344" i="1"/>
  <c r="N4344" i="1" s="1"/>
  <c r="M4336" i="1"/>
  <c r="N4336" i="1" s="1"/>
  <c r="M4328" i="1"/>
  <c r="N4328" i="1" s="1"/>
  <c r="M4320" i="1"/>
  <c r="N4320" i="1" s="1"/>
  <c r="M4312" i="1"/>
  <c r="N4312" i="1" s="1"/>
  <c r="M4304" i="1"/>
  <c r="N4304" i="1" s="1"/>
  <c r="M4296" i="1"/>
  <c r="N4296" i="1" s="1"/>
  <c r="M4288" i="1"/>
  <c r="N4288" i="1" s="1"/>
  <c r="M4280" i="1"/>
  <c r="N4280" i="1" s="1"/>
  <c r="M4272" i="1"/>
  <c r="N4272" i="1" s="1"/>
  <c r="M4264" i="1"/>
  <c r="N4264" i="1" s="1"/>
  <c r="M4256" i="1"/>
  <c r="N4256" i="1" s="1"/>
  <c r="M4248" i="1"/>
  <c r="N4248" i="1" s="1"/>
  <c r="M4240" i="1"/>
  <c r="N4240" i="1" s="1"/>
  <c r="M4232" i="1"/>
  <c r="N4232" i="1" s="1"/>
  <c r="M4224" i="1"/>
  <c r="N4224" i="1" s="1"/>
  <c r="M4216" i="1"/>
  <c r="N4216" i="1" s="1"/>
  <c r="M4208" i="1"/>
  <c r="N4208" i="1" s="1"/>
  <c r="M4200" i="1"/>
  <c r="N4200" i="1" s="1"/>
  <c r="M4192" i="1"/>
  <c r="N4192" i="1" s="1"/>
  <c r="M4184" i="1"/>
  <c r="N4184" i="1" s="1"/>
  <c r="M4176" i="1"/>
  <c r="N4176" i="1" s="1"/>
  <c r="M4168" i="1"/>
  <c r="N4168" i="1" s="1"/>
  <c r="M4160" i="1"/>
  <c r="N4160" i="1" s="1"/>
  <c r="M4152" i="1"/>
  <c r="N4152" i="1" s="1"/>
  <c r="M4144" i="1"/>
  <c r="N4144" i="1" s="1"/>
  <c r="M4136" i="1"/>
  <c r="N4136" i="1" s="1"/>
  <c r="M4128" i="1"/>
  <c r="N4128" i="1" s="1"/>
  <c r="M4120" i="1"/>
  <c r="N4120" i="1" s="1"/>
  <c r="M4112" i="1"/>
  <c r="N4112" i="1" s="1"/>
  <c r="M4104" i="1"/>
  <c r="N4104" i="1" s="1"/>
  <c r="M4096" i="1"/>
  <c r="N4096" i="1" s="1"/>
  <c r="M4088" i="1"/>
  <c r="N4088" i="1" s="1"/>
  <c r="M4080" i="1"/>
  <c r="N4080" i="1" s="1"/>
  <c r="M4072" i="1"/>
  <c r="N4072" i="1" s="1"/>
  <c r="M4064" i="1"/>
  <c r="N4064" i="1" s="1"/>
  <c r="M4056" i="1"/>
  <c r="N4056" i="1" s="1"/>
  <c r="M4048" i="1"/>
  <c r="N4048" i="1" s="1"/>
  <c r="M4040" i="1"/>
  <c r="N4040" i="1" s="1"/>
  <c r="M4032" i="1"/>
  <c r="N4032" i="1" s="1"/>
  <c r="M4024" i="1"/>
  <c r="N4024" i="1" s="1"/>
  <c r="M4016" i="1"/>
  <c r="N4016" i="1" s="1"/>
  <c r="M4008" i="1"/>
  <c r="N4008" i="1" s="1"/>
  <c r="M4000" i="1"/>
  <c r="N4000" i="1" s="1"/>
  <c r="M3992" i="1"/>
  <c r="N3992" i="1" s="1"/>
  <c r="M3984" i="1"/>
  <c r="N3984" i="1" s="1"/>
  <c r="M3976" i="1"/>
  <c r="N3976" i="1" s="1"/>
  <c r="M3968" i="1"/>
  <c r="N3968" i="1" s="1"/>
  <c r="M3960" i="1"/>
  <c r="N3960" i="1" s="1"/>
  <c r="M3952" i="1"/>
  <c r="N3952" i="1" s="1"/>
  <c r="M3944" i="1"/>
  <c r="N3944" i="1" s="1"/>
  <c r="M3936" i="1"/>
  <c r="N3936" i="1" s="1"/>
  <c r="M3928" i="1"/>
  <c r="N3928" i="1" s="1"/>
  <c r="M3920" i="1"/>
  <c r="N3920" i="1" s="1"/>
  <c r="M3912" i="1"/>
  <c r="N3912" i="1" s="1"/>
  <c r="M3904" i="1"/>
  <c r="N3904" i="1" s="1"/>
  <c r="M3896" i="1"/>
  <c r="N3896" i="1" s="1"/>
  <c r="M3888" i="1"/>
  <c r="N3888" i="1" s="1"/>
  <c r="M3880" i="1"/>
  <c r="N3880" i="1" s="1"/>
  <c r="M3872" i="1"/>
  <c r="N3872" i="1" s="1"/>
  <c r="M3864" i="1"/>
  <c r="N3864" i="1" s="1"/>
  <c r="M3856" i="1"/>
  <c r="N3856" i="1" s="1"/>
  <c r="M3848" i="1"/>
  <c r="N3848" i="1" s="1"/>
  <c r="M3840" i="1"/>
  <c r="N3840" i="1" s="1"/>
  <c r="M3832" i="1"/>
  <c r="N3832" i="1" s="1"/>
  <c r="M3824" i="1"/>
  <c r="N3824" i="1" s="1"/>
  <c r="M3816" i="1"/>
  <c r="N3816" i="1" s="1"/>
  <c r="M3808" i="1"/>
  <c r="N3808" i="1" s="1"/>
  <c r="M3800" i="1"/>
  <c r="N3800" i="1" s="1"/>
  <c r="M3792" i="1"/>
  <c r="N3792" i="1" s="1"/>
  <c r="M3784" i="1"/>
  <c r="N3784" i="1" s="1"/>
  <c r="M3776" i="1"/>
  <c r="N3776" i="1" s="1"/>
  <c r="M3768" i="1"/>
  <c r="N3768" i="1" s="1"/>
  <c r="M3760" i="1"/>
  <c r="N3760" i="1" s="1"/>
  <c r="M3752" i="1"/>
  <c r="N3752" i="1" s="1"/>
  <c r="M3744" i="1"/>
  <c r="N3744" i="1" s="1"/>
  <c r="M3736" i="1"/>
  <c r="N3736" i="1" s="1"/>
  <c r="M3728" i="1"/>
  <c r="N3728" i="1" s="1"/>
  <c r="M3720" i="1"/>
  <c r="N3720" i="1" s="1"/>
  <c r="M3712" i="1"/>
  <c r="N3712" i="1" s="1"/>
  <c r="M3704" i="1"/>
  <c r="N3704" i="1" s="1"/>
  <c r="M3696" i="1"/>
  <c r="N3696" i="1" s="1"/>
  <c r="M3688" i="1"/>
  <c r="N3688" i="1" s="1"/>
  <c r="M3680" i="1"/>
  <c r="N3680" i="1" s="1"/>
  <c r="M3672" i="1"/>
  <c r="N3672" i="1" s="1"/>
  <c r="M3664" i="1"/>
  <c r="N3664" i="1" s="1"/>
  <c r="M3656" i="1"/>
  <c r="N3656" i="1" s="1"/>
  <c r="M3648" i="1"/>
  <c r="N3648" i="1" s="1"/>
  <c r="M3640" i="1"/>
  <c r="N3640" i="1" s="1"/>
  <c r="M3632" i="1"/>
  <c r="N3632" i="1" s="1"/>
  <c r="M3624" i="1"/>
  <c r="N3624" i="1" s="1"/>
  <c r="M3616" i="1"/>
  <c r="N3616" i="1" s="1"/>
  <c r="M3608" i="1"/>
  <c r="N3608" i="1" s="1"/>
  <c r="M3600" i="1"/>
  <c r="N3600" i="1" s="1"/>
  <c r="M3592" i="1"/>
  <c r="N3592" i="1" s="1"/>
  <c r="M3584" i="1"/>
  <c r="N3584" i="1" s="1"/>
  <c r="M3576" i="1"/>
  <c r="N3576" i="1" s="1"/>
  <c r="M3568" i="1"/>
  <c r="N3568" i="1" s="1"/>
  <c r="M3560" i="1"/>
  <c r="N3560" i="1" s="1"/>
  <c r="M3552" i="1"/>
  <c r="N3552" i="1" s="1"/>
  <c r="M3544" i="1"/>
  <c r="N3544" i="1" s="1"/>
  <c r="M3536" i="1"/>
  <c r="N3536" i="1" s="1"/>
  <c r="M3528" i="1"/>
  <c r="N3528" i="1" s="1"/>
  <c r="M3520" i="1"/>
  <c r="N3520" i="1" s="1"/>
  <c r="M3512" i="1"/>
  <c r="N3512" i="1" s="1"/>
  <c r="M3504" i="1"/>
  <c r="N3504" i="1" s="1"/>
  <c r="M3496" i="1"/>
  <c r="N3496" i="1" s="1"/>
  <c r="M3488" i="1"/>
  <c r="N3488" i="1" s="1"/>
  <c r="M3480" i="1"/>
  <c r="N3480" i="1" s="1"/>
  <c r="M3472" i="1"/>
  <c r="N3472" i="1" s="1"/>
  <c r="M3464" i="1"/>
  <c r="N3464" i="1" s="1"/>
  <c r="M3456" i="1"/>
  <c r="N3456" i="1" s="1"/>
  <c r="M3448" i="1"/>
  <c r="N3448" i="1" s="1"/>
  <c r="M3440" i="1"/>
  <c r="N3440" i="1" s="1"/>
  <c r="M3432" i="1"/>
  <c r="N3432" i="1" s="1"/>
  <c r="M3424" i="1"/>
  <c r="N3424" i="1" s="1"/>
  <c r="M3416" i="1"/>
  <c r="N3416" i="1" s="1"/>
  <c r="M3408" i="1"/>
  <c r="N3408" i="1" s="1"/>
  <c r="M3400" i="1"/>
  <c r="N3400" i="1" s="1"/>
  <c r="M3392" i="1"/>
  <c r="N3392" i="1" s="1"/>
  <c r="M3384" i="1"/>
  <c r="N3384" i="1" s="1"/>
  <c r="M3376" i="1"/>
  <c r="N3376" i="1" s="1"/>
  <c r="M3368" i="1"/>
  <c r="N3368" i="1" s="1"/>
  <c r="M3360" i="1"/>
  <c r="N3360" i="1" s="1"/>
  <c r="M3352" i="1"/>
  <c r="N3352" i="1" s="1"/>
  <c r="M3344" i="1"/>
  <c r="N3344" i="1" s="1"/>
  <c r="M3336" i="1"/>
  <c r="N3336" i="1" s="1"/>
  <c r="M3328" i="1"/>
  <c r="N3328" i="1" s="1"/>
  <c r="M3320" i="1"/>
  <c r="N3320" i="1" s="1"/>
  <c r="M3312" i="1"/>
  <c r="N3312" i="1" s="1"/>
  <c r="M3304" i="1"/>
  <c r="N3304" i="1" s="1"/>
  <c r="M3296" i="1"/>
  <c r="N3296" i="1" s="1"/>
  <c r="M3288" i="1"/>
  <c r="N3288" i="1" s="1"/>
  <c r="M3280" i="1"/>
  <c r="N3280" i="1" s="1"/>
  <c r="M3272" i="1"/>
  <c r="N3272" i="1" s="1"/>
  <c r="M3264" i="1"/>
  <c r="N3264" i="1" s="1"/>
  <c r="M3256" i="1"/>
  <c r="N3256" i="1" s="1"/>
  <c r="M3248" i="1"/>
  <c r="N3248" i="1" s="1"/>
  <c r="M3240" i="1"/>
  <c r="N3240" i="1" s="1"/>
  <c r="M3232" i="1"/>
  <c r="N3232" i="1" s="1"/>
  <c r="M3224" i="1"/>
  <c r="N3224" i="1" s="1"/>
  <c r="M3216" i="1"/>
  <c r="N3216" i="1" s="1"/>
  <c r="M3208" i="1"/>
  <c r="N3208" i="1" s="1"/>
  <c r="M3200" i="1"/>
  <c r="N3200" i="1" s="1"/>
  <c r="M3192" i="1"/>
  <c r="N3192" i="1" s="1"/>
  <c r="M3184" i="1"/>
  <c r="N3184" i="1" s="1"/>
  <c r="M3176" i="1"/>
  <c r="N3176" i="1" s="1"/>
  <c r="M3168" i="1"/>
  <c r="N3168" i="1" s="1"/>
  <c r="M3160" i="1"/>
  <c r="N3160" i="1" s="1"/>
  <c r="M3152" i="1"/>
  <c r="N3152" i="1" s="1"/>
  <c r="M3144" i="1"/>
  <c r="N3144" i="1" s="1"/>
  <c r="M3136" i="1"/>
  <c r="N3136" i="1" s="1"/>
  <c r="M3128" i="1"/>
  <c r="N3128" i="1" s="1"/>
  <c r="M3120" i="1"/>
  <c r="N3120" i="1" s="1"/>
  <c r="M3112" i="1"/>
  <c r="N3112" i="1" s="1"/>
  <c r="M3104" i="1"/>
  <c r="N3104" i="1" s="1"/>
  <c r="M3096" i="1"/>
  <c r="N3096" i="1" s="1"/>
  <c r="M3088" i="1"/>
  <c r="N3088" i="1" s="1"/>
  <c r="M3080" i="1"/>
  <c r="N3080" i="1" s="1"/>
  <c r="M3072" i="1"/>
  <c r="N3072" i="1" s="1"/>
  <c r="M3064" i="1"/>
  <c r="N3064" i="1" s="1"/>
  <c r="M3056" i="1"/>
  <c r="N3056" i="1" s="1"/>
  <c r="M3048" i="1"/>
  <c r="N3048" i="1" s="1"/>
  <c r="M3040" i="1"/>
  <c r="N3040" i="1" s="1"/>
  <c r="M3032" i="1"/>
  <c r="N3032" i="1" s="1"/>
  <c r="M3024" i="1"/>
  <c r="N3024" i="1" s="1"/>
  <c r="M3016" i="1"/>
  <c r="N3016" i="1" s="1"/>
  <c r="M3008" i="1"/>
  <c r="N3008" i="1" s="1"/>
  <c r="M3000" i="1"/>
  <c r="N3000" i="1" s="1"/>
  <c r="M2992" i="1"/>
  <c r="N2992" i="1" s="1"/>
  <c r="M2984" i="1"/>
  <c r="N2984" i="1" s="1"/>
  <c r="M2976" i="1"/>
  <c r="N2976" i="1" s="1"/>
  <c r="M2968" i="1"/>
  <c r="N2968" i="1" s="1"/>
  <c r="M2960" i="1"/>
  <c r="N2960" i="1" s="1"/>
  <c r="M2952" i="1"/>
  <c r="N2952" i="1" s="1"/>
  <c r="M2944" i="1"/>
  <c r="N2944" i="1" s="1"/>
  <c r="M2936" i="1"/>
  <c r="N2936" i="1" s="1"/>
  <c r="M2928" i="1"/>
  <c r="N2928" i="1" s="1"/>
  <c r="M2920" i="1"/>
  <c r="N2920" i="1" s="1"/>
  <c r="M2912" i="1"/>
  <c r="N2912" i="1" s="1"/>
  <c r="M2904" i="1"/>
  <c r="N2904" i="1" s="1"/>
  <c r="M2896" i="1"/>
  <c r="N2896" i="1" s="1"/>
  <c r="M2888" i="1"/>
  <c r="N2888" i="1" s="1"/>
  <c r="M2880" i="1"/>
  <c r="N2880" i="1" s="1"/>
  <c r="M2872" i="1"/>
  <c r="N2872" i="1" s="1"/>
  <c r="M2864" i="1"/>
  <c r="N2864" i="1" s="1"/>
  <c r="M2856" i="1"/>
  <c r="N2856" i="1" s="1"/>
  <c r="M2848" i="1"/>
  <c r="N2848" i="1" s="1"/>
  <c r="M2840" i="1"/>
  <c r="N2840" i="1" s="1"/>
  <c r="M2832" i="1"/>
  <c r="N2832" i="1" s="1"/>
  <c r="M2824" i="1"/>
  <c r="N2824" i="1" s="1"/>
  <c r="M2816" i="1"/>
  <c r="N2816" i="1" s="1"/>
  <c r="M2808" i="1"/>
  <c r="N2808" i="1" s="1"/>
  <c r="M2800" i="1"/>
  <c r="N2800" i="1" s="1"/>
  <c r="M2792" i="1"/>
  <c r="N2792" i="1" s="1"/>
  <c r="M2784" i="1"/>
  <c r="N2784" i="1" s="1"/>
  <c r="M2776" i="1"/>
  <c r="N2776" i="1" s="1"/>
  <c r="M2768" i="1"/>
  <c r="N2768" i="1" s="1"/>
  <c r="M2760" i="1"/>
  <c r="N2760" i="1" s="1"/>
  <c r="M2752" i="1"/>
  <c r="N2752" i="1" s="1"/>
  <c r="M2744" i="1"/>
  <c r="N2744" i="1" s="1"/>
  <c r="M2736" i="1"/>
  <c r="N2736" i="1" s="1"/>
  <c r="M2728" i="1"/>
  <c r="N2728" i="1" s="1"/>
  <c r="M2720" i="1"/>
  <c r="N2720" i="1" s="1"/>
  <c r="M2712" i="1"/>
  <c r="N2712" i="1" s="1"/>
  <c r="M2704" i="1"/>
  <c r="N2704" i="1" s="1"/>
  <c r="M2696" i="1"/>
  <c r="N2696" i="1" s="1"/>
  <c r="M2688" i="1"/>
  <c r="N2688" i="1" s="1"/>
  <c r="M2680" i="1"/>
  <c r="N2680" i="1" s="1"/>
  <c r="M2672" i="1"/>
  <c r="N2672" i="1" s="1"/>
  <c r="M2664" i="1"/>
  <c r="N2664" i="1" s="1"/>
  <c r="M2656" i="1"/>
  <c r="N2656" i="1" s="1"/>
  <c r="M2648" i="1"/>
  <c r="N2648" i="1" s="1"/>
  <c r="M2640" i="1"/>
  <c r="N2640" i="1" s="1"/>
  <c r="M2632" i="1"/>
  <c r="N2632" i="1" s="1"/>
  <c r="M2624" i="1"/>
  <c r="N2624" i="1" s="1"/>
  <c r="M2616" i="1"/>
  <c r="N2616" i="1" s="1"/>
  <c r="M2608" i="1"/>
  <c r="N2608" i="1" s="1"/>
  <c r="M2600" i="1"/>
  <c r="N2600" i="1" s="1"/>
  <c r="M2592" i="1"/>
  <c r="N2592" i="1" s="1"/>
  <c r="M2584" i="1"/>
  <c r="N2584" i="1" s="1"/>
  <c r="M2576" i="1"/>
  <c r="N2576" i="1" s="1"/>
  <c r="M2568" i="1"/>
  <c r="N2568" i="1" s="1"/>
  <c r="M2560" i="1"/>
  <c r="N2560" i="1" s="1"/>
  <c r="M2552" i="1"/>
  <c r="N2552" i="1" s="1"/>
  <c r="M2544" i="1"/>
  <c r="N2544" i="1" s="1"/>
  <c r="M2536" i="1"/>
  <c r="N2536" i="1" s="1"/>
  <c r="M2528" i="1"/>
  <c r="N2528" i="1" s="1"/>
  <c r="M2520" i="1"/>
  <c r="N2520" i="1" s="1"/>
  <c r="M2512" i="1"/>
  <c r="N2512" i="1" s="1"/>
  <c r="M2504" i="1"/>
  <c r="N2504" i="1" s="1"/>
  <c r="M2496" i="1"/>
  <c r="N2496" i="1" s="1"/>
  <c r="M2488" i="1"/>
  <c r="N2488" i="1" s="1"/>
  <c r="M2480" i="1"/>
  <c r="N2480" i="1" s="1"/>
  <c r="M2472" i="1"/>
  <c r="N2472" i="1" s="1"/>
  <c r="M2464" i="1"/>
  <c r="N2464" i="1" s="1"/>
  <c r="M2456" i="1"/>
  <c r="N2456" i="1" s="1"/>
  <c r="M2448" i="1"/>
  <c r="N2448" i="1" s="1"/>
  <c r="M2440" i="1"/>
  <c r="N2440" i="1" s="1"/>
  <c r="M2432" i="1"/>
  <c r="N2432" i="1" s="1"/>
  <c r="M2424" i="1"/>
  <c r="N2424" i="1" s="1"/>
  <c r="M2416" i="1"/>
  <c r="N2416" i="1" s="1"/>
  <c r="M2408" i="1"/>
  <c r="N2408" i="1" s="1"/>
  <c r="M2400" i="1"/>
  <c r="N2400" i="1" s="1"/>
  <c r="M2392" i="1"/>
  <c r="N2392" i="1" s="1"/>
  <c r="M2384" i="1"/>
  <c r="N2384" i="1" s="1"/>
  <c r="M2376" i="1"/>
  <c r="N2376" i="1" s="1"/>
  <c r="M2368" i="1"/>
  <c r="N2368" i="1" s="1"/>
  <c r="M2360" i="1"/>
  <c r="N2360" i="1" s="1"/>
  <c r="M2352" i="1"/>
  <c r="N2352" i="1" s="1"/>
  <c r="M2344" i="1"/>
  <c r="N2344" i="1" s="1"/>
  <c r="M2336" i="1"/>
  <c r="N2336" i="1" s="1"/>
  <c r="M2328" i="1"/>
  <c r="N2328" i="1" s="1"/>
  <c r="M2320" i="1"/>
  <c r="N2320" i="1" s="1"/>
  <c r="M2312" i="1"/>
  <c r="N2312" i="1" s="1"/>
  <c r="M2304" i="1"/>
  <c r="N2304" i="1" s="1"/>
  <c r="M2296" i="1"/>
  <c r="N2296" i="1" s="1"/>
  <c r="M2288" i="1"/>
  <c r="N2288" i="1" s="1"/>
  <c r="M2280" i="1"/>
  <c r="N2280" i="1" s="1"/>
  <c r="M2272" i="1"/>
  <c r="N2272" i="1" s="1"/>
  <c r="M2264" i="1"/>
  <c r="N2264" i="1" s="1"/>
  <c r="M2256" i="1"/>
  <c r="N2256" i="1" s="1"/>
  <c r="M2248" i="1"/>
  <c r="N2248" i="1" s="1"/>
  <c r="M2240" i="1"/>
  <c r="N2240" i="1" s="1"/>
  <c r="M2232" i="1"/>
  <c r="N2232" i="1" s="1"/>
  <c r="M2224" i="1"/>
  <c r="N2224" i="1" s="1"/>
  <c r="M2216" i="1"/>
  <c r="N2216" i="1" s="1"/>
  <c r="M2208" i="1"/>
  <c r="N2208" i="1" s="1"/>
  <c r="M2200" i="1"/>
  <c r="N2200" i="1" s="1"/>
  <c r="M2192" i="1"/>
  <c r="N2192" i="1" s="1"/>
  <c r="M2184" i="1"/>
  <c r="N2184" i="1" s="1"/>
  <c r="M2176" i="1"/>
  <c r="N2176" i="1" s="1"/>
  <c r="M2168" i="1"/>
  <c r="N2168" i="1" s="1"/>
  <c r="M2160" i="1"/>
  <c r="N2160" i="1" s="1"/>
  <c r="M2152" i="1"/>
  <c r="N2152" i="1" s="1"/>
  <c r="M2144" i="1"/>
  <c r="N2144" i="1" s="1"/>
  <c r="M2136" i="1"/>
  <c r="N2136" i="1" s="1"/>
  <c r="M2128" i="1"/>
  <c r="N2128" i="1" s="1"/>
  <c r="M2120" i="1"/>
  <c r="N2120" i="1" s="1"/>
  <c r="M2112" i="1"/>
  <c r="N2112" i="1" s="1"/>
  <c r="M2104" i="1"/>
  <c r="N2104" i="1" s="1"/>
  <c r="M2096" i="1"/>
  <c r="N2096" i="1" s="1"/>
  <c r="M2088" i="1"/>
  <c r="N2088" i="1" s="1"/>
  <c r="M2080" i="1"/>
  <c r="N2080" i="1" s="1"/>
  <c r="M2072" i="1"/>
  <c r="N2072" i="1" s="1"/>
  <c r="M2064" i="1"/>
  <c r="N2064" i="1" s="1"/>
  <c r="M2056" i="1"/>
  <c r="N2056" i="1" s="1"/>
  <c r="M2048" i="1"/>
  <c r="N2048" i="1" s="1"/>
  <c r="M2040" i="1"/>
  <c r="N2040" i="1" s="1"/>
  <c r="M2032" i="1"/>
  <c r="N2032" i="1" s="1"/>
  <c r="M2024" i="1"/>
  <c r="N2024" i="1" s="1"/>
  <c r="M2016" i="1"/>
  <c r="N2016" i="1" s="1"/>
  <c r="M2008" i="1"/>
  <c r="N2008" i="1" s="1"/>
  <c r="M2000" i="1"/>
  <c r="N2000" i="1" s="1"/>
  <c r="M1992" i="1"/>
  <c r="N1992" i="1" s="1"/>
  <c r="M1984" i="1"/>
  <c r="N1984" i="1" s="1"/>
  <c r="M1976" i="1"/>
  <c r="N1976" i="1" s="1"/>
  <c r="M1968" i="1"/>
  <c r="N1968" i="1" s="1"/>
  <c r="M1960" i="1"/>
  <c r="N1960" i="1" s="1"/>
  <c r="M1952" i="1"/>
  <c r="N1952" i="1" s="1"/>
  <c r="M1944" i="1"/>
  <c r="N1944" i="1" s="1"/>
  <c r="M1936" i="1"/>
  <c r="N1936" i="1" s="1"/>
  <c r="M1928" i="1"/>
  <c r="N1928" i="1" s="1"/>
  <c r="M1920" i="1"/>
  <c r="N1920" i="1" s="1"/>
  <c r="M1912" i="1"/>
  <c r="N1912" i="1" s="1"/>
  <c r="M1904" i="1"/>
  <c r="N1904" i="1" s="1"/>
  <c r="M1896" i="1"/>
  <c r="N1896" i="1" s="1"/>
  <c r="M1888" i="1"/>
  <c r="N1888" i="1" s="1"/>
  <c r="M1880" i="1"/>
  <c r="N1880" i="1" s="1"/>
  <c r="M1872" i="1"/>
  <c r="N1872" i="1" s="1"/>
  <c r="M1864" i="1"/>
  <c r="N1864" i="1" s="1"/>
  <c r="M1856" i="1"/>
  <c r="N1856" i="1" s="1"/>
  <c r="M1848" i="1"/>
  <c r="N1848" i="1" s="1"/>
  <c r="M1840" i="1"/>
  <c r="N1840" i="1" s="1"/>
  <c r="M1832" i="1"/>
  <c r="N1832" i="1" s="1"/>
  <c r="M1824" i="1"/>
  <c r="N1824" i="1" s="1"/>
  <c r="M1816" i="1"/>
  <c r="N1816" i="1" s="1"/>
  <c r="M1808" i="1"/>
  <c r="N1808" i="1" s="1"/>
  <c r="M1800" i="1"/>
  <c r="N1800" i="1" s="1"/>
  <c r="M1792" i="1"/>
  <c r="N1792" i="1" s="1"/>
  <c r="M1784" i="1"/>
  <c r="N1784" i="1" s="1"/>
  <c r="M1776" i="1"/>
  <c r="N1776" i="1" s="1"/>
  <c r="M1768" i="1"/>
  <c r="N1768" i="1" s="1"/>
  <c r="M1760" i="1"/>
  <c r="N1760" i="1" s="1"/>
  <c r="M1752" i="1"/>
  <c r="N1752" i="1" s="1"/>
  <c r="M1744" i="1"/>
  <c r="N1744" i="1" s="1"/>
  <c r="M1736" i="1"/>
  <c r="N1736" i="1" s="1"/>
  <c r="M1728" i="1"/>
  <c r="N1728" i="1" s="1"/>
  <c r="M1720" i="1"/>
  <c r="N1720" i="1" s="1"/>
  <c r="M1712" i="1"/>
  <c r="N1712" i="1" s="1"/>
  <c r="M1704" i="1"/>
  <c r="N1704" i="1" s="1"/>
  <c r="M1696" i="1"/>
  <c r="N1696" i="1" s="1"/>
  <c r="M1688" i="1"/>
  <c r="N1688" i="1" s="1"/>
  <c r="M1680" i="1"/>
  <c r="N1680" i="1" s="1"/>
  <c r="M1672" i="1"/>
  <c r="N1672" i="1" s="1"/>
  <c r="M1664" i="1"/>
  <c r="N1664" i="1" s="1"/>
  <c r="M1656" i="1"/>
  <c r="N1656" i="1" s="1"/>
  <c r="M1648" i="1"/>
  <c r="N1648" i="1" s="1"/>
  <c r="M1640" i="1"/>
  <c r="N1640" i="1" s="1"/>
  <c r="M1632" i="1"/>
  <c r="N1632" i="1" s="1"/>
  <c r="M1624" i="1"/>
  <c r="N1624" i="1" s="1"/>
  <c r="M1616" i="1"/>
  <c r="N1616" i="1" s="1"/>
  <c r="M1608" i="1"/>
  <c r="N1608" i="1" s="1"/>
  <c r="M1600" i="1"/>
  <c r="N1600" i="1" s="1"/>
  <c r="M1592" i="1"/>
  <c r="N1592" i="1" s="1"/>
  <c r="M1584" i="1"/>
  <c r="N1584" i="1" s="1"/>
  <c r="M1576" i="1"/>
  <c r="N1576" i="1" s="1"/>
  <c r="M1568" i="1"/>
  <c r="N1568" i="1" s="1"/>
  <c r="M1560" i="1"/>
  <c r="N1560" i="1" s="1"/>
  <c r="M1552" i="1"/>
  <c r="N1552" i="1" s="1"/>
  <c r="M1544" i="1"/>
  <c r="N1544" i="1" s="1"/>
  <c r="M1536" i="1"/>
  <c r="N1536" i="1" s="1"/>
  <c r="M1528" i="1"/>
  <c r="N1528" i="1" s="1"/>
  <c r="M1520" i="1"/>
  <c r="N1520" i="1" s="1"/>
  <c r="M1512" i="1"/>
  <c r="N1512" i="1" s="1"/>
  <c r="M1504" i="1"/>
  <c r="N1504" i="1" s="1"/>
  <c r="M1496" i="1"/>
  <c r="N1496" i="1" s="1"/>
  <c r="M1488" i="1"/>
  <c r="N1488" i="1" s="1"/>
  <c r="M1480" i="1"/>
  <c r="N1480" i="1" s="1"/>
  <c r="M1472" i="1"/>
  <c r="N1472" i="1" s="1"/>
  <c r="M1464" i="1"/>
  <c r="N1464" i="1" s="1"/>
  <c r="M1456" i="1"/>
  <c r="N1456" i="1" s="1"/>
  <c r="M1448" i="1"/>
  <c r="N1448" i="1" s="1"/>
  <c r="M1440" i="1"/>
  <c r="N1440" i="1" s="1"/>
  <c r="M1432" i="1"/>
  <c r="N1432" i="1" s="1"/>
  <c r="M1424" i="1"/>
  <c r="N1424" i="1" s="1"/>
  <c r="M1416" i="1"/>
  <c r="N1416" i="1" s="1"/>
  <c r="M1408" i="1"/>
  <c r="N1408" i="1" s="1"/>
  <c r="M1400" i="1"/>
  <c r="N1400" i="1" s="1"/>
  <c r="M1392" i="1"/>
  <c r="N1392" i="1" s="1"/>
  <c r="M1384" i="1"/>
  <c r="N1384" i="1" s="1"/>
  <c r="M1376" i="1"/>
  <c r="N1376" i="1" s="1"/>
  <c r="M1368" i="1"/>
  <c r="N1368" i="1" s="1"/>
  <c r="M1360" i="1"/>
  <c r="N1360" i="1" s="1"/>
  <c r="M1352" i="1"/>
  <c r="N1352" i="1" s="1"/>
  <c r="M1344" i="1"/>
  <c r="N1344" i="1" s="1"/>
  <c r="M1336" i="1"/>
  <c r="N1336" i="1" s="1"/>
  <c r="M1328" i="1"/>
  <c r="N1328" i="1" s="1"/>
  <c r="M1320" i="1"/>
  <c r="N1320" i="1" s="1"/>
  <c r="M1312" i="1"/>
  <c r="N1312" i="1" s="1"/>
  <c r="M1304" i="1"/>
  <c r="N1304" i="1" s="1"/>
  <c r="M1296" i="1"/>
  <c r="N1296" i="1" s="1"/>
  <c r="M1288" i="1"/>
  <c r="N1288" i="1" s="1"/>
  <c r="M1280" i="1"/>
  <c r="N1280" i="1" s="1"/>
  <c r="M1272" i="1"/>
  <c r="N1272" i="1" s="1"/>
  <c r="M1264" i="1"/>
  <c r="N1264" i="1" s="1"/>
  <c r="M1256" i="1"/>
  <c r="N1256" i="1" s="1"/>
  <c r="M1248" i="1"/>
  <c r="N1248" i="1" s="1"/>
  <c r="M1240" i="1"/>
  <c r="N1240" i="1" s="1"/>
  <c r="M1232" i="1"/>
  <c r="N1232" i="1" s="1"/>
  <c r="M1224" i="1"/>
  <c r="N1224" i="1" s="1"/>
  <c r="M1216" i="1"/>
  <c r="N1216" i="1" s="1"/>
  <c r="M1208" i="1"/>
  <c r="N1208" i="1" s="1"/>
  <c r="M1200" i="1"/>
  <c r="N1200" i="1" s="1"/>
  <c r="M1192" i="1"/>
  <c r="N1192" i="1" s="1"/>
  <c r="M1184" i="1"/>
  <c r="N1184" i="1" s="1"/>
  <c r="M1176" i="1"/>
  <c r="N1176" i="1" s="1"/>
  <c r="M1168" i="1"/>
  <c r="N1168" i="1" s="1"/>
  <c r="M1160" i="1"/>
  <c r="N1160" i="1" s="1"/>
  <c r="M1152" i="1"/>
  <c r="N1152" i="1" s="1"/>
  <c r="M1144" i="1"/>
  <c r="N1144" i="1" s="1"/>
  <c r="M1136" i="1"/>
  <c r="N1136" i="1" s="1"/>
  <c r="M1128" i="1"/>
  <c r="N1128" i="1" s="1"/>
  <c r="M1120" i="1"/>
  <c r="N1120" i="1" s="1"/>
  <c r="M1112" i="1"/>
  <c r="N1112" i="1" s="1"/>
  <c r="M1104" i="1"/>
  <c r="N1104" i="1" s="1"/>
  <c r="M1096" i="1"/>
  <c r="N1096" i="1" s="1"/>
  <c r="M1088" i="1"/>
  <c r="N1088" i="1" s="1"/>
  <c r="M1080" i="1"/>
  <c r="N1080" i="1" s="1"/>
  <c r="M1072" i="1"/>
  <c r="N1072" i="1" s="1"/>
  <c r="M1064" i="1"/>
  <c r="N1064" i="1" s="1"/>
  <c r="M1056" i="1"/>
  <c r="N1056" i="1" s="1"/>
  <c r="M1048" i="1"/>
  <c r="N1048" i="1" s="1"/>
  <c r="M1040" i="1"/>
  <c r="N1040" i="1" s="1"/>
  <c r="M1032" i="1"/>
  <c r="N1032" i="1" s="1"/>
  <c r="M1024" i="1"/>
  <c r="N1024" i="1" s="1"/>
  <c r="M1016" i="1"/>
  <c r="N1016" i="1" s="1"/>
  <c r="M1008" i="1"/>
  <c r="N1008" i="1" s="1"/>
  <c r="M1000" i="1"/>
  <c r="N1000" i="1" s="1"/>
  <c r="M992" i="1"/>
  <c r="N992" i="1" s="1"/>
  <c r="M984" i="1"/>
  <c r="N984" i="1" s="1"/>
  <c r="M976" i="1"/>
  <c r="N976" i="1" s="1"/>
  <c r="M968" i="1"/>
  <c r="N968" i="1" s="1"/>
  <c r="M960" i="1"/>
  <c r="N960" i="1" s="1"/>
  <c r="M952" i="1"/>
  <c r="N952" i="1" s="1"/>
  <c r="M944" i="1"/>
  <c r="N944" i="1" s="1"/>
  <c r="M936" i="1"/>
  <c r="N936" i="1" s="1"/>
  <c r="M928" i="1"/>
  <c r="N928" i="1" s="1"/>
  <c r="M920" i="1"/>
  <c r="N920" i="1" s="1"/>
  <c r="M912" i="1"/>
  <c r="N912" i="1" s="1"/>
  <c r="M904" i="1"/>
  <c r="N904" i="1" s="1"/>
  <c r="M896" i="1"/>
  <c r="N896" i="1" s="1"/>
  <c r="M888" i="1"/>
  <c r="N888" i="1" s="1"/>
  <c r="M880" i="1"/>
  <c r="N880" i="1" s="1"/>
  <c r="M872" i="1"/>
  <c r="N872" i="1" s="1"/>
  <c r="M864" i="1"/>
  <c r="N864" i="1" s="1"/>
  <c r="M856" i="1"/>
  <c r="N856" i="1" s="1"/>
  <c r="M848" i="1"/>
  <c r="N848" i="1" s="1"/>
  <c r="M840" i="1"/>
  <c r="N840" i="1" s="1"/>
  <c r="M832" i="1"/>
  <c r="N832" i="1" s="1"/>
  <c r="M824" i="1"/>
  <c r="N824" i="1" s="1"/>
  <c r="M816" i="1"/>
  <c r="N816" i="1" s="1"/>
  <c r="M808" i="1"/>
  <c r="N808" i="1" s="1"/>
  <c r="M800" i="1"/>
  <c r="N800" i="1" s="1"/>
  <c r="M792" i="1"/>
  <c r="N792" i="1" s="1"/>
  <c r="M784" i="1"/>
  <c r="N784" i="1" s="1"/>
  <c r="M776" i="1"/>
  <c r="N776" i="1" s="1"/>
  <c r="M768" i="1"/>
  <c r="N768" i="1" s="1"/>
  <c r="M760" i="1"/>
  <c r="N760" i="1" s="1"/>
  <c r="M752" i="1"/>
  <c r="N752" i="1" s="1"/>
  <c r="M744" i="1"/>
  <c r="N744" i="1" s="1"/>
  <c r="M736" i="1"/>
  <c r="N736" i="1" s="1"/>
  <c r="M728" i="1"/>
  <c r="N728" i="1" s="1"/>
  <c r="M720" i="1"/>
  <c r="N720" i="1" s="1"/>
  <c r="M712" i="1"/>
  <c r="N712" i="1" s="1"/>
  <c r="M704" i="1"/>
  <c r="N704" i="1" s="1"/>
  <c r="M696" i="1"/>
  <c r="N696" i="1" s="1"/>
  <c r="M688" i="1"/>
  <c r="N688" i="1" s="1"/>
  <c r="M680" i="1"/>
  <c r="N680" i="1" s="1"/>
  <c r="M672" i="1"/>
  <c r="N672" i="1" s="1"/>
  <c r="M664" i="1"/>
  <c r="N664" i="1" s="1"/>
  <c r="M656" i="1"/>
  <c r="N656" i="1" s="1"/>
  <c r="M648" i="1"/>
  <c r="N648" i="1" s="1"/>
  <c r="M640" i="1"/>
  <c r="N640" i="1" s="1"/>
  <c r="M632" i="1"/>
  <c r="N632" i="1" s="1"/>
  <c r="M628" i="1"/>
  <c r="N628" i="1" s="1"/>
  <c r="M620" i="1"/>
  <c r="N620" i="1" s="1"/>
  <c r="M612" i="1"/>
  <c r="N612" i="1" s="1"/>
  <c r="M604" i="1"/>
  <c r="N604" i="1" s="1"/>
  <c r="M596" i="1"/>
  <c r="N596" i="1" s="1"/>
  <c r="M588" i="1"/>
  <c r="N588" i="1" s="1"/>
  <c r="M580" i="1"/>
  <c r="N580" i="1" s="1"/>
  <c r="M572" i="1"/>
  <c r="N572" i="1" s="1"/>
  <c r="M564" i="1"/>
  <c r="N564" i="1" s="1"/>
  <c r="M556" i="1"/>
  <c r="N556" i="1" s="1"/>
  <c r="M548" i="1"/>
  <c r="N548" i="1" s="1"/>
  <c r="M540" i="1"/>
  <c r="N540" i="1" s="1"/>
  <c r="M532" i="1"/>
  <c r="N532" i="1" s="1"/>
  <c r="M524" i="1"/>
  <c r="N524" i="1" s="1"/>
  <c r="M516" i="1"/>
  <c r="N516" i="1" s="1"/>
  <c r="M508" i="1"/>
  <c r="N508" i="1" s="1"/>
  <c r="M500" i="1"/>
  <c r="N500" i="1" s="1"/>
  <c r="M492" i="1"/>
  <c r="N492" i="1" s="1"/>
  <c r="M484" i="1"/>
  <c r="N484" i="1" s="1"/>
  <c r="M476" i="1"/>
  <c r="N476" i="1" s="1"/>
  <c r="M468" i="1"/>
  <c r="N468" i="1" s="1"/>
  <c r="M460" i="1"/>
  <c r="N460" i="1" s="1"/>
  <c r="M452" i="1"/>
  <c r="N452" i="1" s="1"/>
  <c r="M444" i="1"/>
  <c r="N444" i="1" s="1"/>
  <c r="M436" i="1"/>
  <c r="N436" i="1" s="1"/>
  <c r="M428" i="1"/>
  <c r="N428" i="1" s="1"/>
  <c r="M420" i="1"/>
  <c r="N420" i="1" s="1"/>
  <c r="M412" i="1"/>
  <c r="N412" i="1" s="1"/>
  <c r="M404" i="1"/>
  <c r="N404" i="1" s="1"/>
  <c r="M396" i="1"/>
  <c r="N396" i="1" s="1"/>
  <c r="M388" i="1"/>
  <c r="N388" i="1" s="1"/>
  <c r="M380" i="1"/>
  <c r="N380" i="1" s="1"/>
  <c r="M372" i="1"/>
  <c r="N372" i="1" s="1"/>
  <c r="M364" i="1"/>
  <c r="N364" i="1" s="1"/>
  <c r="M356" i="1"/>
  <c r="N356" i="1" s="1"/>
  <c r="M348" i="1"/>
  <c r="N348" i="1" s="1"/>
  <c r="M340" i="1"/>
  <c r="N340" i="1" s="1"/>
  <c r="M332" i="1"/>
  <c r="N332" i="1" s="1"/>
  <c r="M324" i="1"/>
  <c r="N324" i="1" s="1"/>
  <c r="M316" i="1"/>
  <c r="N316" i="1" s="1"/>
  <c r="M308" i="1"/>
  <c r="N308" i="1" s="1"/>
  <c r="M300" i="1"/>
  <c r="N300" i="1" s="1"/>
  <c r="M292" i="1"/>
  <c r="N292" i="1" s="1"/>
  <c r="M284" i="1"/>
  <c r="N284" i="1" s="1"/>
  <c r="M276" i="1"/>
  <c r="N276" i="1" s="1"/>
  <c r="M268" i="1"/>
  <c r="N268" i="1" s="1"/>
  <c r="M260" i="1"/>
  <c r="N260" i="1" s="1"/>
  <c r="M252" i="1"/>
  <c r="N252" i="1" s="1"/>
  <c r="M244" i="1"/>
  <c r="N244" i="1" s="1"/>
  <c r="M236" i="1"/>
  <c r="N236" i="1" s="1"/>
  <c r="M228" i="1"/>
  <c r="N228" i="1" s="1"/>
  <c r="M220" i="1"/>
  <c r="N220" i="1" s="1"/>
  <c r="M212" i="1"/>
  <c r="N212" i="1" s="1"/>
  <c r="M204" i="1"/>
  <c r="N204" i="1" s="1"/>
  <c r="M196" i="1"/>
  <c r="N196" i="1" s="1"/>
  <c r="M188" i="1"/>
  <c r="N188" i="1" s="1"/>
  <c r="M180" i="1"/>
  <c r="N180" i="1" s="1"/>
  <c r="M172" i="1"/>
  <c r="N172" i="1" s="1"/>
  <c r="M164" i="1"/>
  <c r="N164" i="1" s="1"/>
  <c r="M156" i="1"/>
  <c r="N156" i="1" s="1"/>
  <c r="M148" i="1"/>
  <c r="N148" i="1" s="1"/>
  <c r="M140" i="1"/>
  <c r="N140" i="1" s="1"/>
  <c r="M132" i="1"/>
  <c r="N132" i="1" s="1"/>
  <c r="M124" i="1"/>
  <c r="N124" i="1" s="1"/>
  <c r="M116" i="1"/>
  <c r="N116" i="1" s="1"/>
  <c r="M108" i="1"/>
  <c r="N108" i="1" s="1"/>
  <c r="M100" i="1"/>
  <c r="N100" i="1" s="1"/>
  <c r="M92" i="1"/>
  <c r="N92" i="1" s="1"/>
  <c r="M84" i="1"/>
  <c r="N84" i="1" s="1"/>
  <c r="M76" i="1"/>
  <c r="N76" i="1" s="1"/>
  <c r="M68" i="1"/>
  <c r="N68" i="1" s="1"/>
  <c r="M60" i="1"/>
  <c r="N60" i="1" s="1"/>
  <c r="M52" i="1"/>
  <c r="N52" i="1" s="1"/>
  <c r="M44" i="1"/>
  <c r="N44" i="1" s="1"/>
  <c r="M36" i="1"/>
  <c r="N36" i="1" s="1"/>
  <c r="M28" i="1"/>
  <c r="N28" i="1" s="1"/>
  <c r="M20" i="1"/>
  <c r="N20" i="1" s="1"/>
  <c r="M12" i="1"/>
  <c r="N12" i="1" s="1"/>
  <c r="M147" i="1"/>
  <c r="N147" i="1" s="1"/>
  <c r="M139" i="1"/>
  <c r="N139" i="1" s="1"/>
  <c r="M131" i="1"/>
  <c r="N131" i="1" s="1"/>
  <c r="M123" i="1"/>
  <c r="N123" i="1" s="1"/>
  <c r="M115" i="1"/>
  <c r="N115" i="1" s="1"/>
  <c r="M107" i="1"/>
  <c r="N107" i="1" s="1"/>
  <c r="M99" i="1"/>
  <c r="N99" i="1" s="1"/>
  <c r="M91" i="1"/>
  <c r="N91" i="1" s="1"/>
  <c r="M83" i="1"/>
  <c r="N83" i="1" s="1"/>
  <c r="M75" i="1"/>
  <c r="N75" i="1" s="1"/>
  <c r="M67" i="1"/>
  <c r="N67" i="1" s="1"/>
  <c r="M59" i="1"/>
  <c r="N59" i="1" s="1"/>
  <c r="M51" i="1"/>
  <c r="N51" i="1" s="1"/>
  <c r="M43" i="1"/>
  <c r="N43" i="1" s="1"/>
  <c r="M35" i="1"/>
  <c r="N35" i="1" s="1"/>
  <c r="M27" i="1"/>
  <c r="N27" i="1" s="1"/>
  <c r="M19" i="1"/>
  <c r="N19" i="1" s="1"/>
  <c r="M11" i="1"/>
  <c r="N11" i="1" s="1"/>
  <c r="M146" i="1"/>
  <c r="N146" i="1" s="1"/>
  <c r="M138" i="1"/>
  <c r="N138" i="1" s="1"/>
  <c r="M130" i="1"/>
  <c r="N130" i="1" s="1"/>
  <c r="M122" i="1"/>
  <c r="N122" i="1" s="1"/>
  <c r="M114" i="1"/>
  <c r="N114" i="1" s="1"/>
  <c r="M106" i="1"/>
  <c r="N106" i="1" s="1"/>
  <c r="M98" i="1"/>
  <c r="N98" i="1" s="1"/>
  <c r="M90" i="1"/>
  <c r="N90" i="1" s="1"/>
  <c r="M82" i="1"/>
  <c r="N82" i="1" s="1"/>
  <c r="M74" i="1"/>
  <c r="N74" i="1" s="1"/>
  <c r="M66" i="1"/>
  <c r="N66" i="1" s="1"/>
  <c r="M58" i="1"/>
  <c r="N58" i="1" s="1"/>
  <c r="M50" i="1"/>
  <c r="N50" i="1" s="1"/>
  <c r="M42" i="1"/>
  <c r="N42" i="1" s="1"/>
  <c r="M34" i="1"/>
  <c r="N34" i="1" s="1"/>
  <c r="M26" i="1"/>
  <c r="N26" i="1" s="1"/>
  <c r="M18" i="1"/>
  <c r="N18" i="1" s="1"/>
  <c r="M10" i="1"/>
  <c r="N10" i="1" s="1"/>
  <c r="M145" i="1"/>
  <c r="N145" i="1" s="1"/>
  <c r="M137" i="1"/>
  <c r="N137" i="1" s="1"/>
  <c r="M129" i="1"/>
  <c r="N129" i="1" s="1"/>
  <c r="M121" i="1"/>
  <c r="N121" i="1" s="1"/>
  <c r="M113" i="1"/>
  <c r="N113" i="1" s="1"/>
  <c r="M105" i="1"/>
  <c r="N105" i="1" s="1"/>
  <c r="M97" i="1"/>
  <c r="N97" i="1" s="1"/>
  <c r="M89" i="1"/>
  <c r="N89" i="1" s="1"/>
  <c r="M81" i="1"/>
  <c r="N81" i="1" s="1"/>
  <c r="M73" i="1"/>
  <c r="N73" i="1" s="1"/>
  <c r="M65" i="1"/>
  <c r="N65" i="1" s="1"/>
  <c r="M57" i="1"/>
  <c r="N57" i="1" s="1"/>
  <c r="M49" i="1"/>
  <c r="N49" i="1" s="1"/>
  <c r="M41" i="1"/>
  <c r="N41" i="1" s="1"/>
  <c r="M33" i="1"/>
  <c r="N33" i="1" s="1"/>
  <c r="M25" i="1"/>
  <c r="N25" i="1" s="1"/>
  <c r="M17" i="1"/>
  <c r="N17" i="1" s="1"/>
  <c r="M9" i="1"/>
  <c r="N9" i="1" s="1"/>
  <c r="M624" i="1"/>
  <c r="N624" i="1" s="1"/>
  <c r="M616" i="1"/>
  <c r="N616" i="1" s="1"/>
  <c r="M608" i="1"/>
  <c r="N608" i="1" s="1"/>
  <c r="M600" i="1"/>
  <c r="N600" i="1" s="1"/>
  <c r="M592" i="1"/>
  <c r="N592" i="1" s="1"/>
  <c r="M584" i="1"/>
  <c r="N584" i="1" s="1"/>
  <c r="M576" i="1"/>
  <c r="N576" i="1" s="1"/>
  <c r="M568" i="1"/>
  <c r="N568" i="1" s="1"/>
  <c r="M560" i="1"/>
  <c r="N560" i="1" s="1"/>
  <c r="M552" i="1"/>
  <c r="N552" i="1" s="1"/>
  <c r="M544" i="1"/>
  <c r="N544" i="1" s="1"/>
  <c r="M536" i="1"/>
  <c r="N536" i="1" s="1"/>
  <c r="M528" i="1"/>
  <c r="N528" i="1" s="1"/>
  <c r="M520" i="1"/>
  <c r="N520" i="1" s="1"/>
  <c r="M512" i="1"/>
  <c r="N512" i="1" s="1"/>
  <c r="M504" i="1"/>
  <c r="N504" i="1" s="1"/>
  <c r="M496" i="1"/>
  <c r="N496" i="1" s="1"/>
  <c r="M488" i="1"/>
  <c r="N488" i="1" s="1"/>
  <c r="M480" i="1"/>
  <c r="N480" i="1" s="1"/>
  <c r="M472" i="1"/>
  <c r="N472" i="1" s="1"/>
  <c r="M464" i="1"/>
  <c r="N464" i="1" s="1"/>
  <c r="M456" i="1"/>
  <c r="N456" i="1" s="1"/>
  <c r="M448" i="1"/>
  <c r="N448" i="1" s="1"/>
  <c r="M440" i="1"/>
  <c r="N440" i="1" s="1"/>
  <c r="M432" i="1"/>
  <c r="N432" i="1" s="1"/>
  <c r="M424" i="1"/>
  <c r="N424" i="1" s="1"/>
  <c r="M416" i="1"/>
  <c r="N416" i="1" s="1"/>
  <c r="M408" i="1"/>
  <c r="N408" i="1" s="1"/>
  <c r="M400" i="1"/>
  <c r="N400" i="1" s="1"/>
  <c r="M392" i="1"/>
  <c r="N392" i="1" s="1"/>
  <c r="M384" i="1"/>
  <c r="N384" i="1" s="1"/>
  <c r="M376" i="1"/>
  <c r="N376" i="1" s="1"/>
  <c r="M368" i="1"/>
  <c r="N368" i="1" s="1"/>
  <c r="M360" i="1"/>
  <c r="N360" i="1" s="1"/>
  <c r="M352" i="1"/>
  <c r="N352" i="1" s="1"/>
  <c r="M344" i="1"/>
  <c r="N344" i="1" s="1"/>
  <c r="M336" i="1"/>
  <c r="N336" i="1" s="1"/>
  <c r="M328" i="1"/>
  <c r="N328" i="1" s="1"/>
  <c r="M320" i="1"/>
  <c r="N320" i="1" s="1"/>
  <c r="M312" i="1"/>
  <c r="N312" i="1" s="1"/>
  <c r="M304" i="1"/>
  <c r="N304" i="1" s="1"/>
  <c r="M296" i="1"/>
  <c r="N296" i="1" s="1"/>
  <c r="M288" i="1"/>
  <c r="N288" i="1" s="1"/>
  <c r="M280" i="1"/>
  <c r="N280" i="1" s="1"/>
  <c r="M272" i="1"/>
  <c r="N272" i="1" s="1"/>
  <c r="M264" i="1"/>
  <c r="N264" i="1" s="1"/>
  <c r="M256" i="1"/>
  <c r="N256" i="1" s="1"/>
  <c r="M248" i="1"/>
  <c r="N248" i="1" s="1"/>
  <c r="M240" i="1"/>
  <c r="N240" i="1" s="1"/>
  <c r="M232" i="1"/>
  <c r="N232" i="1" s="1"/>
  <c r="M224" i="1"/>
  <c r="N224" i="1" s="1"/>
  <c r="M216" i="1"/>
  <c r="N216" i="1" s="1"/>
  <c r="M208" i="1"/>
  <c r="N208" i="1" s="1"/>
  <c r="M200" i="1"/>
  <c r="N200" i="1" s="1"/>
  <c r="M192" i="1"/>
  <c r="N192" i="1" s="1"/>
  <c r="M184" i="1"/>
  <c r="N184" i="1" s="1"/>
  <c r="M176" i="1"/>
  <c r="N176" i="1" s="1"/>
  <c r="M168" i="1"/>
  <c r="N168" i="1" s="1"/>
  <c r="M160" i="1"/>
  <c r="N160" i="1" s="1"/>
  <c r="M152" i="1"/>
  <c r="N152" i="1" s="1"/>
  <c r="M144" i="1"/>
  <c r="N144" i="1" s="1"/>
  <c r="M136" i="1"/>
  <c r="N136" i="1" s="1"/>
  <c r="M128" i="1"/>
  <c r="N128" i="1" s="1"/>
  <c r="M120" i="1"/>
  <c r="N120" i="1" s="1"/>
  <c r="M112" i="1"/>
  <c r="N112" i="1" s="1"/>
  <c r="M104" i="1"/>
  <c r="N104" i="1" s="1"/>
  <c r="M96" i="1"/>
  <c r="N96" i="1" s="1"/>
  <c r="M88" i="1"/>
  <c r="N88" i="1" s="1"/>
  <c r="M80" i="1"/>
  <c r="N80" i="1" s="1"/>
  <c r="M72" i="1"/>
  <c r="N72" i="1" s="1"/>
  <c r="M64" i="1"/>
  <c r="N64" i="1" s="1"/>
  <c r="M56" i="1"/>
  <c r="N56" i="1" s="1"/>
  <c r="M48" i="1"/>
  <c r="N48" i="1" s="1"/>
  <c r="M40" i="1"/>
  <c r="N40" i="1" s="1"/>
  <c r="M32" i="1"/>
  <c r="N32" i="1" s="1"/>
  <c r="M24" i="1"/>
  <c r="N24" i="1" s="1"/>
  <c r="M16" i="1"/>
  <c r="N16" i="1" s="1"/>
  <c r="M8" i="1"/>
  <c r="N8" i="1" s="1"/>
  <c r="M159" i="1"/>
  <c r="N159" i="1" s="1"/>
  <c r="M151" i="1"/>
  <c r="N151" i="1" s="1"/>
  <c r="M143" i="1"/>
  <c r="N143" i="1" s="1"/>
  <c r="M135" i="1"/>
  <c r="N135" i="1" s="1"/>
  <c r="M127" i="1"/>
  <c r="N127" i="1" s="1"/>
  <c r="M119" i="1"/>
  <c r="N119" i="1" s="1"/>
  <c r="M111" i="1"/>
  <c r="N111" i="1" s="1"/>
  <c r="M103" i="1"/>
  <c r="N103" i="1" s="1"/>
  <c r="M95" i="1"/>
  <c r="N95" i="1" s="1"/>
  <c r="M87" i="1"/>
  <c r="N87" i="1" s="1"/>
  <c r="M79" i="1"/>
  <c r="N79" i="1" s="1"/>
  <c r="M71" i="1"/>
  <c r="N71" i="1" s="1"/>
  <c r="M63" i="1"/>
  <c r="N63" i="1" s="1"/>
  <c r="M55" i="1"/>
  <c r="N55" i="1" s="1"/>
  <c r="M47" i="1"/>
  <c r="N47" i="1" s="1"/>
  <c r="M39" i="1"/>
  <c r="N39" i="1" s="1"/>
  <c r="M31" i="1"/>
  <c r="N31" i="1" s="1"/>
  <c r="M23" i="1"/>
  <c r="N23" i="1" s="1"/>
  <c r="M15" i="1"/>
  <c r="N15" i="1" s="1"/>
  <c r="M158" i="1"/>
  <c r="N158" i="1" s="1"/>
  <c r="M150" i="1"/>
  <c r="N150" i="1" s="1"/>
  <c r="M142" i="1"/>
  <c r="N142" i="1" s="1"/>
  <c r="M134" i="1"/>
  <c r="N134" i="1" s="1"/>
  <c r="M126" i="1"/>
  <c r="N126" i="1" s="1"/>
  <c r="M118" i="1"/>
  <c r="N118" i="1" s="1"/>
  <c r="M110" i="1"/>
  <c r="N110" i="1" s="1"/>
  <c r="M102" i="1"/>
  <c r="N102" i="1" s="1"/>
  <c r="M94" i="1"/>
  <c r="N94" i="1" s="1"/>
  <c r="M86" i="1"/>
  <c r="N86" i="1" s="1"/>
  <c r="M78" i="1"/>
  <c r="N78" i="1" s="1"/>
  <c r="M70" i="1"/>
  <c r="N70" i="1" s="1"/>
  <c r="M62" i="1"/>
  <c r="N62" i="1" s="1"/>
  <c r="M54" i="1"/>
  <c r="N54" i="1" s="1"/>
  <c r="M46" i="1"/>
  <c r="N46" i="1" s="1"/>
  <c r="M38" i="1"/>
  <c r="N38" i="1" s="1"/>
  <c r="M30" i="1"/>
  <c r="N30" i="1" s="1"/>
  <c r="M22" i="1"/>
  <c r="N22" i="1" s="1"/>
  <c r="M14" i="1"/>
  <c r="N14" i="1" s="1"/>
  <c r="M149" i="1"/>
  <c r="N149" i="1" s="1"/>
  <c r="M141" i="1"/>
  <c r="N141" i="1" s="1"/>
  <c r="M133" i="1"/>
  <c r="N133" i="1" s="1"/>
  <c r="M125" i="1"/>
  <c r="N125" i="1" s="1"/>
  <c r="M117" i="1"/>
  <c r="N117" i="1" s="1"/>
  <c r="M109" i="1"/>
  <c r="N109" i="1" s="1"/>
  <c r="M101" i="1"/>
  <c r="N101" i="1" s="1"/>
  <c r="M93" i="1"/>
  <c r="N93" i="1" s="1"/>
  <c r="M85" i="1"/>
  <c r="N85" i="1" s="1"/>
  <c r="M77" i="1"/>
  <c r="N77" i="1" s="1"/>
  <c r="M69" i="1"/>
  <c r="N69" i="1" s="1"/>
  <c r="M61" i="1"/>
  <c r="N61" i="1" s="1"/>
  <c r="M53" i="1"/>
  <c r="N53" i="1" s="1"/>
  <c r="M45" i="1"/>
  <c r="N45" i="1" s="1"/>
  <c r="M37" i="1"/>
  <c r="N37" i="1" s="1"/>
  <c r="M29" i="1"/>
  <c r="N29" i="1" s="1"/>
  <c r="M21" i="1"/>
  <c r="N21" i="1" s="1"/>
  <c r="M13" i="1"/>
  <c r="N13" i="1" s="1"/>
  <c r="G6" i="2" l="1"/>
  <c r="G5" i="2"/>
  <c r="E9" i="2"/>
  <c r="E5" i="2"/>
  <c r="G7" i="2"/>
  <c r="G4" i="2"/>
  <c r="E6" i="2"/>
  <c r="E8" i="2"/>
  <c r="G8" i="2"/>
  <c r="E7" i="2"/>
  <c r="E4" i="2"/>
  <c r="G9" i="2"/>
  <c r="C4" i="2" l="1"/>
  <c r="C6" i="2"/>
  <c r="E10" i="2"/>
  <c r="G10" i="2"/>
  <c r="C8" i="2"/>
  <c r="C5" i="2"/>
  <c r="C9" i="2"/>
  <c r="C7" i="2"/>
  <c r="C10" i="2" l="1"/>
</calcChain>
</file>

<file path=xl/sharedStrings.xml><?xml version="1.0" encoding="utf-8"?>
<sst xmlns="http://schemas.openxmlformats.org/spreadsheetml/2006/main" count="19032" uniqueCount="74">
  <si>
    <t>Texas Windstorm Insurance Association</t>
  </si>
  <si>
    <t>Inforce Exposure as of 11/30/2019 - Excluding Depop Policies</t>
  </si>
  <si>
    <t>AIR Touchstone v7 Hurricane Event Loss Estimates - Gross</t>
  </si>
  <si>
    <t>Historical Event Set including Demand Surge and excluding Storm Surge</t>
  </si>
  <si>
    <t>Year</t>
  </si>
  <si>
    <t>EventID</t>
  </si>
  <si>
    <t>Rate</t>
  </si>
  <si>
    <t>Event Gross Loss</t>
  </si>
  <si>
    <t>Bypass or Landfall 1</t>
  </si>
  <si>
    <t>Saffir-Simpson Cat BP or LF 1</t>
  </si>
  <si>
    <t>Bypass or Landfall Area 1</t>
  </si>
  <si>
    <t>Bypass or Landfall 2</t>
  </si>
  <si>
    <t>Saffir-Simpson Cat BP or LF 2</t>
  </si>
  <si>
    <t>Bypass or Landfall Area 2</t>
  </si>
  <si>
    <t>L</t>
  </si>
  <si>
    <t>US TX Brazoria</t>
  </si>
  <si>
    <t xml:space="preserve"> </t>
  </si>
  <si>
    <t>US TX Kleberg</t>
  </si>
  <si>
    <t>US TX Willacy</t>
  </si>
  <si>
    <t>US TX Galveston</t>
  </si>
  <si>
    <t>US TX Calhoun</t>
  </si>
  <si>
    <t>US LA Cameron</t>
  </si>
  <si>
    <t>US TX Cameron</t>
  </si>
  <si>
    <t>US TX Matagorda</t>
  </si>
  <si>
    <t>US TX Jefferson</t>
  </si>
  <si>
    <t>US TX Aransas</t>
  </si>
  <si>
    <t>US TX Nueces</t>
  </si>
  <si>
    <t>US FL Volusia</t>
  </si>
  <si>
    <t>US AL Baldwin</t>
  </si>
  <si>
    <t>US MS Jackson</t>
  </si>
  <si>
    <t>US FL Miami-Dade</t>
  </si>
  <si>
    <t>US LA Vermilion</t>
  </si>
  <si>
    <t>US FL Broward</t>
  </si>
  <si>
    <t>US LA Iberia</t>
  </si>
  <si>
    <t>US FL Palm Beach</t>
  </si>
  <si>
    <t>US TX Chambers</t>
  </si>
  <si>
    <t>US LA Lafourche</t>
  </si>
  <si>
    <t>US LA St. Mary</t>
  </si>
  <si>
    <t>US FL Monroe</t>
  </si>
  <si>
    <t>US FL Escambia</t>
  </si>
  <si>
    <t>B</t>
  </si>
  <si>
    <t>US LA Plaquemines</t>
  </si>
  <si>
    <t>US FL Brevard</t>
  </si>
  <si>
    <t>US SC Horry</t>
  </si>
  <si>
    <t>US LA Jefferson</t>
  </si>
  <si>
    <t>US FL Indian River</t>
  </si>
  <si>
    <t>US LA Terrebonne</t>
  </si>
  <si>
    <t>US MS Harrison</t>
  </si>
  <si>
    <t>US SC Beaufort</t>
  </si>
  <si>
    <t>US FL St. Lucie</t>
  </si>
  <si>
    <t>US FL Pinellas</t>
  </si>
  <si>
    <t>US SC Georgetown</t>
  </si>
  <si>
    <t>US FL Martin</t>
  </si>
  <si>
    <t>US AL Mobile</t>
  </si>
  <si>
    <t>US MS Hancock</t>
  </si>
  <si>
    <t>US FL Collier</t>
  </si>
  <si>
    <t>US FL St. Johns</t>
  </si>
  <si>
    <t>US FL Bay</t>
  </si>
  <si>
    <t>US GA Chatham</t>
  </si>
  <si>
    <t>US FL Sarasota</t>
  </si>
  <si>
    <t>TX or Non-TX FL</t>
  </si>
  <si>
    <t>2nd Landfall TX or Non TX</t>
  </si>
  <si>
    <t>Cat 1,2,3,4,5</t>
  </si>
  <si>
    <t>Cat Level</t>
  </si>
  <si>
    <t>Hurricane Frequency</t>
  </si>
  <si>
    <t>Distribution</t>
  </si>
  <si>
    <t>NOAA Frequency*</t>
  </si>
  <si>
    <t>AAL</t>
  </si>
  <si>
    <t>No US landfall or Bypass</t>
  </si>
  <si>
    <t>*NOAA Frequency is calculated based on hurricanes that struck or bypassed the Texas Coast.</t>
  </si>
  <si>
    <t>Average Annual Loss</t>
  </si>
  <si>
    <t>TWIA-assigned category</t>
  </si>
  <si>
    <t>TWIA Actuarial team did the following model validation and concluded that model frequency was reasonably close to NOAA frequency</t>
  </si>
  <si>
    <t>from  NOAA Technical Memorandum NWS-NHC-6, updated with actual experience through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</si>
</sst>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"/>
    <numFmt numFmtId="167" formatCode="0.0%"/>
    <numFmt numFmtId="168" formatCode="0.00000000"/>
  </numFmts>
  <fonts count="10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9"/>
      <color rgb="FFFFFFFF"/>
      <name val="Arial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8C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"/>
    <xf numFmtId="164" fontId="1" fillId="0" borderId="0" xfId="2" applyNumberFormat="1"/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2" fillId="0" borderId="0" xfId="2" applyFont="1"/>
    <xf numFmtId="0" fontId="3" fillId="0" borderId="0" xfId="0" applyFont="1"/>
    <xf numFmtId="0" fontId="4" fillId="0" borderId="0" xfId="0" applyFont="1"/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164" fontId="5" fillId="2" borderId="2" xfId="3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1" fontId="2" fillId="0" borderId="0" xfId="2" applyNumberFormat="1" applyFont="1"/>
    <xf numFmtId="164" fontId="2" fillId="0" borderId="0" xfId="2" applyNumberFormat="1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164" fontId="2" fillId="0" borderId="0" xfId="2" applyNumberFormat="1" applyFont="1" applyAlignment="1">
      <alignment horizontal="left"/>
    </xf>
    <xf numFmtId="43" fontId="5" fillId="2" borderId="0" xfId="1" applyFont="1" applyFill="1" applyAlignment="1">
      <alignment horizontal="center" vertical="center" wrapText="1"/>
    </xf>
    <xf numFmtId="0" fontId="1" fillId="0" borderId="0" xfId="2" applyBorder="1" applyAlignment="1">
      <alignment horizontal="center"/>
    </xf>
    <xf numFmtId="0" fontId="1" fillId="0" borderId="0" xfId="2" applyBorder="1"/>
    <xf numFmtId="9" fontId="1" fillId="0" borderId="0" xfId="4" applyFont="1" applyBorder="1" applyAlignment="1">
      <alignment horizontal="center"/>
    </xf>
    <xf numFmtId="167" fontId="1" fillId="0" borderId="0" xfId="4" applyNumberFormat="1" applyFont="1" applyBorder="1" applyAlignment="1">
      <alignment horizontal="center"/>
    </xf>
    <xf numFmtId="166" fontId="1" fillId="0" borderId="0" xfId="2" applyNumberFormat="1" applyBorder="1" applyAlignment="1">
      <alignment horizontal="center"/>
    </xf>
    <xf numFmtId="0" fontId="1" fillId="0" borderId="0" xfId="2" applyBorder="1" applyAlignment="1">
      <alignment horizontal="center" wrapText="1"/>
    </xf>
    <xf numFmtId="167" fontId="1" fillId="0" borderId="0" xfId="2" applyNumberFormat="1" applyBorder="1" applyAlignment="1">
      <alignment horizontal="center"/>
    </xf>
    <xf numFmtId="165" fontId="2" fillId="3" borderId="0" xfId="1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/>
    <xf numFmtId="167" fontId="9" fillId="4" borderId="4" xfId="0" applyNumberFormat="1" applyFont="1" applyFill="1" applyBorder="1" applyAlignment="1">
      <alignment horizontal="center"/>
    </xf>
    <xf numFmtId="167" fontId="9" fillId="4" borderId="4" xfId="4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4" xfId="4" applyNumberFormat="1" applyFont="1" applyBorder="1" applyAlignment="1">
      <alignment horizontal="center"/>
    </xf>
    <xf numFmtId="167" fontId="9" fillId="0" borderId="4" xfId="4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0" fontId="9" fillId="0" borderId="8" xfId="2" applyFont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1" xfId="4" applyNumberFormat="1" applyFont="1" applyFill="1" applyBorder="1" applyAlignment="1">
      <alignment horizontal="center"/>
    </xf>
    <xf numFmtId="167" fontId="9" fillId="0" borderId="11" xfId="4" applyNumberFormat="1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1" fillId="0" borderId="0" xfId="2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EACAE1DF-E43D-48B3-AABD-1B399C12AE10}"/>
    <cellStyle name="Normal_TWIA_033107_EventFiles_and_GEO_AAL" xfId="3" xr:uid="{8933A991-ABF9-4FA8-8D54-E2FB2EEFE08A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9B101-49DE-4F3E-978D-6923383B1917}">
  <dimension ref="A1:G14"/>
  <sheetViews>
    <sheetView showGridLines="0" tabSelected="1" topLeftCell="A7" workbookViewId="0">
      <selection activeCell="B17" sqref="B17"/>
    </sheetView>
  </sheetViews>
  <sheetFormatPr defaultColWidth="9.1796875" defaultRowHeight="13" x14ac:dyDescent="0.3"/>
  <cols>
    <col min="1" max="1" width="1.90625" style="28" customWidth="1"/>
    <col min="2" max="2" width="23.26953125" style="28" customWidth="1"/>
    <col min="3" max="3" width="17.453125" style="28" customWidth="1"/>
    <col min="4" max="4" width="2" style="28" customWidth="1"/>
    <col min="5" max="5" width="17.54296875" style="28" customWidth="1"/>
    <col min="6" max="6" width="15.36328125" style="28" customWidth="1"/>
    <col min="7" max="7" width="10.90625" style="28" customWidth="1"/>
    <col min="8" max="16384" width="9.1796875" style="28"/>
  </cols>
  <sheetData>
    <row r="1" spans="1:7" x14ac:dyDescent="0.3">
      <c r="A1" s="28" t="s">
        <v>72</v>
      </c>
    </row>
    <row r="2" spans="1:7" ht="13.5" thickBot="1" x14ac:dyDescent="0.35"/>
    <row r="3" spans="1:7" x14ac:dyDescent="0.3">
      <c r="B3" s="37" t="s">
        <v>63</v>
      </c>
      <c r="C3" s="38" t="s">
        <v>65</v>
      </c>
      <c r="D3" s="38"/>
      <c r="E3" s="39" t="s">
        <v>64</v>
      </c>
      <c r="F3" s="40" t="s">
        <v>66</v>
      </c>
      <c r="G3" s="41" t="s">
        <v>67</v>
      </c>
    </row>
    <row r="4" spans="1:7" x14ac:dyDescent="0.3">
      <c r="B4" s="42" t="s">
        <v>68</v>
      </c>
      <c r="C4" s="29">
        <f t="shared" ref="C4:C9" si="0">E4/SUM($E$4:$E$9)</f>
        <v>0.12776257629972743</v>
      </c>
      <c r="D4" s="29"/>
      <c r="E4" s="30">
        <f>SUMIF('HU_(LT woSS)_AIRv7_xDep'!$N$7:$N$4757,0,'HU_(LT woSS)_AIRv7_xDep'!$C$7:$C$4757)</f>
        <v>6.0700000000000712E-2</v>
      </c>
      <c r="F4" s="30">
        <v>2.9585798816568046E-2</v>
      </c>
      <c r="G4" s="43">
        <f>SUMIF('HU_(LT woSS)_AIRv7_xDep'!$N$7:$N$4757,0,'HU_(LT woSS)_AIRv7_xDep'!$E$7:$E$4757)</f>
        <v>2540844.6889999988</v>
      </c>
    </row>
    <row r="5" spans="1:7" x14ac:dyDescent="0.3">
      <c r="B5" s="44">
        <v>1</v>
      </c>
      <c r="C5" s="31">
        <f t="shared" si="0"/>
        <v>0.36329193853924796</v>
      </c>
      <c r="D5" s="31"/>
      <c r="E5" s="33">
        <f>SUMIF('HU_(LT woSS)_AIRv7_xDep'!$N$7:$N$4757,B5,'HU_(LT woSS)_AIRv7_xDep'!$C$7:$C$4757)</f>
        <v>0.17259999999999731</v>
      </c>
      <c r="F5" s="32">
        <v>0.11834319526627218</v>
      </c>
      <c r="G5" s="45">
        <f>SUMIF('HU_(LT woSS)_AIRv7_xDep'!$N$7:$N$4757,B5,'HU_(LT woSS)_AIRv7_xDep'!$E$7:$E$4757)</f>
        <v>11558343.075900001</v>
      </c>
    </row>
    <row r="6" spans="1:7" x14ac:dyDescent="0.3">
      <c r="B6" s="44">
        <v>2</v>
      </c>
      <c r="C6" s="31">
        <f t="shared" si="0"/>
        <v>0.22879393811829446</v>
      </c>
      <c r="D6" s="31"/>
      <c r="E6" s="33">
        <f>SUMIF('HU_(LT woSS)_AIRv7_xDep'!$N$7:$N$4757,B6,'HU_(LT woSS)_AIRv7_xDep'!$C$7:$C$4757)</f>
        <v>0.10870000000000209</v>
      </c>
      <c r="F6" s="32">
        <v>0.10650887573964497</v>
      </c>
      <c r="G6" s="45">
        <f>SUMIF('HU_(LT woSS)_AIRv7_xDep'!$N$7:$N$4757,B6,'HU_(LT woSS)_AIRv7_xDep'!$E$7:$E$4757)</f>
        <v>26381843.993599962</v>
      </c>
    </row>
    <row r="7" spans="1:7" x14ac:dyDescent="0.3">
      <c r="B7" s="44">
        <v>3</v>
      </c>
      <c r="C7" s="31">
        <f t="shared" si="0"/>
        <v>0.18964428541359973</v>
      </c>
      <c r="D7" s="31"/>
      <c r="E7" s="33">
        <f>SUMIF('HU_(LT woSS)_AIRv7_xDep'!$N$7:$N$4757,B7,'HU_(LT woSS)_AIRv7_xDep'!$C$7:$C$4757)</f>
        <v>9.0100000000001554E-2</v>
      </c>
      <c r="F7" s="32">
        <v>7.6923076923076927E-2</v>
      </c>
      <c r="G7" s="45">
        <f>SUMIF('HU_(LT woSS)_AIRv7_xDep'!$N$7:$N$4757,B7,'HU_(LT woSS)_AIRv7_xDep'!$E$7:$E$4757)</f>
        <v>60726487.963000007</v>
      </c>
    </row>
    <row r="8" spans="1:7" x14ac:dyDescent="0.3">
      <c r="B8" s="44">
        <v>4</v>
      </c>
      <c r="C8" s="31">
        <f t="shared" si="0"/>
        <v>8.2508945485160926E-2</v>
      </c>
      <c r="D8" s="31"/>
      <c r="E8" s="33">
        <f>SUMIF('HU_(LT woSS)_AIRv7_xDep'!$N$7:$N$4757,B8,'HU_(LT woSS)_AIRv7_xDep'!$C$7:$C$4757)</f>
        <v>3.9200000000000096E-2</v>
      </c>
      <c r="F8" s="32">
        <v>5.3254437869822487E-2</v>
      </c>
      <c r="G8" s="45">
        <f>SUMIF('HU_(LT woSS)_AIRv7_xDep'!$N$7:$N$4757,B8,'HU_(LT woSS)_AIRv7_xDep'!$E$7:$E$4757)</f>
        <v>78788878.580499917</v>
      </c>
    </row>
    <row r="9" spans="1:7" x14ac:dyDescent="0.3">
      <c r="B9" s="46">
        <v>5</v>
      </c>
      <c r="C9" s="31">
        <f t="shared" si="0"/>
        <v>7.9983161439696575E-3</v>
      </c>
      <c r="D9" s="31"/>
      <c r="E9" s="33">
        <f>SUMIF('HU_(LT woSS)_AIRv7_xDep'!$N$7:$N$4757,B9,'HU_(LT woSS)_AIRv7_xDep'!$C$7:$C$4757)</f>
        <v>3.7999999999999974E-3</v>
      </c>
      <c r="F9" s="32">
        <v>0</v>
      </c>
      <c r="G9" s="45">
        <f>SUMIF('HU_(LT woSS)_AIRv7_xDep'!$N$7:$N$4757,B9,'HU_(LT woSS)_AIRv7_xDep'!$E$7:$E$4757)</f>
        <v>16123799.956700005</v>
      </c>
    </row>
    <row r="10" spans="1:7" ht="13.5" thickBot="1" x14ac:dyDescent="0.35">
      <c r="B10" s="47" t="s">
        <v>62</v>
      </c>
      <c r="C10" s="48">
        <f>SUM(C5:C9)</f>
        <v>0.87223742370027268</v>
      </c>
      <c r="D10" s="48"/>
      <c r="E10" s="49">
        <f>SUM(E5:E9)</f>
        <v>0.41440000000000105</v>
      </c>
      <c r="F10" s="49">
        <f>SUM(F5:F9)</f>
        <v>0.35502958579881655</v>
      </c>
      <c r="G10" s="50">
        <f>SUM(G5:G9)</f>
        <v>193579353.56969988</v>
      </c>
    </row>
    <row r="11" spans="1:7" x14ac:dyDescent="0.3">
      <c r="B11" s="34"/>
      <c r="C11" s="35"/>
      <c r="D11" s="35"/>
      <c r="E11" s="35"/>
    </row>
    <row r="12" spans="1:7" x14ac:dyDescent="0.3">
      <c r="B12" s="34"/>
    </row>
    <row r="13" spans="1:7" x14ac:dyDescent="0.3">
      <c r="B13" s="36" t="s">
        <v>69</v>
      </c>
    </row>
    <row r="14" spans="1:7" x14ac:dyDescent="0.3">
      <c r="B14" s="28" t="s">
        <v>73</v>
      </c>
    </row>
  </sheetData>
  <pageMargins left="0.7" right="0.7" top="0.75" bottom="0.75" header="0.3" footer="0.3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552A-0901-4F39-8AFF-A97F296B3EB9}">
  <sheetPr>
    <outlinePr summaryBelow="0"/>
    <pageSetUpPr fitToPage="1"/>
  </sheetPr>
  <dimension ref="A1:AB4757"/>
  <sheetViews>
    <sheetView topLeftCell="A13" zoomScaleNormal="100" workbookViewId="0">
      <selection activeCell="B29" sqref="B29"/>
    </sheetView>
  </sheetViews>
  <sheetFormatPr defaultColWidth="9.1796875" defaultRowHeight="12.5" x14ac:dyDescent="0.25"/>
  <cols>
    <col min="1" max="1" width="10.7265625" style="1" customWidth="1"/>
    <col min="2" max="3" width="7.7265625" style="1" customWidth="1"/>
    <col min="4" max="5" width="15.7265625" style="2" customWidth="1"/>
    <col min="6" max="6" width="12.81640625" style="1" customWidth="1"/>
    <col min="7" max="7" width="13.7265625" style="1" customWidth="1"/>
    <col min="8" max="9" width="18.7265625" style="3" customWidth="1"/>
    <col min="10" max="10" width="12.81640625" style="4" customWidth="1"/>
    <col min="11" max="11" width="13.7265625" style="4" customWidth="1"/>
    <col min="12" max="12" width="18.7265625" style="3" customWidth="1"/>
    <col min="13" max="13" width="13.26953125" style="1" customWidth="1"/>
    <col min="14" max="14" width="18.81640625" style="1" bestFit="1" customWidth="1"/>
    <col min="15" max="15" width="12.453125" style="1" bestFit="1" customWidth="1"/>
    <col min="16" max="16" width="11.7265625" style="1" bestFit="1" customWidth="1"/>
    <col min="17" max="17" width="10.26953125" style="1" bestFit="1" customWidth="1"/>
    <col min="18" max="18" width="24.1796875" style="1" customWidth="1"/>
    <col min="19" max="19" width="13.453125" style="1" customWidth="1"/>
    <col min="20" max="20" width="10.26953125" style="1" bestFit="1" customWidth="1"/>
    <col min="21" max="21" width="10" style="1" bestFit="1" customWidth="1"/>
    <col min="22" max="22" width="9.1796875" style="20"/>
    <col min="23" max="23" width="15.54296875" style="1" customWidth="1"/>
    <col min="24" max="24" width="12" style="1" bestFit="1" customWidth="1"/>
    <col min="25" max="25" width="16.1796875" style="1" customWidth="1"/>
    <col min="26" max="26" width="21.81640625" style="1" customWidth="1"/>
    <col min="27" max="16384" width="9.1796875" style="1"/>
  </cols>
  <sheetData>
    <row r="1" spans="1:28" ht="15.5" x14ac:dyDescent="0.35">
      <c r="A1" s="6" t="s">
        <v>0</v>
      </c>
      <c r="S1" s="20"/>
      <c r="T1" s="51"/>
      <c r="U1" s="51"/>
      <c r="V1" s="51"/>
      <c r="W1" s="51"/>
      <c r="X1" s="51"/>
      <c r="Y1" s="51"/>
      <c r="Z1" s="20"/>
      <c r="AA1" s="20"/>
      <c r="AB1" s="20"/>
    </row>
    <row r="2" spans="1:28" ht="15.5" x14ac:dyDescent="0.35">
      <c r="A2" s="6" t="s">
        <v>1</v>
      </c>
      <c r="S2" s="19"/>
      <c r="T2" s="19"/>
      <c r="U2" s="19"/>
      <c r="V2" s="19"/>
      <c r="W2" s="19"/>
      <c r="X2" s="19"/>
      <c r="Y2" s="19"/>
      <c r="Z2" s="20"/>
      <c r="AA2" s="20"/>
      <c r="AB2" s="20"/>
    </row>
    <row r="3" spans="1:28" ht="15.5" x14ac:dyDescent="0.35">
      <c r="A3" s="6" t="s">
        <v>2</v>
      </c>
      <c r="S3" s="19"/>
      <c r="T3" s="19"/>
      <c r="U3" s="21"/>
      <c r="V3" s="19"/>
      <c r="W3" s="19"/>
      <c r="X3" s="19"/>
      <c r="Y3" s="19"/>
      <c r="Z3" s="19"/>
      <c r="AA3" s="19"/>
      <c r="AB3" s="19"/>
    </row>
    <row r="4" spans="1:28" ht="14.5" x14ac:dyDescent="0.35">
      <c r="A4" s="7" t="s">
        <v>3</v>
      </c>
      <c r="S4" s="19"/>
      <c r="T4" s="19"/>
      <c r="U4" s="22"/>
      <c r="V4" s="19"/>
      <c r="W4" s="19"/>
      <c r="X4" s="19"/>
      <c r="Y4" s="19"/>
      <c r="Z4" s="19"/>
      <c r="AA4" s="23"/>
      <c r="AB4" s="23"/>
    </row>
    <row r="5" spans="1:28" x14ac:dyDescent="0.25">
      <c r="S5" s="24"/>
      <c r="T5" s="19"/>
      <c r="U5" s="22"/>
      <c r="V5" s="19"/>
      <c r="W5" s="19"/>
      <c r="X5" s="19"/>
      <c r="Y5" s="19"/>
      <c r="Z5" s="19"/>
      <c r="AA5" s="23"/>
      <c r="AB5" s="23"/>
    </row>
    <row r="6" spans="1:28" ht="30" customHeight="1" x14ac:dyDescent="0.25">
      <c r="A6" s="8" t="s">
        <v>4</v>
      </c>
      <c r="B6" s="9" t="s">
        <v>5</v>
      </c>
      <c r="C6" s="9" t="s">
        <v>6</v>
      </c>
      <c r="D6" s="10" t="s">
        <v>7</v>
      </c>
      <c r="E6" s="10" t="s">
        <v>70</v>
      </c>
      <c r="F6" s="11" t="s">
        <v>8</v>
      </c>
      <c r="G6" s="11" t="s">
        <v>9</v>
      </c>
      <c r="H6" s="11" t="s">
        <v>10</v>
      </c>
      <c r="I6" s="11" t="s">
        <v>60</v>
      </c>
      <c r="J6" s="11" t="s">
        <v>11</v>
      </c>
      <c r="K6" s="11" t="s">
        <v>12</v>
      </c>
      <c r="L6" s="12" t="s">
        <v>13</v>
      </c>
      <c r="M6" s="18" t="s">
        <v>61</v>
      </c>
      <c r="N6" s="26" t="s">
        <v>71</v>
      </c>
      <c r="S6" s="24"/>
      <c r="T6" s="19"/>
      <c r="U6" s="22"/>
      <c r="V6" s="19"/>
      <c r="W6" s="19"/>
      <c r="X6" s="19"/>
      <c r="Y6" s="19"/>
      <c r="Z6" s="19"/>
      <c r="AA6" s="23"/>
      <c r="AB6" s="23"/>
    </row>
    <row r="7" spans="1:28" ht="13" x14ac:dyDescent="0.3">
      <c r="A7" s="13">
        <v>2</v>
      </c>
      <c r="B7" s="13">
        <v>42</v>
      </c>
      <c r="C7" s="5">
        <v>1E-4</v>
      </c>
      <c r="D7" s="14">
        <v>146038662</v>
      </c>
      <c r="E7" s="14">
        <f>C7*D7</f>
        <v>14603.8662</v>
      </c>
      <c r="F7" s="15" t="s">
        <v>14</v>
      </c>
      <c r="G7" s="15">
        <v>1</v>
      </c>
      <c r="H7" s="16" t="s">
        <v>15</v>
      </c>
      <c r="I7" s="15">
        <f>IF(LEFT(H7,5)="US TX",G7,0)</f>
        <v>1</v>
      </c>
      <c r="J7" s="15" t="s">
        <v>16</v>
      </c>
      <c r="K7" s="15"/>
      <c r="L7" s="17" t="s">
        <v>16</v>
      </c>
      <c r="M7" s="15">
        <f>IF(I7=0,IF(LEFT(L7,5)="US TX",K7,0),0)</f>
        <v>0</v>
      </c>
      <c r="N7" s="27">
        <f>MAX(I7,M7)</f>
        <v>1</v>
      </c>
      <c r="O7"/>
      <c r="S7" s="24"/>
      <c r="T7" s="19"/>
      <c r="U7" s="22"/>
      <c r="V7" s="19"/>
      <c r="W7" s="19"/>
      <c r="X7" s="19"/>
      <c r="Y7" s="19"/>
      <c r="Z7" s="19"/>
      <c r="AA7" s="23"/>
      <c r="AB7" s="23"/>
    </row>
    <row r="8" spans="1:28" ht="13" x14ac:dyDescent="0.3">
      <c r="A8" s="13">
        <v>3</v>
      </c>
      <c r="B8" s="13">
        <v>61</v>
      </c>
      <c r="C8" s="5">
        <v>1E-4</v>
      </c>
      <c r="D8" s="14">
        <v>871569190</v>
      </c>
      <c r="E8" s="14">
        <f t="shared" ref="E8:E71" si="0">C8*D8</f>
        <v>87156.919000000009</v>
      </c>
      <c r="F8" s="15" t="s">
        <v>14</v>
      </c>
      <c r="G8" s="15">
        <v>3</v>
      </c>
      <c r="H8" s="16" t="s">
        <v>15</v>
      </c>
      <c r="I8" s="15">
        <f t="shared" ref="I8:I71" si="1">IF(LEFT(H8,5)="US TX",G8,0)</f>
        <v>3</v>
      </c>
      <c r="J8" s="15" t="s">
        <v>16</v>
      </c>
      <c r="K8" s="15"/>
      <c r="L8" s="17" t="s">
        <v>16</v>
      </c>
      <c r="M8" s="15">
        <f t="shared" ref="M8:M71" si="2">IF(I8=0,IF(LEFT(L8,5)="US TX",K8,0),0)</f>
        <v>0</v>
      </c>
      <c r="N8" s="27">
        <f t="shared" ref="N8:N71" si="3">MAX(I8,M8)</f>
        <v>3</v>
      </c>
      <c r="O8"/>
      <c r="S8" s="24"/>
      <c r="T8" s="19"/>
      <c r="U8" s="22"/>
      <c r="V8" s="19"/>
      <c r="W8" s="19"/>
      <c r="X8" s="19"/>
      <c r="Y8" s="19"/>
      <c r="Z8" s="19"/>
      <c r="AA8" s="23"/>
      <c r="AB8" s="23"/>
    </row>
    <row r="9" spans="1:28" ht="13" x14ac:dyDescent="0.3">
      <c r="A9" s="13">
        <v>4</v>
      </c>
      <c r="B9" s="13">
        <v>108</v>
      </c>
      <c r="C9" s="5">
        <v>1E-4</v>
      </c>
      <c r="D9" s="14">
        <v>114140166</v>
      </c>
      <c r="E9" s="14">
        <f t="shared" si="0"/>
        <v>11414.016600000001</v>
      </c>
      <c r="F9" s="15" t="s">
        <v>14</v>
      </c>
      <c r="G9" s="15">
        <v>1</v>
      </c>
      <c r="H9" s="16" t="s">
        <v>17</v>
      </c>
      <c r="I9" s="15">
        <f t="shared" si="1"/>
        <v>1</v>
      </c>
      <c r="J9" s="15" t="s">
        <v>16</v>
      </c>
      <c r="K9" s="15"/>
      <c r="L9" s="17" t="s">
        <v>16</v>
      </c>
      <c r="M9" s="15">
        <f t="shared" si="2"/>
        <v>0</v>
      </c>
      <c r="N9" s="27">
        <f t="shared" si="3"/>
        <v>1</v>
      </c>
      <c r="O9"/>
      <c r="S9" s="24"/>
      <c r="T9" s="19"/>
      <c r="U9" s="25"/>
      <c r="V9" s="19"/>
      <c r="W9" s="19"/>
      <c r="X9" s="19"/>
      <c r="Y9" s="19"/>
      <c r="Z9" s="19"/>
      <c r="AA9" s="23"/>
      <c r="AB9" s="23"/>
    </row>
    <row r="10" spans="1:28" ht="13" x14ac:dyDescent="0.3">
      <c r="A10" s="13">
        <v>9</v>
      </c>
      <c r="B10" s="13">
        <v>228</v>
      </c>
      <c r="C10" s="5">
        <v>1E-4</v>
      </c>
      <c r="D10" s="14">
        <v>261430685</v>
      </c>
      <c r="E10" s="14">
        <f t="shared" si="0"/>
        <v>26143.068500000001</v>
      </c>
      <c r="F10" s="15" t="s">
        <v>14</v>
      </c>
      <c r="G10" s="15">
        <v>3</v>
      </c>
      <c r="H10" s="16" t="s">
        <v>18</v>
      </c>
      <c r="I10" s="15">
        <f t="shared" si="1"/>
        <v>3</v>
      </c>
      <c r="J10" s="15" t="s">
        <v>16</v>
      </c>
      <c r="K10" s="15"/>
      <c r="L10" s="17" t="s">
        <v>16</v>
      </c>
      <c r="M10" s="15">
        <f t="shared" si="2"/>
        <v>0</v>
      </c>
      <c r="N10" s="27">
        <f t="shared" si="3"/>
        <v>3</v>
      </c>
      <c r="O10"/>
      <c r="S10"/>
      <c r="T10"/>
    </row>
    <row r="11" spans="1:28" ht="13" x14ac:dyDescent="0.3">
      <c r="A11" s="13">
        <v>9</v>
      </c>
      <c r="B11" s="13">
        <v>249</v>
      </c>
      <c r="C11" s="5">
        <v>1E-4</v>
      </c>
      <c r="D11" s="14">
        <v>3078705829</v>
      </c>
      <c r="E11" s="14">
        <f t="shared" si="0"/>
        <v>307870.58290000004</v>
      </c>
      <c r="F11" s="15" t="s">
        <v>14</v>
      </c>
      <c r="G11" s="15">
        <v>3</v>
      </c>
      <c r="H11" s="16" t="s">
        <v>19</v>
      </c>
      <c r="I11" s="15">
        <f t="shared" si="1"/>
        <v>3</v>
      </c>
      <c r="J11" s="15" t="s">
        <v>16</v>
      </c>
      <c r="K11" s="15"/>
      <c r="L11" s="17" t="s">
        <v>16</v>
      </c>
      <c r="M11" s="15">
        <f t="shared" si="2"/>
        <v>0</v>
      </c>
      <c r="N11" s="27">
        <f t="shared" si="3"/>
        <v>3</v>
      </c>
      <c r="O11"/>
      <c r="S11"/>
      <c r="T11"/>
    </row>
    <row r="12" spans="1:28" ht="13" x14ac:dyDescent="0.3">
      <c r="A12" s="13">
        <v>10</v>
      </c>
      <c r="B12" s="13">
        <v>278</v>
      </c>
      <c r="C12" s="5">
        <v>1E-4</v>
      </c>
      <c r="D12" s="14">
        <v>49652473</v>
      </c>
      <c r="E12" s="14">
        <f t="shared" si="0"/>
        <v>4965.2473</v>
      </c>
      <c r="F12" s="15" t="s">
        <v>14</v>
      </c>
      <c r="G12" s="15">
        <v>2</v>
      </c>
      <c r="H12" s="16" t="s">
        <v>17</v>
      </c>
      <c r="I12" s="15">
        <f t="shared" si="1"/>
        <v>2</v>
      </c>
      <c r="J12" s="15" t="s">
        <v>16</v>
      </c>
      <c r="K12" s="15"/>
      <c r="L12" s="17" t="s">
        <v>16</v>
      </c>
      <c r="M12" s="15">
        <f t="shared" si="2"/>
        <v>0</v>
      </c>
      <c r="N12" s="27">
        <f t="shared" si="3"/>
        <v>2</v>
      </c>
      <c r="O12"/>
      <c r="S12"/>
      <c r="T12"/>
    </row>
    <row r="13" spans="1:28" ht="13" x14ac:dyDescent="0.3">
      <c r="A13" s="13">
        <v>16</v>
      </c>
      <c r="B13" s="13">
        <v>430</v>
      </c>
      <c r="C13" s="5">
        <v>1E-4</v>
      </c>
      <c r="D13" s="14">
        <v>1522853</v>
      </c>
      <c r="E13" s="14">
        <f t="shared" si="0"/>
        <v>152.28530000000001</v>
      </c>
      <c r="F13" s="15" t="s">
        <v>14</v>
      </c>
      <c r="G13" s="15">
        <v>1</v>
      </c>
      <c r="H13" s="16" t="s">
        <v>20</v>
      </c>
      <c r="I13" s="15">
        <f t="shared" si="1"/>
        <v>1</v>
      </c>
      <c r="J13" s="15" t="s">
        <v>16</v>
      </c>
      <c r="K13" s="15"/>
      <c r="L13" s="17" t="s">
        <v>16</v>
      </c>
      <c r="M13" s="15">
        <f t="shared" si="2"/>
        <v>0</v>
      </c>
      <c r="N13" s="27">
        <f t="shared" si="3"/>
        <v>1</v>
      </c>
      <c r="O13"/>
      <c r="S13"/>
      <c r="T13"/>
    </row>
    <row r="14" spans="1:28" ht="13" x14ac:dyDescent="0.3">
      <c r="A14" s="13">
        <v>16</v>
      </c>
      <c r="B14" s="13">
        <v>435</v>
      </c>
      <c r="C14" s="5">
        <v>1E-4</v>
      </c>
      <c r="D14" s="14">
        <v>30353629</v>
      </c>
      <c r="E14" s="14">
        <f t="shared" si="0"/>
        <v>3035.3629000000001</v>
      </c>
      <c r="F14" s="15" t="s">
        <v>14</v>
      </c>
      <c r="G14" s="15">
        <v>2</v>
      </c>
      <c r="H14" s="16" t="s">
        <v>21</v>
      </c>
      <c r="I14" s="15">
        <f>IF(LEFT(H14,5)="US TX",G14,0)</f>
        <v>0</v>
      </c>
      <c r="J14" s="15" t="s">
        <v>16</v>
      </c>
      <c r="K14" s="15"/>
      <c r="L14" s="17" t="s">
        <v>16</v>
      </c>
      <c r="M14" s="15">
        <f t="shared" si="2"/>
        <v>0</v>
      </c>
      <c r="N14" s="27">
        <f t="shared" si="3"/>
        <v>0</v>
      </c>
      <c r="O14"/>
      <c r="S14"/>
      <c r="T14"/>
    </row>
    <row r="15" spans="1:28" ht="13" x14ac:dyDescent="0.3">
      <c r="A15" s="13">
        <v>19</v>
      </c>
      <c r="B15" s="13">
        <v>503</v>
      </c>
      <c r="C15" s="5">
        <v>1E-4</v>
      </c>
      <c r="D15" s="14">
        <v>97728</v>
      </c>
      <c r="E15" s="14">
        <f t="shared" si="0"/>
        <v>9.7728000000000002</v>
      </c>
      <c r="F15" s="15" t="s">
        <v>14</v>
      </c>
      <c r="G15" s="15">
        <v>1</v>
      </c>
      <c r="H15" s="16" t="s">
        <v>18</v>
      </c>
      <c r="I15" s="15">
        <f t="shared" si="1"/>
        <v>1</v>
      </c>
      <c r="J15" s="15" t="s">
        <v>16</v>
      </c>
      <c r="K15" s="15"/>
      <c r="L15" s="17" t="s">
        <v>16</v>
      </c>
      <c r="M15" s="15">
        <f t="shared" si="2"/>
        <v>0</v>
      </c>
      <c r="N15" s="27">
        <f t="shared" si="3"/>
        <v>1</v>
      </c>
      <c r="O15"/>
      <c r="S15"/>
      <c r="T15"/>
    </row>
    <row r="16" spans="1:28" ht="13" x14ac:dyDescent="0.3">
      <c r="A16" s="13">
        <v>19</v>
      </c>
      <c r="B16" s="13">
        <v>508</v>
      </c>
      <c r="C16" s="5">
        <v>1E-4</v>
      </c>
      <c r="D16" s="14">
        <v>29060191</v>
      </c>
      <c r="E16" s="14">
        <f t="shared" si="0"/>
        <v>2906.0191</v>
      </c>
      <c r="F16" s="15" t="s">
        <v>14</v>
      </c>
      <c r="G16" s="15">
        <v>4</v>
      </c>
      <c r="H16" s="16" t="s">
        <v>22</v>
      </c>
      <c r="I16" s="15">
        <f t="shared" si="1"/>
        <v>4</v>
      </c>
      <c r="J16" s="15" t="s">
        <v>16</v>
      </c>
      <c r="K16" s="15"/>
      <c r="L16" s="17" t="s">
        <v>16</v>
      </c>
      <c r="M16" s="15">
        <f t="shared" si="2"/>
        <v>0</v>
      </c>
      <c r="N16" s="27">
        <f t="shared" si="3"/>
        <v>4</v>
      </c>
      <c r="O16"/>
      <c r="S16"/>
      <c r="T16"/>
    </row>
    <row r="17" spans="1:20" ht="13" x14ac:dyDescent="0.3">
      <c r="A17" s="13">
        <v>24</v>
      </c>
      <c r="B17" s="13">
        <v>619</v>
      </c>
      <c r="C17" s="5">
        <v>1E-4</v>
      </c>
      <c r="D17" s="14">
        <v>80</v>
      </c>
      <c r="E17" s="14">
        <f t="shared" si="0"/>
        <v>8.0000000000000002E-3</v>
      </c>
      <c r="F17" s="15" t="s">
        <v>14</v>
      </c>
      <c r="G17" s="15">
        <v>1</v>
      </c>
      <c r="H17" s="16" t="s">
        <v>21</v>
      </c>
      <c r="I17" s="15">
        <f t="shared" si="1"/>
        <v>0</v>
      </c>
      <c r="J17" s="15" t="s">
        <v>16</v>
      </c>
      <c r="K17" s="15"/>
      <c r="L17" s="17" t="s">
        <v>16</v>
      </c>
      <c r="M17" s="15">
        <f t="shared" si="2"/>
        <v>0</v>
      </c>
      <c r="N17" s="27">
        <f t="shared" si="3"/>
        <v>0</v>
      </c>
      <c r="O17"/>
      <c r="S17"/>
      <c r="T17"/>
    </row>
    <row r="18" spans="1:20" ht="13" x14ac:dyDescent="0.3">
      <c r="A18" s="13">
        <v>24</v>
      </c>
      <c r="B18" s="13">
        <v>628</v>
      </c>
      <c r="C18" s="5">
        <v>1E-4</v>
      </c>
      <c r="D18" s="14">
        <v>141915639</v>
      </c>
      <c r="E18" s="14">
        <f t="shared" si="0"/>
        <v>14191.563900000001</v>
      </c>
      <c r="F18" s="15" t="s">
        <v>14</v>
      </c>
      <c r="G18" s="15">
        <v>3</v>
      </c>
      <c r="H18" s="16" t="s">
        <v>23</v>
      </c>
      <c r="I18" s="15">
        <f t="shared" si="1"/>
        <v>3</v>
      </c>
      <c r="J18" s="15" t="s">
        <v>16</v>
      </c>
      <c r="K18" s="15"/>
      <c r="L18" s="17" t="s">
        <v>16</v>
      </c>
      <c r="M18" s="15">
        <f t="shared" si="2"/>
        <v>0</v>
      </c>
      <c r="N18" s="27">
        <f t="shared" si="3"/>
        <v>3</v>
      </c>
      <c r="O18"/>
      <c r="S18"/>
      <c r="T18"/>
    </row>
    <row r="19" spans="1:20" ht="13" x14ac:dyDescent="0.3">
      <c r="A19" s="13">
        <v>26</v>
      </c>
      <c r="B19" s="13">
        <v>666</v>
      </c>
      <c r="C19" s="5">
        <v>1E-4</v>
      </c>
      <c r="D19" s="14">
        <v>80568146</v>
      </c>
      <c r="E19" s="14">
        <f t="shared" si="0"/>
        <v>8056.8146000000006</v>
      </c>
      <c r="F19" s="15" t="s">
        <v>14</v>
      </c>
      <c r="G19" s="15">
        <v>3</v>
      </c>
      <c r="H19" s="16" t="s">
        <v>24</v>
      </c>
      <c r="I19" s="15">
        <f t="shared" si="1"/>
        <v>3</v>
      </c>
      <c r="J19" s="15" t="s">
        <v>16</v>
      </c>
      <c r="K19" s="15"/>
      <c r="L19" s="17" t="s">
        <v>16</v>
      </c>
      <c r="M19" s="15">
        <f t="shared" si="2"/>
        <v>0</v>
      </c>
      <c r="N19" s="27">
        <f t="shared" si="3"/>
        <v>3</v>
      </c>
      <c r="O19"/>
      <c r="S19"/>
      <c r="T19"/>
    </row>
    <row r="20" spans="1:20" ht="13" x14ac:dyDescent="0.3">
      <c r="A20" s="13">
        <v>29</v>
      </c>
      <c r="B20" s="13">
        <v>751</v>
      </c>
      <c r="C20" s="5">
        <v>1E-4</v>
      </c>
      <c r="D20" s="14">
        <v>97807247</v>
      </c>
      <c r="E20" s="14">
        <f t="shared" si="0"/>
        <v>9780.7247000000007</v>
      </c>
      <c r="F20" s="15" t="s">
        <v>14</v>
      </c>
      <c r="G20" s="15">
        <v>1</v>
      </c>
      <c r="H20" s="16" t="s">
        <v>19</v>
      </c>
      <c r="I20" s="15">
        <f t="shared" si="1"/>
        <v>1</v>
      </c>
      <c r="J20" s="15" t="s">
        <v>16</v>
      </c>
      <c r="K20" s="15"/>
      <c r="L20" s="17" t="s">
        <v>16</v>
      </c>
      <c r="M20" s="15">
        <f t="shared" si="2"/>
        <v>0</v>
      </c>
      <c r="N20" s="27">
        <f t="shared" si="3"/>
        <v>1</v>
      </c>
      <c r="O20"/>
      <c r="S20"/>
      <c r="T20"/>
    </row>
    <row r="21" spans="1:20" ht="13" x14ac:dyDescent="0.3">
      <c r="A21" s="13">
        <v>30</v>
      </c>
      <c r="B21" s="13">
        <v>770</v>
      </c>
      <c r="C21" s="5">
        <v>1E-4</v>
      </c>
      <c r="D21" s="14">
        <v>212604857</v>
      </c>
      <c r="E21" s="14">
        <f t="shared" si="0"/>
        <v>21260.485700000001</v>
      </c>
      <c r="F21" s="15" t="s">
        <v>14</v>
      </c>
      <c r="G21" s="15">
        <v>2</v>
      </c>
      <c r="H21" s="16" t="s">
        <v>15</v>
      </c>
      <c r="I21" s="15">
        <f t="shared" si="1"/>
        <v>2</v>
      </c>
      <c r="J21" s="15" t="s">
        <v>16</v>
      </c>
      <c r="K21" s="15"/>
      <c r="L21" s="17" t="s">
        <v>16</v>
      </c>
      <c r="M21" s="15">
        <f t="shared" si="2"/>
        <v>0</v>
      </c>
      <c r="N21" s="27">
        <f t="shared" si="3"/>
        <v>2</v>
      </c>
      <c r="O21"/>
      <c r="S21"/>
      <c r="T21"/>
    </row>
    <row r="22" spans="1:20" ht="13" x14ac:dyDescent="0.3">
      <c r="A22" s="13">
        <v>32</v>
      </c>
      <c r="B22" s="13">
        <v>832</v>
      </c>
      <c r="C22" s="5">
        <v>1E-4</v>
      </c>
      <c r="D22" s="14">
        <v>296868395</v>
      </c>
      <c r="E22" s="14">
        <f t="shared" si="0"/>
        <v>29686.839500000002</v>
      </c>
      <c r="F22" s="15" t="s">
        <v>14</v>
      </c>
      <c r="G22" s="15">
        <v>2</v>
      </c>
      <c r="H22" s="16" t="s">
        <v>15</v>
      </c>
      <c r="I22" s="15">
        <f t="shared" si="1"/>
        <v>2</v>
      </c>
      <c r="J22" s="15" t="s">
        <v>16</v>
      </c>
      <c r="K22" s="15"/>
      <c r="L22" s="17" t="s">
        <v>16</v>
      </c>
      <c r="M22" s="15">
        <f t="shared" si="2"/>
        <v>0</v>
      </c>
      <c r="N22" s="27">
        <f t="shared" si="3"/>
        <v>2</v>
      </c>
      <c r="O22"/>
      <c r="S22"/>
      <c r="T22"/>
    </row>
    <row r="23" spans="1:20" ht="13" x14ac:dyDescent="0.3">
      <c r="A23" s="13">
        <v>35</v>
      </c>
      <c r="B23" s="13">
        <v>905</v>
      </c>
      <c r="C23" s="5">
        <v>1E-4</v>
      </c>
      <c r="D23" s="14">
        <v>27603719</v>
      </c>
      <c r="E23" s="14">
        <f t="shared" si="0"/>
        <v>2760.3719000000001</v>
      </c>
      <c r="F23" s="15" t="s">
        <v>14</v>
      </c>
      <c r="G23" s="15">
        <v>1</v>
      </c>
      <c r="H23" s="16" t="s">
        <v>23</v>
      </c>
      <c r="I23" s="15">
        <f t="shared" si="1"/>
        <v>1</v>
      </c>
      <c r="J23" s="15" t="s">
        <v>16</v>
      </c>
      <c r="K23" s="15"/>
      <c r="L23" s="17" t="s">
        <v>16</v>
      </c>
      <c r="M23" s="15">
        <f t="shared" si="2"/>
        <v>0</v>
      </c>
      <c r="N23" s="27">
        <f t="shared" si="3"/>
        <v>1</v>
      </c>
      <c r="O23"/>
      <c r="S23"/>
      <c r="T23"/>
    </row>
    <row r="24" spans="1:20" ht="13" x14ac:dyDescent="0.3">
      <c r="A24" s="13">
        <v>36</v>
      </c>
      <c r="B24" s="13">
        <v>928</v>
      </c>
      <c r="C24" s="5">
        <v>1E-4</v>
      </c>
      <c r="D24" s="14">
        <v>18259387</v>
      </c>
      <c r="E24" s="14">
        <f t="shared" si="0"/>
        <v>1825.9387000000002</v>
      </c>
      <c r="F24" s="15" t="s">
        <v>14</v>
      </c>
      <c r="G24" s="15">
        <v>1</v>
      </c>
      <c r="H24" s="16" t="s">
        <v>20</v>
      </c>
      <c r="I24" s="15">
        <f t="shared" si="1"/>
        <v>1</v>
      </c>
      <c r="J24" s="15" t="s">
        <v>16</v>
      </c>
      <c r="K24" s="15"/>
      <c r="L24" s="17" t="s">
        <v>16</v>
      </c>
      <c r="M24" s="15">
        <f t="shared" si="2"/>
        <v>0</v>
      </c>
      <c r="N24" s="27">
        <f t="shared" si="3"/>
        <v>1</v>
      </c>
      <c r="O24"/>
      <c r="S24"/>
      <c r="T24"/>
    </row>
    <row r="25" spans="1:20" ht="13" x14ac:dyDescent="0.3">
      <c r="A25" s="13">
        <v>37</v>
      </c>
      <c r="B25" s="13">
        <v>951</v>
      </c>
      <c r="C25" s="5">
        <v>1E-4</v>
      </c>
      <c r="D25" s="14">
        <v>423431937</v>
      </c>
      <c r="E25" s="14">
        <f t="shared" si="0"/>
        <v>42343.193700000003</v>
      </c>
      <c r="F25" s="15" t="s">
        <v>14</v>
      </c>
      <c r="G25" s="15">
        <v>1</v>
      </c>
      <c r="H25" s="16" t="s">
        <v>19</v>
      </c>
      <c r="I25" s="15">
        <f t="shared" si="1"/>
        <v>1</v>
      </c>
      <c r="J25" s="15" t="s">
        <v>16</v>
      </c>
      <c r="K25" s="15"/>
      <c r="L25" s="17" t="s">
        <v>16</v>
      </c>
      <c r="M25" s="15">
        <f t="shared" si="2"/>
        <v>0</v>
      </c>
      <c r="N25" s="27">
        <f t="shared" si="3"/>
        <v>1</v>
      </c>
      <c r="O25"/>
      <c r="S25"/>
      <c r="T25"/>
    </row>
    <row r="26" spans="1:20" ht="13" x14ac:dyDescent="0.3">
      <c r="A26" s="13">
        <v>37</v>
      </c>
      <c r="B26" s="13">
        <v>954</v>
      </c>
      <c r="C26" s="5">
        <v>1E-4</v>
      </c>
      <c r="D26" s="14">
        <v>77127233</v>
      </c>
      <c r="E26" s="14">
        <f t="shared" si="0"/>
        <v>7712.7233000000006</v>
      </c>
      <c r="F26" s="15" t="s">
        <v>14</v>
      </c>
      <c r="G26" s="15">
        <v>3</v>
      </c>
      <c r="H26" s="16" t="s">
        <v>21</v>
      </c>
      <c r="I26" s="15">
        <f t="shared" si="1"/>
        <v>0</v>
      </c>
      <c r="J26" s="15" t="s">
        <v>16</v>
      </c>
      <c r="K26" s="15"/>
      <c r="L26" s="17" t="s">
        <v>16</v>
      </c>
      <c r="M26" s="15">
        <f t="shared" si="2"/>
        <v>0</v>
      </c>
      <c r="N26" s="27">
        <f t="shared" si="3"/>
        <v>0</v>
      </c>
      <c r="O26"/>
      <c r="S26"/>
      <c r="T26"/>
    </row>
    <row r="27" spans="1:20" ht="13" x14ac:dyDescent="0.3">
      <c r="A27" s="13">
        <v>38</v>
      </c>
      <c r="B27" s="13">
        <v>975</v>
      </c>
      <c r="C27" s="5">
        <v>1E-4</v>
      </c>
      <c r="D27" s="14">
        <v>31604948</v>
      </c>
      <c r="E27" s="14">
        <f t="shared" si="0"/>
        <v>3160.4947999999999</v>
      </c>
      <c r="F27" s="15" t="s">
        <v>14</v>
      </c>
      <c r="G27" s="15">
        <v>1</v>
      </c>
      <c r="H27" s="16" t="s">
        <v>25</v>
      </c>
      <c r="I27" s="15">
        <f t="shared" si="1"/>
        <v>1</v>
      </c>
      <c r="J27" s="15" t="s">
        <v>16</v>
      </c>
      <c r="K27" s="15"/>
      <c r="L27" s="17" t="s">
        <v>16</v>
      </c>
      <c r="M27" s="15">
        <f t="shared" si="2"/>
        <v>0</v>
      </c>
      <c r="N27" s="27">
        <f t="shared" si="3"/>
        <v>1</v>
      </c>
      <c r="O27"/>
      <c r="S27"/>
      <c r="T27"/>
    </row>
    <row r="28" spans="1:20" ht="13" x14ac:dyDescent="0.3">
      <c r="A28" s="13">
        <v>38</v>
      </c>
      <c r="B28" s="13">
        <v>990</v>
      </c>
      <c r="C28" s="5">
        <v>1E-4</v>
      </c>
      <c r="D28" s="14">
        <v>69006564</v>
      </c>
      <c r="E28" s="14">
        <f t="shared" si="0"/>
        <v>6900.6564000000008</v>
      </c>
      <c r="F28" s="15" t="s">
        <v>14</v>
      </c>
      <c r="G28" s="15">
        <v>2</v>
      </c>
      <c r="H28" s="16" t="s">
        <v>26</v>
      </c>
      <c r="I28" s="15">
        <f t="shared" si="1"/>
        <v>2</v>
      </c>
      <c r="J28" s="15" t="s">
        <v>16</v>
      </c>
      <c r="K28" s="15"/>
      <c r="L28" s="17" t="s">
        <v>16</v>
      </c>
      <c r="M28" s="15">
        <f t="shared" si="2"/>
        <v>0</v>
      </c>
      <c r="N28" s="27">
        <f t="shared" si="3"/>
        <v>2</v>
      </c>
      <c r="O28"/>
      <c r="S28"/>
      <c r="T28"/>
    </row>
    <row r="29" spans="1:20" ht="13" x14ac:dyDescent="0.3">
      <c r="A29" s="13">
        <v>39</v>
      </c>
      <c r="B29" s="13">
        <v>1008</v>
      </c>
      <c r="C29" s="5">
        <v>1E-4</v>
      </c>
      <c r="D29" s="14">
        <v>1281459731</v>
      </c>
      <c r="E29" s="14">
        <f t="shared" si="0"/>
        <v>128145.9731</v>
      </c>
      <c r="F29" s="15" t="s">
        <v>14</v>
      </c>
      <c r="G29" s="15">
        <v>3</v>
      </c>
      <c r="H29" s="16" t="s">
        <v>15</v>
      </c>
      <c r="I29" s="15">
        <f t="shared" si="1"/>
        <v>3</v>
      </c>
      <c r="J29" s="15" t="s">
        <v>16</v>
      </c>
      <c r="K29" s="15"/>
      <c r="L29" s="17" t="s">
        <v>16</v>
      </c>
      <c r="M29" s="15">
        <f t="shared" si="2"/>
        <v>0</v>
      </c>
      <c r="N29" s="27">
        <f t="shared" si="3"/>
        <v>3</v>
      </c>
      <c r="O29"/>
      <c r="S29"/>
      <c r="T29"/>
    </row>
    <row r="30" spans="1:20" ht="13" x14ac:dyDescent="0.3">
      <c r="A30" s="13">
        <v>39</v>
      </c>
      <c r="B30" s="13">
        <v>1017</v>
      </c>
      <c r="C30" s="5">
        <v>1E-4</v>
      </c>
      <c r="D30" s="14">
        <v>1130930146</v>
      </c>
      <c r="E30" s="14">
        <f t="shared" si="0"/>
        <v>113093.01460000001</v>
      </c>
      <c r="F30" s="15" t="s">
        <v>14</v>
      </c>
      <c r="G30" s="15">
        <v>1</v>
      </c>
      <c r="H30" s="16" t="s">
        <v>15</v>
      </c>
      <c r="I30" s="15">
        <f t="shared" si="1"/>
        <v>1</v>
      </c>
      <c r="J30" s="15" t="s">
        <v>16</v>
      </c>
      <c r="K30" s="15"/>
      <c r="L30" s="17" t="s">
        <v>16</v>
      </c>
      <c r="M30" s="15">
        <f t="shared" si="2"/>
        <v>0</v>
      </c>
      <c r="N30" s="27">
        <f t="shared" si="3"/>
        <v>1</v>
      </c>
      <c r="O30"/>
      <c r="S30"/>
      <c r="T30"/>
    </row>
    <row r="31" spans="1:20" ht="13" x14ac:dyDescent="0.3">
      <c r="A31" s="13">
        <v>42</v>
      </c>
      <c r="B31" s="13">
        <v>1084</v>
      </c>
      <c r="C31" s="5">
        <v>1E-4</v>
      </c>
      <c r="D31" s="14">
        <v>15894408</v>
      </c>
      <c r="E31" s="14">
        <f t="shared" si="0"/>
        <v>1589.4408000000001</v>
      </c>
      <c r="F31" s="15" t="s">
        <v>14</v>
      </c>
      <c r="G31" s="15">
        <v>1</v>
      </c>
      <c r="H31" s="16" t="s">
        <v>20</v>
      </c>
      <c r="I31" s="15">
        <f t="shared" si="1"/>
        <v>1</v>
      </c>
      <c r="J31" s="15" t="s">
        <v>16</v>
      </c>
      <c r="K31" s="15"/>
      <c r="L31" s="17" t="s">
        <v>16</v>
      </c>
      <c r="M31" s="15">
        <f t="shared" si="2"/>
        <v>0</v>
      </c>
      <c r="N31" s="27">
        <f t="shared" si="3"/>
        <v>1</v>
      </c>
      <c r="O31"/>
      <c r="S31"/>
      <c r="T31"/>
    </row>
    <row r="32" spans="1:20" ht="13" x14ac:dyDescent="0.3">
      <c r="A32" s="13">
        <v>42</v>
      </c>
      <c r="B32" s="13">
        <v>1091</v>
      </c>
      <c r="C32" s="5">
        <v>1E-4</v>
      </c>
      <c r="D32" s="14">
        <v>3092902028</v>
      </c>
      <c r="E32" s="14">
        <f t="shared" si="0"/>
        <v>309290.20280000003</v>
      </c>
      <c r="F32" s="15" t="s">
        <v>14</v>
      </c>
      <c r="G32" s="15">
        <v>3</v>
      </c>
      <c r="H32" s="16" t="s">
        <v>15</v>
      </c>
      <c r="I32" s="15">
        <f t="shared" si="1"/>
        <v>3</v>
      </c>
      <c r="J32" s="15" t="s">
        <v>16</v>
      </c>
      <c r="K32" s="15"/>
      <c r="L32" s="17" t="s">
        <v>16</v>
      </c>
      <c r="M32" s="15">
        <f t="shared" si="2"/>
        <v>0</v>
      </c>
      <c r="N32" s="27">
        <f t="shared" si="3"/>
        <v>3</v>
      </c>
      <c r="O32"/>
      <c r="S32"/>
      <c r="T32"/>
    </row>
    <row r="33" spans="1:20" ht="13" x14ac:dyDescent="0.3">
      <c r="A33" s="13">
        <v>43</v>
      </c>
      <c r="B33" s="13">
        <v>1123</v>
      </c>
      <c r="C33" s="5">
        <v>1E-4</v>
      </c>
      <c r="D33" s="14">
        <v>747855993</v>
      </c>
      <c r="E33" s="14">
        <f t="shared" si="0"/>
        <v>74785.599300000002</v>
      </c>
      <c r="F33" s="15" t="s">
        <v>14</v>
      </c>
      <c r="G33" s="15">
        <v>3</v>
      </c>
      <c r="H33" s="16" t="s">
        <v>23</v>
      </c>
      <c r="I33" s="15">
        <f t="shared" si="1"/>
        <v>3</v>
      </c>
      <c r="J33" s="15" t="s">
        <v>16</v>
      </c>
      <c r="K33" s="15"/>
      <c r="L33" s="17" t="s">
        <v>16</v>
      </c>
      <c r="M33" s="15">
        <f t="shared" si="2"/>
        <v>0</v>
      </c>
      <c r="N33" s="27">
        <f t="shared" si="3"/>
        <v>3</v>
      </c>
      <c r="O33"/>
      <c r="S33"/>
      <c r="T33"/>
    </row>
    <row r="34" spans="1:20" ht="13" x14ac:dyDescent="0.3">
      <c r="A34" s="13">
        <v>48</v>
      </c>
      <c r="B34" s="13">
        <v>1226</v>
      </c>
      <c r="C34" s="5">
        <v>1E-4</v>
      </c>
      <c r="D34" s="14">
        <v>147937940</v>
      </c>
      <c r="E34" s="14">
        <f t="shared" si="0"/>
        <v>14793.794</v>
      </c>
      <c r="F34" s="15" t="s">
        <v>14</v>
      </c>
      <c r="G34" s="15">
        <v>3</v>
      </c>
      <c r="H34" s="16" t="s">
        <v>21</v>
      </c>
      <c r="I34" s="15">
        <f t="shared" si="1"/>
        <v>0</v>
      </c>
      <c r="J34" s="15" t="s">
        <v>16</v>
      </c>
      <c r="K34" s="15"/>
      <c r="L34" s="17" t="s">
        <v>16</v>
      </c>
      <c r="M34" s="15">
        <f t="shared" si="2"/>
        <v>0</v>
      </c>
      <c r="N34" s="27">
        <f t="shared" si="3"/>
        <v>0</v>
      </c>
      <c r="O34"/>
      <c r="S34"/>
      <c r="T34"/>
    </row>
    <row r="35" spans="1:20" ht="13" x14ac:dyDescent="0.3">
      <c r="A35" s="13">
        <v>48</v>
      </c>
      <c r="B35" s="13">
        <v>1234</v>
      </c>
      <c r="C35" s="5">
        <v>1E-4</v>
      </c>
      <c r="D35" s="14">
        <v>35687770</v>
      </c>
      <c r="E35" s="14">
        <f t="shared" si="0"/>
        <v>3568.777</v>
      </c>
      <c r="F35" s="15" t="s">
        <v>14</v>
      </c>
      <c r="G35" s="15">
        <v>1</v>
      </c>
      <c r="H35" s="16" t="s">
        <v>24</v>
      </c>
      <c r="I35" s="15">
        <f t="shared" si="1"/>
        <v>1</v>
      </c>
      <c r="J35" s="15" t="s">
        <v>16</v>
      </c>
      <c r="K35" s="15"/>
      <c r="L35" s="17" t="s">
        <v>16</v>
      </c>
      <c r="M35" s="15">
        <f t="shared" si="2"/>
        <v>0</v>
      </c>
      <c r="N35" s="27">
        <f t="shared" si="3"/>
        <v>1</v>
      </c>
      <c r="O35"/>
      <c r="S35"/>
      <c r="T35"/>
    </row>
    <row r="36" spans="1:20" ht="13" x14ac:dyDescent="0.3">
      <c r="A36" s="13">
        <v>49</v>
      </c>
      <c r="B36" s="13">
        <v>1263</v>
      </c>
      <c r="C36" s="5">
        <v>1E-4</v>
      </c>
      <c r="D36" s="14">
        <v>71113363</v>
      </c>
      <c r="E36" s="14">
        <f t="shared" si="0"/>
        <v>7111.3362999999999</v>
      </c>
      <c r="F36" s="15" t="s">
        <v>14</v>
      </c>
      <c r="G36" s="15">
        <v>3</v>
      </c>
      <c r="H36" s="16" t="s">
        <v>20</v>
      </c>
      <c r="I36" s="15">
        <f t="shared" si="1"/>
        <v>3</v>
      </c>
      <c r="J36" s="15" t="s">
        <v>16</v>
      </c>
      <c r="K36" s="15"/>
      <c r="L36" s="17" t="s">
        <v>16</v>
      </c>
      <c r="M36" s="15">
        <f t="shared" si="2"/>
        <v>0</v>
      </c>
      <c r="N36" s="27">
        <f t="shared" si="3"/>
        <v>3</v>
      </c>
      <c r="O36"/>
      <c r="S36"/>
      <c r="T36"/>
    </row>
    <row r="37" spans="1:20" ht="13" x14ac:dyDescent="0.3">
      <c r="A37" s="13">
        <v>50</v>
      </c>
      <c r="B37" s="13">
        <v>1283</v>
      </c>
      <c r="C37" s="5">
        <v>1E-4</v>
      </c>
      <c r="D37" s="14">
        <v>18713704</v>
      </c>
      <c r="E37" s="14">
        <f t="shared" si="0"/>
        <v>1871.3704</v>
      </c>
      <c r="F37" s="15" t="s">
        <v>14</v>
      </c>
      <c r="G37" s="15">
        <v>2</v>
      </c>
      <c r="H37" s="16" t="s">
        <v>23</v>
      </c>
      <c r="I37" s="15">
        <f t="shared" si="1"/>
        <v>2</v>
      </c>
      <c r="J37" s="15" t="s">
        <v>16</v>
      </c>
      <c r="K37" s="15"/>
      <c r="L37" s="17" t="s">
        <v>16</v>
      </c>
      <c r="M37" s="15">
        <f t="shared" si="2"/>
        <v>0</v>
      </c>
      <c r="N37" s="27">
        <f t="shared" si="3"/>
        <v>2</v>
      </c>
      <c r="O37"/>
      <c r="S37"/>
      <c r="T37"/>
    </row>
    <row r="38" spans="1:20" ht="13" x14ac:dyDescent="0.3">
      <c r="A38" s="13">
        <v>53</v>
      </c>
      <c r="B38" s="13">
        <v>1375</v>
      </c>
      <c r="C38" s="5">
        <v>1E-4</v>
      </c>
      <c r="D38" s="14">
        <v>971621</v>
      </c>
      <c r="E38" s="14">
        <f t="shared" si="0"/>
        <v>97.162100000000009</v>
      </c>
      <c r="F38" s="15" t="s">
        <v>14</v>
      </c>
      <c r="G38" s="15">
        <v>1</v>
      </c>
      <c r="H38" s="16" t="s">
        <v>17</v>
      </c>
      <c r="I38" s="15">
        <f t="shared" si="1"/>
        <v>1</v>
      </c>
      <c r="J38" s="15" t="s">
        <v>16</v>
      </c>
      <c r="K38" s="15"/>
      <c r="L38" s="17" t="s">
        <v>16</v>
      </c>
      <c r="M38" s="15">
        <f t="shared" si="2"/>
        <v>0</v>
      </c>
      <c r="N38" s="27">
        <f t="shared" si="3"/>
        <v>1</v>
      </c>
      <c r="O38"/>
      <c r="S38"/>
      <c r="T38"/>
    </row>
    <row r="39" spans="1:20" ht="13" x14ac:dyDescent="0.3">
      <c r="A39" s="13">
        <v>56</v>
      </c>
      <c r="B39" s="13">
        <v>1459</v>
      </c>
      <c r="C39" s="5">
        <v>1E-4</v>
      </c>
      <c r="D39" s="14">
        <v>333077636</v>
      </c>
      <c r="E39" s="14">
        <f t="shared" si="0"/>
        <v>33307.763599999998</v>
      </c>
      <c r="F39" s="15" t="s">
        <v>14</v>
      </c>
      <c r="G39" s="15">
        <v>2</v>
      </c>
      <c r="H39" s="16" t="s">
        <v>19</v>
      </c>
      <c r="I39" s="15">
        <f t="shared" si="1"/>
        <v>2</v>
      </c>
      <c r="J39" s="15" t="s">
        <v>16</v>
      </c>
      <c r="K39" s="15"/>
      <c r="L39" s="17" t="s">
        <v>16</v>
      </c>
      <c r="M39" s="15">
        <f t="shared" si="2"/>
        <v>0</v>
      </c>
      <c r="N39" s="27">
        <f t="shared" si="3"/>
        <v>2</v>
      </c>
      <c r="O39"/>
      <c r="S39"/>
      <c r="T39"/>
    </row>
    <row r="40" spans="1:20" ht="13" x14ac:dyDescent="0.3">
      <c r="A40" s="13">
        <v>57</v>
      </c>
      <c r="B40" s="13">
        <v>1484</v>
      </c>
      <c r="C40" s="5">
        <v>1E-4</v>
      </c>
      <c r="D40" s="14">
        <v>18377749</v>
      </c>
      <c r="E40" s="14">
        <f t="shared" si="0"/>
        <v>1837.7749000000001</v>
      </c>
      <c r="F40" s="15" t="s">
        <v>14</v>
      </c>
      <c r="G40" s="15">
        <v>1</v>
      </c>
      <c r="H40" s="16" t="s">
        <v>18</v>
      </c>
      <c r="I40" s="15">
        <f t="shared" si="1"/>
        <v>1</v>
      </c>
      <c r="J40" s="15" t="s">
        <v>16</v>
      </c>
      <c r="K40" s="15"/>
      <c r="L40" s="17" t="s">
        <v>16</v>
      </c>
      <c r="M40" s="15">
        <f t="shared" si="2"/>
        <v>0</v>
      </c>
      <c r="N40" s="27">
        <f t="shared" si="3"/>
        <v>1</v>
      </c>
      <c r="O40"/>
      <c r="S40"/>
      <c r="T40"/>
    </row>
    <row r="41" spans="1:20" ht="13" x14ac:dyDescent="0.3">
      <c r="A41" s="13">
        <v>58</v>
      </c>
      <c r="B41" s="13">
        <v>1491</v>
      </c>
      <c r="C41" s="5">
        <v>1E-4</v>
      </c>
      <c r="D41" s="14">
        <v>1288</v>
      </c>
      <c r="E41" s="14">
        <f t="shared" si="0"/>
        <v>0.1288</v>
      </c>
      <c r="F41" s="15" t="s">
        <v>14</v>
      </c>
      <c r="G41" s="15">
        <v>1</v>
      </c>
      <c r="H41" s="16" t="s">
        <v>27</v>
      </c>
      <c r="I41" s="15">
        <f t="shared" si="1"/>
        <v>0</v>
      </c>
      <c r="J41" s="15" t="s">
        <v>14</v>
      </c>
      <c r="K41" s="15">
        <v>2</v>
      </c>
      <c r="L41" s="17" t="s">
        <v>28</v>
      </c>
      <c r="M41" s="15">
        <f t="shared" si="2"/>
        <v>0</v>
      </c>
      <c r="N41" s="27">
        <f t="shared" si="3"/>
        <v>0</v>
      </c>
      <c r="O41"/>
      <c r="S41"/>
      <c r="T41"/>
    </row>
    <row r="42" spans="1:20" ht="13" x14ac:dyDescent="0.3">
      <c r="A42" s="13">
        <v>58</v>
      </c>
      <c r="B42" s="13">
        <v>1492</v>
      </c>
      <c r="C42" s="5">
        <v>1E-4</v>
      </c>
      <c r="D42" s="14">
        <v>611718</v>
      </c>
      <c r="E42" s="14">
        <f t="shared" si="0"/>
        <v>61.171800000000005</v>
      </c>
      <c r="F42" s="15" t="s">
        <v>14</v>
      </c>
      <c r="G42" s="15">
        <v>2</v>
      </c>
      <c r="H42" s="16" t="s">
        <v>29</v>
      </c>
      <c r="I42" s="15">
        <f t="shared" si="1"/>
        <v>0</v>
      </c>
      <c r="J42" s="15" t="s">
        <v>16</v>
      </c>
      <c r="K42" s="15"/>
      <c r="L42" s="17" t="s">
        <v>16</v>
      </c>
      <c r="M42" s="15">
        <f t="shared" si="2"/>
        <v>0</v>
      </c>
      <c r="N42" s="27">
        <f t="shared" si="3"/>
        <v>0</v>
      </c>
      <c r="O42"/>
      <c r="S42"/>
      <c r="T42"/>
    </row>
    <row r="43" spans="1:20" ht="13" x14ac:dyDescent="0.3">
      <c r="A43" s="13">
        <v>58</v>
      </c>
      <c r="B43" s="13">
        <v>1506</v>
      </c>
      <c r="C43" s="5">
        <v>1E-4</v>
      </c>
      <c r="D43" s="14">
        <v>26404777</v>
      </c>
      <c r="E43" s="14">
        <f t="shared" si="0"/>
        <v>2640.4776999999999</v>
      </c>
      <c r="F43" s="15" t="s">
        <v>14</v>
      </c>
      <c r="G43" s="15">
        <v>2</v>
      </c>
      <c r="H43" s="16" t="s">
        <v>22</v>
      </c>
      <c r="I43" s="15">
        <f t="shared" si="1"/>
        <v>2</v>
      </c>
      <c r="J43" s="15" t="s">
        <v>16</v>
      </c>
      <c r="K43" s="15"/>
      <c r="L43" s="17" t="s">
        <v>16</v>
      </c>
      <c r="M43" s="15">
        <f t="shared" si="2"/>
        <v>0</v>
      </c>
      <c r="N43" s="27">
        <f t="shared" si="3"/>
        <v>2</v>
      </c>
      <c r="O43"/>
      <c r="S43"/>
      <c r="T43"/>
    </row>
    <row r="44" spans="1:20" ht="13" x14ac:dyDescent="0.3">
      <c r="A44" s="13">
        <v>61</v>
      </c>
      <c r="B44" s="13">
        <v>1586</v>
      </c>
      <c r="C44" s="5">
        <v>1E-4</v>
      </c>
      <c r="D44" s="14">
        <v>41530469</v>
      </c>
      <c r="E44" s="14">
        <f t="shared" si="0"/>
        <v>4153.0469000000003</v>
      </c>
      <c r="F44" s="15" t="s">
        <v>14</v>
      </c>
      <c r="G44" s="15">
        <v>2</v>
      </c>
      <c r="H44" s="16" t="s">
        <v>22</v>
      </c>
      <c r="I44" s="15">
        <f t="shared" si="1"/>
        <v>2</v>
      </c>
      <c r="J44" s="15" t="s">
        <v>16</v>
      </c>
      <c r="K44" s="15"/>
      <c r="L44" s="17" t="s">
        <v>16</v>
      </c>
      <c r="M44" s="15">
        <f t="shared" si="2"/>
        <v>0</v>
      </c>
      <c r="N44" s="27">
        <f t="shared" si="3"/>
        <v>2</v>
      </c>
      <c r="O44"/>
      <c r="S44"/>
      <c r="T44"/>
    </row>
    <row r="45" spans="1:20" ht="13" x14ac:dyDescent="0.3">
      <c r="A45" s="13">
        <v>69</v>
      </c>
      <c r="B45" s="13">
        <v>1778</v>
      </c>
      <c r="C45" s="5">
        <v>1E-4</v>
      </c>
      <c r="D45" s="14">
        <v>56327456</v>
      </c>
      <c r="E45" s="14">
        <f t="shared" si="0"/>
        <v>5632.7456000000002</v>
      </c>
      <c r="F45" s="15" t="s">
        <v>14</v>
      </c>
      <c r="G45" s="15">
        <v>2</v>
      </c>
      <c r="H45" s="16" t="s">
        <v>20</v>
      </c>
      <c r="I45" s="15">
        <f t="shared" si="1"/>
        <v>2</v>
      </c>
      <c r="J45" s="15" t="s">
        <v>16</v>
      </c>
      <c r="K45" s="15"/>
      <c r="L45" s="17" t="s">
        <v>16</v>
      </c>
      <c r="M45" s="15">
        <f t="shared" si="2"/>
        <v>0</v>
      </c>
      <c r="N45" s="27">
        <f t="shared" si="3"/>
        <v>2</v>
      </c>
      <c r="O45"/>
      <c r="S45"/>
      <c r="T45"/>
    </row>
    <row r="46" spans="1:20" ht="13" x14ac:dyDescent="0.3">
      <c r="A46" s="13">
        <v>69</v>
      </c>
      <c r="B46" s="13">
        <v>1785</v>
      </c>
      <c r="C46" s="5">
        <v>1E-4</v>
      </c>
      <c r="D46" s="14">
        <v>3010451</v>
      </c>
      <c r="E46" s="14">
        <f t="shared" si="0"/>
        <v>301.04509999999999</v>
      </c>
      <c r="F46" s="15" t="s">
        <v>14</v>
      </c>
      <c r="G46" s="15">
        <v>1</v>
      </c>
      <c r="H46" s="16" t="s">
        <v>22</v>
      </c>
      <c r="I46" s="15">
        <f t="shared" si="1"/>
        <v>1</v>
      </c>
      <c r="J46" s="15" t="s">
        <v>16</v>
      </c>
      <c r="K46" s="15"/>
      <c r="L46" s="17" t="s">
        <v>16</v>
      </c>
      <c r="M46" s="15">
        <f t="shared" si="2"/>
        <v>0</v>
      </c>
      <c r="N46" s="27">
        <f t="shared" si="3"/>
        <v>1</v>
      </c>
      <c r="O46"/>
      <c r="S46"/>
      <c r="T46"/>
    </row>
    <row r="47" spans="1:20" ht="13" x14ac:dyDescent="0.3">
      <c r="A47" s="13">
        <v>72</v>
      </c>
      <c r="B47" s="13">
        <v>1839</v>
      </c>
      <c r="C47" s="5">
        <v>1E-4</v>
      </c>
      <c r="D47" s="14">
        <v>54335353</v>
      </c>
      <c r="E47" s="14">
        <f t="shared" si="0"/>
        <v>5433.5353000000005</v>
      </c>
      <c r="F47" s="15" t="s">
        <v>14</v>
      </c>
      <c r="G47" s="15">
        <v>1</v>
      </c>
      <c r="H47" s="16" t="s">
        <v>26</v>
      </c>
      <c r="I47" s="15">
        <f t="shared" si="1"/>
        <v>1</v>
      </c>
      <c r="J47" s="15" t="s">
        <v>16</v>
      </c>
      <c r="K47" s="15"/>
      <c r="L47" s="17" t="s">
        <v>16</v>
      </c>
      <c r="M47" s="15">
        <f t="shared" si="2"/>
        <v>0</v>
      </c>
      <c r="N47" s="27">
        <f t="shared" si="3"/>
        <v>1</v>
      </c>
      <c r="O47"/>
      <c r="S47"/>
      <c r="T47"/>
    </row>
    <row r="48" spans="1:20" ht="13" x14ac:dyDescent="0.3">
      <c r="A48" s="13">
        <v>75</v>
      </c>
      <c r="B48" s="13">
        <v>1933</v>
      </c>
      <c r="C48" s="5">
        <v>1E-4</v>
      </c>
      <c r="D48" s="14">
        <v>2012514</v>
      </c>
      <c r="E48" s="14">
        <f t="shared" si="0"/>
        <v>201.25140000000002</v>
      </c>
      <c r="F48" s="15" t="s">
        <v>14</v>
      </c>
      <c r="G48" s="15">
        <v>1</v>
      </c>
      <c r="H48" s="16" t="s">
        <v>24</v>
      </c>
      <c r="I48" s="15">
        <f t="shared" si="1"/>
        <v>1</v>
      </c>
      <c r="J48" s="15" t="s">
        <v>16</v>
      </c>
      <c r="K48" s="15"/>
      <c r="L48" s="17" t="s">
        <v>16</v>
      </c>
      <c r="M48" s="15">
        <f t="shared" si="2"/>
        <v>0</v>
      </c>
      <c r="N48" s="27">
        <f t="shared" si="3"/>
        <v>1</v>
      </c>
      <c r="O48"/>
      <c r="S48"/>
      <c r="T48"/>
    </row>
    <row r="49" spans="1:20" ht="13" x14ac:dyDescent="0.3">
      <c r="A49" s="13">
        <v>77</v>
      </c>
      <c r="B49" s="13">
        <v>1993</v>
      </c>
      <c r="C49" s="5">
        <v>1E-4</v>
      </c>
      <c r="D49" s="14">
        <v>2164640</v>
      </c>
      <c r="E49" s="14">
        <f t="shared" si="0"/>
        <v>216.464</v>
      </c>
      <c r="F49" s="15" t="s">
        <v>14</v>
      </c>
      <c r="G49" s="15">
        <v>1</v>
      </c>
      <c r="H49" s="16" t="s">
        <v>23</v>
      </c>
      <c r="I49" s="15">
        <f t="shared" si="1"/>
        <v>1</v>
      </c>
      <c r="J49" s="15" t="s">
        <v>16</v>
      </c>
      <c r="K49" s="15"/>
      <c r="L49" s="17" t="s">
        <v>16</v>
      </c>
      <c r="M49" s="15">
        <f t="shared" si="2"/>
        <v>0</v>
      </c>
      <c r="N49" s="27">
        <f t="shared" si="3"/>
        <v>1</v>
      </c>
      <c r="O49"/>
      <c r="S49"/>
      <c r="T49"/>
    </row>
    <row r="50" spans="1:20" ht="13" x14ac:dyDescent="0.3">
      <c r="A50" s="13">
        <v>79</v>
      </c>
      <c r="B50" s="13">
        <v>2053</v>
      </c>
      <c r="C50" s="5">
        <v>1E-4</v>
      </c>
      <c r="D50" s="14">
        <v>107052073</v>
      </c>
      <c r="E50" s="14">
        <f t="shared" si="0"/>
        <v>10705.2073</v>
      </c>
      <c r="F50" s="15" t="s">
        <v>14</v>
      </c>
      <c r="G50" s="15">
        <v>3</v>
      </c>
      <c r="H50" s="16" t="s">
        <v>23</v>
      </c>
      <c r="I50" s="15">
        <f t="shared" si="1"/>
        <v>3</v>
      </c>
      <c r="J50" s="15" t="s">
        <v>16</v>
      </c>
      <c r="K50" s="15"/>
      <c r="L50" s="17" t="s">
        <v>16</v>
      </c>
      <c r="M50" s="15">
        <f t="shared" si="2"/>
        <v>0</v>
      </c>
      <c r="N50" s="27">
        <f t="shared" si="3"/>
        <v>3</v>
      </c>
      <c r="O50"/>
      <c r="S50"/>
      <c r="T50"/>
    </row>
    <row r="51" spans="1:20" ht="13" x14ac:dyDescent="0.3">
      <c r="A51" s="13">
        <v>79</v>
      </c>
      <c r="B51" s="13">
        <v>2054</v>
      </c>
      <c r="C51" s="5">
        <v>1E-4</v>
      </c>
      <c r="D51" s="14">
        <v>144289683</v>
      </c>
      <c r="E51" s="14">
        <f t="shared" si="0"/>
        <v>14428.9683</v>
      </c>
      <c r="F51" s="15" t="s">
        <v>14</v>
      </c>
      <c r="G51" s="15">
        <v>1</v>
      </c>
      <c r="H51" s="16" t="s">
        <v>15</v>
      </c>
      <c r="I51" s="15">
        <f t="shared" si="1"/>
        <v>1</v>
      </c>
      <c r="J51" s="15" t="s">
        <v>16</v>
      </c>
      <c r="K51" s="15"/>
      <c r="L51" s="17" t="s">
        <v>16</v>
      </c>
      <c r="M51" s="15">
        <f t="shared" si="2"/>
        <v>0</v>
      </c>
      <c r="N51" s="27">
        <f t="shared" si="3"/>
        <v>1</v>
      </c>
      <c r="O51"/>
      <c r="S51"/>
      <c r="T51"/>
    </row>
    <row r="52" spans="1:20" ht="13" x14ac:dyDescent="0.3">
      <c r="A52" s="13">
        <v>80</v>
      </c>
      <c r="B52" s="13">
        <v>2070</v>
      </c>
      <c r="C52" s="5">
        <v>1E-4</v>
      </c>
      <c r="D52" s="14">
        <v>197616105</v>
      </c>
      <c r="E52" s="14">
        <f t="shared" si="0"/>
        <v>19761.610500000003</v>
      </c>
      <c r="F52" s="15" t="s">
        <v>14</v>
      </c>
      <c r="G52" s="15">
        <v>3</v>
      </c>
      <c r="H52" s="16" t="s">
        <v>15</v>
      </c>
      <c r="I52" s="15">
        <f t="shared" si="1"/>
        <v>3</v>
      </c>
      <c r="J52" s="15" t="s">
        <v>16</v>
      </c>
      <c r="K52" s="15"/>
      <c r="L52" s="17" t="s">
        <v>16</v>
      </c>
      <c r="M52" s="15">
        <f t="shared" si="2"/>
        <v>0</v>
      </c>
      <c r="N52" s="27">
        <f t="shared" si="3"/>
        <v>3</v>
      </c>
      <c r="O52"/>
      <c r="S52"/>
      <c r="T52"/>
    </row>
    <row r="53" spans="1:20" ht="13" x14ac:dyDescent="0.3">
      <c r="A53" s="13">
        <v>80</v>
      </c>
      <c r="B53" s="13">
        <v>2077</v>
      </c>
      <c r="C53" s="5">
        <v>1E-4</v>
      </c>
      <c r="D53" s="14">
        <v>389345289</v>
      </c>
      <c r="E53" s="14">
        <f t="shared" si="0"/>
        <v>38934.528900000005</v>
      </c>
      <c r="F53" s="15" t="s">
        <v>14</v>
      </c>
      <c r="G53" s="15">
        <v>2</v>
      </c>
      <c r="H53" s="16" t="s">
        <v>15</v>
      </c>
      <c r="I53" s="15">
        <f t="shared" si="1"/>
        <v>2</v>
      </c>
      <c r="J53" s="15" t="s">
        <v>16</v>
      </c>
      <c r="K53" s="15"/>
      <c r="L53" s="17" t="s">
        <v>16</v>
      </c>
      <c r="M53" s="15">
        <f t="shared" si="2"/>
        <v>0</v>
      </c>
      <c r="N53" s="27">
        <f t="shared" si="3"/>
        <v>2</v>
      </c>
      <c r="O53"/>
      <c r="S53"/>
      <c r="T53"/>
    </row>
    <row r="54" spans="1:20" ht="13" x14ac:dyDescent="0.3">
      <c r="A54" s="13">
        <v>85</v>
      </c>
      <c r="B54" s="13">
        <v>2186</v>
      </c>
      <c r="C54" s="5">
        <v>1E-4</v>
      </c>
      <c r="D54" s="14">
        <v>98628037</v>
      </c>
      <c r="E54" s="14">
        <f t="shared" si="0"/>
        <v>9862.8037000000004</v>
      </c>
      <c r="F54" s="15" t="s">
        <v>14</v>
      </c>
      <c r="G54" s="15">
        <v>1</v>
      </c>
      <c r="H54" s="16" t="s">
        <v>23</v>
      </c>
      <c r="I54" s="15">
        <f t="shared" si="1"/>
        <v>1</v>
      </c>
      <c r="J54" s="15" t="s">
        <v>16</v>
      </c>
      <c r="K54" s="15"/>
      <c r="L54" s="17" t="s">
        <v>16</v>
      </c>
      <c r="M54" s="15">
        <f t="shared" si="2"/>
        <v>0</v>
      </c>
      <c r="N54" s="27">
        <f t="shared" si="3"/>
        <v>1</v>
      </c>
      <c r="O54"/>
      <c r="S54"/>
      <c r="T54"/>
    </row>
    <row r="55" spans="1:20" ht="13" x14ac:dyDescent="0.3">
      <c r="A55" s="13">
        <v>85</v>
      </c>
      <c r="B55" s="13">
        <v>2194</v>
      </c>
      <c r="C55" s="5">
        <v>1E-4</v>
      </c>
      <c r="D55" s="14">
        <v>167825606</v>
      </c>
      <c r="E55" s="14">
        <f t="shared" si="0"/>
        <v>16782.560600000001</v>
      </c>
      <c r="F55" s="15" t="s">
        <v>14</v>
      </c>
      <c r="G55" s="15">
        <v>2</v>
      </c>
      <c r="H55" s="16" t="s">
        <v>22</v>
      </c>
      <c r="I55" s="15">
        <f t="shared" si="1"/>
        <v>2</v>
      </c>
      <c r="J55" s="15" t="s">
        <v>16</v>
      </c>
      <c r="K55" s="15"/>
      <c r="L55" s="17" t="s">
        <v>16</v>
      </c>
      <c r="M55" s="15">
        <f t="shared" si="2"/>
        <v>0</v>
      </c>
      <c r="N55" s="27">
        <f t="shared" si="3"/>
        <v>2</v>
      </c>
      <c r="O55"/>
      <c r="S55"/>
      <c r="T55"/>
    </row>
    <row r="56" spans="1:20" ht="13" x14ac:dyDescent="0.3">
      <c r="A56" s="13">
        <v>86</v>
      </c>
      <c r="B56" s="13">
        <v>2216</v>
      </c>
      <c r="C56" s="5">
        <v>1E-4</v>
      </c>
      <c r="D56" s="14">
        <v>1633392435</v>
      </c>
      <c r="E56" s="14">
        <f t="shared" si="0"/>
        <v>163339.24350000001</v>
      </c>
      <c r="F56" s="15" t="s">
        <v>14</v>
      </c>
      <c r="G56" s="15">
        <v>3</v>
      </c>
      <c r="H56" s="16" t="s">
        <v>15</v>
      </c>
      <c r="I56" s="15">
        <f t="shared" si="1"/>
        <v>3</v>
      </c>
      <c r="J56" s="15" t="s">
        <v>16</v>
      </c>
      <c r="K56" s="15"/>
      <c r="L56" s="17" t="s">
        <v>16</v>
      </c>
      <c r="M56" s="15">
        <f t="shared" si="2"/>
        <v>0</v>
      </c>
      <c r="N56" s="27">
        <f t="shared" si="3"/>
        <v>3</v>
      </c>
      <c r="O56"/>
      <c r="S56"/>
      <c r="T56"/>
    </row>
    <row r="57" spans="1:20" ht="13" x14ac:dyDescent="0.3">
      <c r="A57" s="13">
        <v>87</v>
      </c>
      <c r="B57" s="13">
        <v>2241</v>
      </c>
      <c r="C57" s="5">
        <v>1E-4</v>
      </c>
      <c r="D57" s="14">
        <v>664204963</v>
      </c>
      <c r="E57" s="14">
        <f t="shared" si="0"/>
        <v>66420.496299999999</v>
      </c>
      <c r="F57" s="15" t="s">
        <v>14</v>
      </c>
      <c r="G57" s="15">
        <v>3</v>
      </c>
      <c r="H57" s="16" t="s">
        <v>30</v>
      </c>
      <c r="I57" s="15">
        <f t="shared" si="1"/>
        <v>0</v>
      </c>
      <c r="J57" s="15" t="s">
        <v>14</v>
      </c>
      <c r="K57" s="15">
        <v>2</v>
      </c>
      <c r="L57" s="17" t="s">
        <v>24</v>
      </c>
      <c r="M57" s="15">
        <f t="shared" si="2"/>
        <v>2</v>
      </c>
      <c r="N57" s="27">
        <f t="shared" si="3"/>
        <v>2</v>
      </c>
      <c r="O57"/>
      <c r="S57"/>
      <c r="T57"/>
    </row>
    <row r="58" spans="1:20" ht="13" x14ac:dyDescent="0.3">
      <c r="A58" s="13">
        <v>87</v>
      </c>
      <c r="B58" s="13">
        <v>2247</v>
      </c>
      <c r="C58" s="5">
        <v>1E-4</v>
      </c>
      <c r="D58" s="14">
        <v>705165906</v>
      </c>
      <c r="E58" s="14">
        <f t="shared" si="0"/>
        <v>70516.59060000001</v>
      </c>
      <c r="F58" s="15" t="s">
        <v>14</v>
      </c>
      <c r="G58" s="15">
        <v>4</v>
      </c>
      <c r="H58" s="16" t="s">
        <v>22</v>
      </c>
      <c r="I58" s="15">
        <f t="shared" si="1"/>
        <v>4</v>
      </c>
      <c r="J58" s="15" t="s">
        <v>16</v>
      </c>
      <c r="K58" s="15"/>
      <c r="L58" s="17" t="s">
        <v>16</v>
      </c>
      <c r="M58" s="15">
        <f t="shared" si="2"/>
        <v>0</v>
      </c>
      <c r="N58" s="27">
        <f t="shared" si="3"/>
        <v>4</v>
      </c>
      <c r="O58"/>
      <c r="S58"/>
      <c r="T58"/>
    </row>
    <row r="59" spans="1:20" ht="13" x14ac:dyDescent="0.3">
      <c r="A59" s="13">
        <v>90</v>
      </c>
      <c r="B59" s="13">
        <v>2319</v>
      </c>
      <c r="C59" s="5">
        <v>1E-4</v>
      </c>
      <c r="D59" s="14">
        <v>71676589</v>
      </c>
      <c r="E59" s="14">
        <f t="shared" si="0"/>
        <v>7167.6589000000004</v>
      </c>
      <c r="F59" s="15" t="s">
        <v>14</v>
      </c>
      <c r="G59" s="15">
        <v>1</v>
      </c>
      <c r="H59" s="16" t="s">
        <v>20</v>
      </c>
      <c r="I59" s="15">
        <f t="shared" si="1"/>
        <v>1</v>
      </c>
      <c r="J59" s="15" t="s">
        <v>16</v>
      </c>
      <c r="K59" s="15"/>
      <c r="L59" s="17" t="s">
        <v>16</v>
      </c>
      <c r="M59" s="15">
        <f t="shared" si="2"/>
        <v>0</v>
      </c>
      <c r="N59" s="27">
        <f t="shared" si="3"/>
        <v>1</v>
      </c>
      <c r="O59"/>
      <c r="S59"/>
      <c r="T59"/>
    </row>
    <row r="60" spans="1:20" ht="13" x14ac:dyDescent="0.3">
      <c r="A60" s="13">
        <v>93</v>
      </c>
      <c r="B60" s="13">
        <v>2404</v>
      </c>
      <c r="C60" s="5">
        <v>1E-4</v>
      </c>
      <c r="D60" s="14">
        <v>526774805</v>
      </c>
      <c r="E60" s="14">
        <f t="shared" si="0"/>
        <v>52677.480500000005</v>
      </c>
      <c r="F60" s="15" t="s">
        <v>14</v>
      </c>
      <c r="G60" s="15">
        <v>3</v>
      </c>
      <c r="H60" s="16" t="s">
        <v>24</v>
      </c>
      <c r="I60" s="15">
        <f t="shared" si="1"/>
        <v>3</v>
      </c>
      <c r="J60" s="15" t="s">
        <v>16</v>
      </c>
      <c r="K60" s="15"/>
      <c r="L60" s="17" t="s">
        <v>16</v>
      </c>
      <c r="M60" s="15">
        <f t="shared" si="2"/>
        <v>0</v>
      </c>
      <c r="N60" s="27">
        <f t="shared" si="3"/>
        <v>3</v>
      </c>
      <c r="O60"/>
      <c r="S60"/>
      <c r="T60"/>
    </row>
    <row r="61" spans="1:20" ht="13" x14ac:dyDescent="0.3">
      <c r="A61" s="13">
        <v>99</v>
      </c>
      <c r="B61" s="13">
        <v>2562</v>
      </c>
      <c r="C61" s="5">
        <v>1E-4</v>
      </c>
      <c r="D61" s="14">
        <v>230051153</v>
      </c>
      <c r="E61" s="14">
        <f t="shared" si="0"/>
        <v>23005.115300000001</v>
      </c>
      <c r="F61" s="15" t="s">
        <v>14</v>
      </c>
      <c r="G61" s="15">
        <v>1</v>
      </c>
      <c r="H61" s="16" t="s">
        <v>15</v>
      </c>
      <c r="I61" s="15">
        <f t="shared" si="1"/>
        <v>1</v>
      </c>
      <c r="J61" s="15" t="s">
        <v>16</v>
      </c>
      <c r="K61" s="15"/>
      <c r="L61" s="17" t="s">
        <v>16</v>
      </c>
      <c r="M61" s="15">
        <f t="shared" si="2"/>
        <v>0</v>
      </c>
      <c r="N61" s="27">
        <f t="shared" si="3"/>
        <v>1</v>
      </c>
      <c r="O61"/>
      <c r="S61"/>
      <c r="T61"/>
    </row>
    <row r="62" spans="1:20" ht="13" x14ac:dyDescent="0.3">
      <c r="A62" s="13">
        <v>100</v>
      </c>
      <c r="B62" s="13">
        <v>2599</v>
      </c>
      <c r="C62" s="5">
        <v>1E-4</v>
      </c>
      <c r="D62" s="14">
        <v>68394854</v>
      </c>
      <c r="E62" s="14">
        <f t="shared" si="0"/>
        <v>6839.4854000000005</v>
      </c>
      <c r="F62" s="15" t="s">
        <v>14</v>
      </c>
      <c r="G62" s="15">
        <v>2</v>
      </c>
      <c r="H62" s="16" t="s">
        <v>18</v>
      </c>
      <c r="I62" s="15">
        <f t="shared" si="1"/>
        <v>2</v>
      </c>
      <c r="J62" s="15" t="s">
        <v>16</v>
      </c>
      <c r="K62" s="15"/>
      <c r="L62" s="17" t="s">
        <v>16</v>
      </c>
      <c r="M62" s="15">
        <f t="shared" si="2"/>
        <v>0</v>
      </c>
      <c r="N62" s="27">
        <f t="shared" si="3"/>
        <v>2</v>
      </c>
      <c r="O62"/>
      <c r="S62"/>
      <c r="T62"/>
    </row>
    <row r="63" spans="1:20" ht="13" x14ac:dyDescent="0.3">
      <c r="A63" s="13">
        <v>101</v>
      </c>
      <c r="B63" s="13">
        <v>2621</v>
      </c>
      <c r="C63" s="5">
        <v>1E-4</v>
      </c>
      <c r="D63" s="14">
        <v>475206915</v>
      </c>
      <c r="E63" s="14">
        <f t="shared" si="0"/>
        <v>47520.691500000001</v>
      </c>
      <c r="F63" s="15" t="s">
        <v>14</v>
      </c>
      <c r="G63" s="15">
        <v>2</v>
      </c>
      <c r="H63" s="16" t="s">
        <v>15</v>
      </c>
      <c r="I63" s="15">
        <f t="shared" si="1"/>
        <v>2</v>
      </c>
      <c r="J63" s="15" t="s">
        <v>16</v>
      </c>
      <c r="K63" s="15"/>
      <c r="L63" s="17" t="s">
        <v>16</v>
      </c>
      <c r="M63" s="15">
        <f t="shared" si="2"/>
        <v>0</v>
      </c>
      <c r="N63" s="27">
        <f t="shared" si="3"/>
        <v>2</v>
      </c>
      <c r="O63"/>
      <c r="S63"/>
      <c r="T63"/>
    </row>
    <row r="64" spans="1:20" ht="13" x14ac:dyDescent="0.3">
      <c r="A64" s="13">
        <v>101</v>
      </c>
      <c r="B64" s="13">
        <v>2635</v>
      </c>
      <c r="C64" s="5">
        <v>1E-4</v>
      </c>
      <c r="D64" s="14">
        <v>77470666</v>
      </c>
      <c r="E64" s="14">
        <f t="shared" si="0"/>
        <v>7747.0666000000001</v>
      </c>
      <c r="F64" s="15" t="s">
        <v>14</v>
      </c>
      <c r="G64" s="15">
        <v>1</v>
      </c>
      <c r="H64" s="16" t="s">
        <v>19</v>
      </c>
      <c r="I64" s="15">
        <f t="shared" si="1"/>
        <v>1</v>
      </c>
      <c r="J64" s="15" t="s">
        <v>16</v>
      </c>
      <c r="K64" s="15"/>
      <c r="L64" s="17" t="s">
        <v>16</v>
      </c>
      <c r="M64" s="15">
        <f t="shared" si="2"/>
        <v>0</v>
      </c>
      <c r="N64" s="27">
        <f t="shared" si="3"/>
        <v>1</v>
      </c>
      <c r="O64"/>
      <c r="S64"/>
      <c r="T64"/>
    </row>
    <row r="65" spans="1:20" ht="13" x14ac:dyDescent="0.3">
      <c r="A65" s="13">
        <v>102</v>
      </c>
      <c r="B65" s="13">
        <v>2653</v>
      </c>
      <c r="C65" s="5">
        <v>1E-4</v>
      </c>
      <c r="D65" s="14">
        <v>111257759</v>
      </c>
      <c r="E65" s="14">
        <f t="shared" si="0"/>
        <v>11125.775900000001</v>
      </c>
      <c r="F65" s="15" t="s">
        <v>14</v>
      </c>
      <c r="G65" s="15">
        <v>1</v>
      </c>
      <c r="H65" s="16" t="s">
        <v>20</v>
      </c>
      <c r="I65" s="15">
        <f t="shared" si="1"/>
        <v>1</v>
      </c>
      <c r="J65" s="15" t="s">
        <v>16</v>
      </c>
      <c r="K65" s="15"/>
      <c r="L65" s="17" t="s">
        <v>16</v>
      </c>
      <c r="M65" s="15">
        <f t="shared" si="2"/>
        <v>0</v>
      </c>
      <c r="N65" s="27">
        <f t="shared" si="3"/>
        <v>1</v>
      </c>
      <c r="O65"/>
      <c r="S65"/>
      <c r="T65"/>
    </row>
    <row r="66" spans="1:20" ht="13" x14ac:dyDescent="0.3">
      <c r="A66" s="13">
        <v>104</v>
      </c>
      <c r="B66" s="13">
        <v>2692</v>
      </c>
      <c r="C66" s="5">
        <v>1E-4</v>
      </c>
      <c r="D66" s="14">
        <v>2648729</v>
      </c>
      <c r="E66" s="14">
        <f t="shared" si="0"/>
        <v>264.87290000000002</v>
      </c>
      <c r="F66" s="15" t="s">
        <v>14</v>
      </c>
      <c r="G66" s="15">
        <v>1</v>
      </c>
      <c r="H66" s="16" t="s">
        <v>20</v>
      </c>
      <c r="I66" s="15">
        <f t="shared" si="1"/>
        <v>1</v>
      </c>
      <c r="J66" s="15" t="s">
        <v>16</v>
      </c>
      <c r="K66" s="15"/>
      <c r="L66" s="17" t="s">
        <v>16</v>
      </c>
      <c r="M66" s="15">
        <f t="shared" si="2"/>
        <v>0</v>
      </c>
      <c r="N66" s="27">
        <f t="shared" si="3"/>
        <v>1</v>
      </c>
      <c r="O66"/>
      <c r="S66"/>
      <c r="T66"/>
    </row>
    <row r="67" spans="1:20" ht="13" x14ac:dyDescent="0.3">
      <c r="A67" s="13">
        <v>104</v>
      </c>
      <c r="B67" s="13">
        <v>2702</v>
      </c>
      <c r="C67" s="5">
        <v>1E-4</v>
      </c>
      <c r="D67" s="14">
        <v>45456382</v>
      </c>
      <c r="E67" s="14">
        <f t="shared" si="0"/>
        <v>4545.6382000000003</v>
      </c>
      <c r="F67" s="15" t="s">
        <v>14</v>
      </c>
      <c r="G67" s="15">
        <v>1</v>
      </c>
      <c r="H67" s="16" t="s">
        <v>15</v>
      </c>
      <c r="I67" s="15">
        <f t="shared" si="1"/>
        <v>1</v>
      </c>
      <c r="J67" s="15" t="s">
        <v>16</v>
      </c>
      <c r="K67" s="15"/>
      <c r="L67" s="17" t="s">
        <v>16</v>
      </c>
      <c r="M67" s="15">
        <f t="shared" si="2"/>
        <v>0</v>
      </c>
      <c r="N67" s="27">
        <f t="shared" si="3"/>
        <v>1</v>
      </c>
      <c r="O67"/>
      <c r="S67"/>
      <c r="T67"/>
    </row>
    <row r="68" spans="1:20" ht="13" x14ac:dyDescent="0.3">
      <c r="A68" s="13">
        <v>105</v>
      </c>
      <c r="B68" s="13">
        <v>2726</v>
      </c>
      <c r="C68" s="5">
        <v>1E-4</v>
      </c>
      <c r="D68" s="14">
        <v>806449361</v>
      </c>
      <c r="E68" s="14">
        <f t="shared" si="0"/>
        <v>80644.936100000006</v>
      </c>
      <c r="F68" s="15" t="s">
        <v>14</v>
      </c>
      <c r="G68" s="15">
        <v>2</v>
      </c>
      <c r="H68" s="16" t="s">
        <v>15</v>
      </c>
      <c r="I68" s="15">
        <f t="shared" si="1"/>
        <v>2</v>
      </c>
      <c r="J68" s="15" t="s">
        <v>16</v>
      </c>
      <c r="K68" s="15"/>
      <c r="L68" s="17" t="s">
        <v>16</v>
      </c>
      <c r="M68" s="15">
        <f t="shared" si="2"/>
        <v>0</v>
      </c>
      <c r="N68" s="27">
        <f t="shared" si="3"/>
        <v>2</v>
      </c>
      <c r="O68"/>
      <c r="S68"/>
      <c r="T68"/>
    </row>
    <row r="69" spans="1:20" ht="13" x14ac:dyDescent="0.3">
      <c r="A69" s="13">
        <v>107</v>
      </c>
      <c r="B69" s="13">
        <v>2791</v>
      </c>
      <c r="C69" s="5">
        <v>1E-4</v>
      </c>
      <c r="D69" s="14">
        <v>14295096</v>
      </c>
      <c r="E69" s="14">
        <f t="shared" si="0"/>
        <v>1429.5096000000001</v>
      </c>
      <c r="F69" s="15" t="s">
        <v>14</v>
      </c>
      <c r="G69" s="15">
        <v>2</v>
      </c>
      <c r="H69" s="16" t="s">
        <v>21</v>
      </c>
      <c r="I69" s="15">
        <f t="shared" si="1"/>
        <v>0</v>
      </c>
      <c r="J69" s="15" t="s">
        <v>16</v>
      </c>
      <c r="K69" s="15"/>
      <c r="L69" s="17" t="s">
        <v>16</v>
      </c>
      <c r="M69" s="15">
        <f t="shared" si="2"/>
        <v>0</v>
      </c>
      <c r="N69" s="27">
        <f t="shared" si="3"/>
        <v>0</v>
      </c>
      <c r="O69"/>
      <c r="S69"/>
      <c r="T69"/>
    </row>
    <row r="70" spans="1:20" ht="13" x14ac:dyDescent="0.3">
      <c r="A70" s="13">
        <v>111</v>
      </c>
      <c r="B70" s="13">
        <v>2912</v>
      </c>
      <c r="C70" s="5">
        <v>1E-4</v>
      </c>
      <c r="D70" s="14">
        <v>42468973</v>
      </c>
      <c r="E70" s="14">
        <f t="shared" si="0"/>
        <v>4246.8973000000005</v>
      </c>
      <c r="F70" s="15" t="s">
        <v>14</v>
      </c>
      <c r="G70" s="15">
        <v>1</v>
      </c>
      <c r="H70" s="16" t="s">
        <v>15</v>
      </c>
      <c r="I70" s="15">
        <f t="shared" si="1"/>
        <v>1</v>
      </c>
      <c r="J70" s="15" t="s">
        <v>16</v>
      </c>
      <c r="K70" s="15"/>
      <c r="L70" s="17" t="s">
        <v>16</v>
      </c>
      <c r="M70" s="15">
        <f t="shared" si="2"/>
        <v>0</v>
      </c>
      <c r="N70" s="27">
        <f t="shared" si="3"/>
        <v>1</v>
      </c>
      <c r="O70"/>
      <c r="S70"/>
      <c r="T70"/>
    </row>
    <row r="71" spans="1:20" ht="13" x14ac:dyDescent="0.3">
      <c r="A71" s="13">
        <v>112</v>
      </c>
      <c r="B71" s="13">
        <v>2940</v>
      </c>
      <c r="C71" s="5">
        <v>1E-4</v>
      </c>
      <c r="D71" s="14">
        <v>574360925</v>
      </c>
      <c r="E71" s="14">
        <f t="shared" si="0"/>
        <v>57436.092500000006</v>
      </c>
      <c r="F71" s="15" t="s">
        <v>14</v>
      </c>
      <c r="G71" s="15">
        <v>3</v>
      </c>
      <c r="H71" s="16" t="s">
        <v>15</v>
      </c>
      <c r="I71" s="15">
        <f t="shared" si="1"/>
        <v>3</v>
      </c>
      <c r="J71" s="15" t="s">
        <v>16</v>
      </c>
      <c r="K71" s="15"/>
      <c r="L71" s="17" t="s">
        <v>16</v>
      </c>
      <c r="M71" s="15">
        <f t="shared" si="2"/>
        <v>0</v>
      </c>
      <c r="N71" s="27">
        <f t="shared" si="3"/>
        <v>3</v>
      </c>
      <c r="O71"/>
      <c r="S71"/>
      <c r="T71"/>
    </row>
    <row r="72" spans="1:20" ht="13" x14ac:dyDescent="0.3">
      <c r="A72" s="13">
        <v>113</v>
      </c>
      <c r="B72" s="13">
        <v>2980</v>
      </c>
      <c r="C72" s="5">
        <v>1E-4</v>
      </c>
      <c r="D72" s="14">
        <v>83928224</v>
      </c>
      <c r="E72" s="14">
        <f t="shared" ref="E72:E135" si="4">C72*D72</f>
        <v>8392.8224000000009</v>
      </c>
      <c r="F72" s="15" t="s">
        <v>14</v>
      </c>
      <c r="G72" s="15">
        <v>1</v>
      </c>
      <c r="H72" s="16" t="s">
        <v>19</v>
      </c>
      <c r="I72" s="15">
        <f t="shared" ref="I72:I135" si="5">IF(LEFT(H72,5)="US TX",G72,0)</f>
        <v>1</v>
      </c>
      <c r="J72" s="15" t="s">
        <v>16</v>
      </c>
      <c r="K72" s="15"/>
      <c r="L72" s="17" t="s">
        <v>16</v>
      </c>
      <c r="M72" s="15">
        <f t="shared" ref="M72:M135" si="6">IF(I72=0,IF(LEFT(L72,5)="US TX",K72,0),0)</f>
        <v>0</v>
      </c>
      <c r="N72" s="27">
        <f t="shared" ref="N72:N135" si="7">MAX(I72,M72)</f>
        <v>1</v>
      </c>
      <c r="O72"/>
      <c r="S72"/>
      <c r="T72"/>
    </row>
    <row r="73" spans="1:20" ht="13" x14ac:dyDescent="0.3">
      <c r="A73" s="13">
        <v>117</v>
      </c>
      <c r="B73" s="13">
        <v>3085</v>
      </c>
      <c r="C73" s="5">
        <v>1E-4</v>
      </c>
      <c r="D73" s="14">
        <v>2544432</v>
      </c>
      <c r="E73" s="14">
        <f t="shared" si="4"/>
        <v>254.44320000000002</v>
      </c>
      <c r="F73" s="15" t="s">
        <v>14</v>
      </c>
      <c r="G73" s="15">
        <v>4</v>
      </c>
      <c r="H73" s="16" t="s">
        <v>31</v>
      </c>
      <c r="I73" s="15">
        <f t="shared" si="5"/>
        <v>0</v>
      </c>
      <c r="J73" s="15" t="s">
        <v>16</v>
      </c>
      <c r="K73" s="15"/>
      <c r="L73" s="17" t="s">
        <v>16</v>
      </c>
      <c r="M73" s="15">
        <f t="shared" si="6"/>
        <v>0</v>
      </c>
      <c r="N73" s="27">
        <f t="shared" si="7"/>
        <v>0</v>
      </c>
      <c r="O73"/>
      <c r="S73"/>
      <c r="T73"/>
    </row>
    <row r="74" spans="1:20" ht="13" x14ac:dyDescent="0.3">
      <c r="A74" s="13">
        <v>118</v>
      </c>
      <c r="B74" s="13">
        <v>3105</v>
      </c>
      <c r="C74" s="5">
        <v>1E-4</v>
      </c>
      <c r="D74" s="14">
        <v>10191469</v>
      </c>
      <c r="E74" s="14">
        <f t="shared" si="4"/>
        <v>1019.1469000000001</v>
      </c>
      <c r="F74" s="15" t="s">
        <v>14</v>
      </c>
      <c r="G74" s="15">
        <v>1</v>
      </c>
      <c r="H74" s="16" t="s">
        <v>20</v>
      </c>
      <c r="I74" s="15">
        <f t="shared" si="5"/>
        <v>1</v>
      </c>
      <c r="J74" s="15" t="s">
        <v>16</v>
      </c>
      <c r="K74" s="15"/>
      <c r="L74" s="17" t="s">
        <v>16</v>
      </c>
      <c r="M74" s="15">
        <f t="shared" si="6"/>
        <v>0</v>
      </c>
      <c r="N74" s="27">
        <f t="shared" si="7"/>
        <v>1</v>
      </c>
      <c r="O74"/>
      <c r="S74"/>
      <c r="T74"/>
    </row>
    <row r="75" spans="1:20" ht="13" x14ac:dyDescent="0.3">
      <c r="A75" s="13">
        <v>120</v>
      </c>
      <c r="B75" s="13">
        <v>3152</v>
      </c>
      <c r="C75" s="5">
        <v>1E-4</v>
      </c>
      <c r="D75" s="14">
        <v>260089736</v>
      </c>
      <c r="E75" s="14">
        <f t="shared" si="4"/>
        <v>26008.973600000001</v>
      </c>
      <c r="F75" s="15" t="s">
        <v>14</v>
      </c>
      <c r="G75" s="15">
        <v>3</v>
      </c>
      <c r="H75" s="16" t="s">
        <v>23</v>
      </c>
      <c r="I75" s="15">
        <f t="shared" si="5"/>
        <v>3</v>
      </c>
      <c r="J75" s="15" t="s">
        <v>16</v>
      </c>
      <c r="K75" s="15"/>
      <c r="L75" s="17" t="s">
        <v>16</v>
      </c>
      <c r="M75" s="15">
        <f t="shared" si="6"/>
        <v>0</v>
      </c>
      <c r="N75" s="27">
        <f t="shared" si="7"/>
        <v>3</v>
      </c>
      <c r="O75"/>
      <c r="S75"/>
      <c r="T75"/>
    </row>
    <row r="76" spans="1:20" ht="13" x14ac:dyDescent="0.3">
      <c r="A76" s="13">
        <v>121</v>
      </c>
      <c r="B76" s="13">
        <v>3182</v>
      </c>
      <c r="C76" s="5">
        <v>1E-4</v>
      </c>
      <c r="D76" s="14">
        <v>3984866</v>
      </c>
      <c r="E76" s="14">
        <f t="shared" si="4"/>
        <v>398.48660000000001</v>
      </c>
      <c r="F76" s="15" t="s">
        <v>14</v>
      </c>
      <c r="G76" s="15">
        <v>3</v>
      </c>
      <c r="H76" s="16" t="s">
        <v>32</v>
      </c>
      <c r="I76" s="15">
        <f t="shared" si="5"/>
        <v>0</v>
      </c>
      <c r="J76" s="15" t="s">
        <v>14</v>
      </c>
      <c r="K76" s="15">
        <v>1</v>
      </c>
      <c r="L76" s="17" t="s">
        <v>20</v>
      </c>
      <c r="M76" s="15">
        <f t="shared" si="6"/>
        <v>1</v>
      </c>
      <c r="N76" s="27">
        <f t="shared" si="7"/>
        <v>1</v>
      </c>
      <c r="O76"/>
      <c r="S76"/>
      <c r="T76"/>
    </row>
    <row r="77" spans="1:20" ht="13" x14ac:dyDescent="0.3">
      <c r="A77" s="13">
        <v>126</v>
      </c>
      <c r="B77" s="13">
        <v>3286</v>
      </c>
      <c r="C77" s="5">
        <v>1E-4</v>
      </c>
      <c r="D77" s="14">
        <v>4829611721</v>
      </c>
      <c r="E77" s="14">
        <f t="shared" si="4"/>
        <v>482961.17210000003</v>
      </c>
      <c r="F77" s="15" t="s">
        <v>14</v>
      </c>
      <c r="G77" s="15">
        <v>3</v>
      </c>
      <c r="H77" s="16" t="s">
        <v>24</v>
      </c>
      <c r="I77" s="15">
        <f t="shared" si="5"/>
        <v>3</v>
      </c>
      <c r="J77" s="15" t="s">
        <v>16</v>
      </c>
      <c r="K77" s="15"/>
      <c r="L77" s="17" t="s">
        <v>16</v>
      </c>
      <c r="M77" s="15">
        <f t="shared" si="6"/>
        <v>0</v>
      </c>
      <c r="N77" s="27">
        <f t="shared" si="7"/>
        <v>3</v>
      </c>
      <c r="O77"/>
      <c r="S77"/>
      <c r="T77"/>
    </row>
    <row r="78" spans="1:20" ht="13" x14ac:dyDescent="0.3">
      <c r="A78" s="13">
        <v>126</v>
      </c>
      <c r="B78" s="13">
        <v>3301</v>
      </c>
      <c r="C78" s="5">
        <v>1E-4</v>
      </c>
      <c r="D78" s="14">
        <v>31007189</v>
      </c>
      <c r="E78" s="14">
        <f t="shared" si="4"/>
        <v>3100.7189000000003</v>
      </c>
      <c r="F78" s="15" t="s">
        <v>14</v>
      </c>
      <c r="G78" s="15">
        <v>3</v>
      </c>
      <c r="H78" s="16" t="s">
        <v>23</v>
      </c>
      <c r="I78" s="15">
        <f t="shared" si="5"/>
        <v>3</v>
      </c>
      <c r="J78" s="15" t="s">
        <v>16</v>
      </c>
      <c r="K78" s="15"/>
      <c r="L78" s="17" t="s">
        <v>16</v>
      </c>
      <c r="M78" s="15">
        <f t="shared" si="6"/>
        <v>0</v>
      </c>
      <c r="N78" s="27">
        <f t="shared" si="7"/>
        <v>3</v>
      </c>
      <c r="O78"/>
      <c r="S78"/>
      <c r="T78"/>
    </row>
    <row r="79" spans="1:20" ht="13" x14ac:dyDescent="0.3">
      <c r="A79" s="13">
        <v>128</v>
      </c>
      <c r="B79" s="13">
        <v>3336</v>
      </c>
      <c r="C79" s="5">
        <v>1E-4</v>
      </c>
      <c r="D79" s="14">
        <v>310439946</v>
      </c>
      <c r="E79" s="14">
        <f t="shared" si="4"/>
        <v>31043.994600000002</v>
      </c>
      <c r="F79" s="15" t="s">
        <v>14</v>
      </c>
      <c r="G79" s="15">
        <v>2</v>
      </c>
      <c r="H79" s="16" t="s">
        <v>26</v>
      </c>
      <c r="I79" s="15">
        <f t="shared" si="5"/>
        <v>2</v>
      </c>
      <c r="J79" s="15" t="s">
        <v>16</v>
      </c>
      <c r="K79" s="15"/>
      <c r="L79" s="17" t="s">
        <v>16</v>
      </c>
      <c r="M79" s="15">
        <f t="shared" si="6"/>
        <v>0</v>
      </c>
      <c r="N79" s="27">
        <f t="shared" si="7"/>
        <v>2</v>
      </c>
      <c r="O79"/>
      <c r="S79"/>
      <c r="T79"/>
    </row>
    <row r="80" spans="1:20" ht="13" x14ac:dyDescent="0.3">
      <c r="A80" s="13">
        <v>128</v>
      </c>
      <c r="B80" s="13">
        <v>3346</v>
      </c>
      <c r="C80" s="5">
        <v>1E-4</v>
      </c>
      <c r="D80" s="14">
        <v>46680989</v>
      </c>
      <c r="E80" s="14">
        <f t="shared" si="4"/>
        <v>4668.0989</v>
      </c>
      <c r="F80" s="15" t="s">
        <v>14</v>
      </c>
      <c r="G80" s="15">
        <v>1</v>
      </c>
      <c r="H80" s="16" t="s">
        <v>20</v>
      </c>
      <c r="I80" s="15">
        <f t="shared" si="5"/>
        <v>1</v>
      </c>
      <c r="J80" s="15" t="s">
        <v>16</v>
      </c>
      <c r="K80" s="15"/>
      <c r="L80" s="17" t="s">
        <v>16</v>
      </c>
      <c r="M80" s="15">
        <f t="shared" si="6"/>
        <v>0</v>
      </c>
      <c r="N80" s="27">
        <f t="shared" si="7"/>
        <v>1</v>
      </c>
      <c r="O80"/>
      <c r="S80"/>
      <c r="T80"/>
    </row>
    <row r="81" spans="1:20" ht="13" x14ac:dyDescent="0.3">
      <c r="A81" s="13">
        <v>130</v>
      </c>
      <c r="B81" s="13">
        <v>3404</v>
      </c>
      <c r="C81" s="5">
        <v>1E-4</v>
      </c>
      <c r="D81" s="14">
        <v>40981095</v>
      </c>
      <c r="E81" s="14">
        <f t="shared" si="4"/>
        <v>4098.1095000000005</v>
      </c>
      <c r="F81" s="15" t="s">
        <v>14</v>
      </c>
      <c r="G81" s="15">
        <v>1</v>
      </c>
      <c r="H81" s="16" t="s">
        <v>26</v>
      </c>
      <c r="I81" s="15">
        <f t="shared" si="5"/>
        <v>1</v>
      </c>
      <c r="J81" s="15" t="s">
        <v>16</v>
      </c>
      <c r="K81" s="15"/>
      <c r="L81" s="17" t="s">
        <v>16</v>
      </c>
      <c r="M81" s="15">
        <f t="shared" si="6"/>
        <v>0</v>
      </c>
      <c r="N81" s="27">
        <f t="shared" si="7"/>
        <v>1</v>
      </c>
      <c r="O81"/>
      <c r="S81"/>
      <c r="T81"/>
    </row>
    <row r="82" spans="1:20" ht="13" x14ac:dyDescent="0.3">
      <c r="A82" s="13">
        <v>133</v>
      </c>
      <c r="B82" s="13">
        <v>3506</v>
      </c>
      <c r="C82" s="5">
        <v>1E-4</v>
      </c>
      <c r="D82" s="14">
        <v>2461095748</v>
      </c>
      <c r="E82" s="14">
        <f t="shared" si="4"/>
        <v>246109.5748</v>
      </c>
      <c r="F82" s="15" t="s">
        <v>14</v>
      </c>
      <c r="G82" s="15">
        <v>3</v>
      </c>
      <c r="H82" s="16" t="s">
        <v>19</v>
      </c>
      <c r="I82" s="15">
        <f t="shared" si="5"/>
        <v>3</v>
      </c>
      <c r="J82" s="15" t="s">
        <v>16</v>
      </c>
      <c r="K82" s="15"/>
      <c r="L82" s="17" t="s">
        <v>16</v>
      </c>
      <c r="M82" s="15">
        <f t="shared" si="6"/>
        <v>0</v>
      </c>
      <c r="N82" s="27">
        <f t="shared" si="7"/>
        <v>3</v>
      </c>
      <c r="O82"/>
      <c r="S82"/>
      <c r="T82"/>
    </row>
    <row r="83" spans="1:20" ht="13" x14ac:dyDescent="0.3">
      <c r="A83" s="13">
        <v>136</v>
      </c>
      <c r="B83" s="13">
        <v>3606</v>
      </c>
      <c r="C83" s="5">
        <v>1E-4</v>
      </c>
      <c r="D83" s="14">
        <v>59371050</v>
      </c>
      <c r="E83" s="14">
        <f t="shared" si="4"/>
        <v>5937.1050000000005</v>
      </c>
      <c r="F83" s="15" t="s">
        <v>14</v>
      </c>
      <c r="G83" s="15">
        <v>2</v>
      </c>
      <c r="H83" s="16" t="s">
        <v>20</v>
      </c>
      <c r="I83" s="15">
        <f t="shared" si="5"/>
        <v>2</v>
      </c>
      <c r="J83" s="15" t="s">
        <v>16</v>
      </c>
      <c r="K83" s="15"/>
      <c r="L83" s="17" t="s">
        <v>16</v>
      </c>
      <c r="M83" s="15">
        <f t="shared" si="6"/>
        <v>0</v>
      </c>
      <c r="N83" s="27">
        <f t="shared" si="7"/>
        <v>2</v>
      </c>
      <c r="O83"/>
      <c r="S83"/>
      <c r="T83"/>
    </row>
    <row r="84" spans="1:20" ht="13" x14ac:dyDescent="0.3">
      <c r="A84" s="13">
        <v>138</v>
      </c>
      <c r="B84" s="13">
        <v>3646</v>
      </c>
      <c r="C84" s="5">
        <v>1E-4</v>
      </c>
      <c r="D84" s="14">
        <v>210121044</v>
      </c>
      <c r="E84" s="14">
        <f t="shared" si="4"/>
        <v>21012.1044</v>
      </c>
      <c r="F84" s="15" t="s">
        <v>14</v>
      </c>
      <c r="G84" s="15">
        <v>4</v>
      </c>
      <c r="H84" s="16" t="s">
        <v>24</v>
      </c>
      <c r="I84" s="15">
        <f t="shared" si="5"/>
        <v>4</v>
      </c>
      <c r="J84" s="15" t="s">
        <v>16</v>
      </c>
      <c r="K84" s="15"/>
      <c r="L84" s="17" t="s">
        <v>16</v>
      </c>
      <c r="M84" s="15">
        <f t="shared" si="6"/>
        <v>0</v>
      </c>
      <c r="N84" s="27">
        <f t="shared" si="7"/>
        <v>4</v>
      </c>
      <c r="O84"/>
      <c r="S84"/>
      <c r="T84"/>
    </row>
    <row r="85" spans="1:20" ht="13" x14ac:dyDescent="0.3">
      <c r="A85" s="13">
        <v>142</v>
      </c>
      <c r="B85" s="13">
        <v>3769</v>
      </c>
      <c r="C85" s="5">
        <v>1E-4</v>
      </c>
      <c r="D85" s="14">
        <v>132860640</v>
      </c>
      <c r="E85" s="14">
        <f t="shared" si="4"/>
        <v>13286.064</v>
      </c>
      <c r="F85" s="15" t="s">
        <v>14</v>
      </c>
      <c r="G85" s="15">
        <v>1</v>
      </c>
      <c r="H85" s="16" t="s">
        <v>19</v>
      </c>
      <c r="I85" s="15">
        <f t="shared" si="5"/>
        <v>1</v>
      </c>
      <c r="J85" s="15" t="s">
        <v>16</v>
      </c>
      <c r="K85" s="15"/>
      <c r="L85" s="17" t="s">
        <v>16</v>
      </c>
      <c r="M85" s="15">
        <f t="shared" si="6"/>
        <v>0</v>
      </c>
      <c r="N85" s="27">
        <f t="shared" si="7"/>
        <v>1</v>
      </c>
      <c r="O85"/>
      <c r="S85"/>
      <c r="T85"/>
    </row>
    <row r="86" spans="1:20" ht="13" x14ac:dyDescent="0.3">
      <c r="A86" s="13">
        <v>149</v>
      </c>
      <c r="B86" s="13">
        <v>3943</v>
      </c>
      <c r="C86" s="5">
        <v>1E-4</v>
      </c>
      <c r="D86" s="14">
        <v>146952486</v>
      </c>
      <c r="E86" s="14">
        <f t="shared" si="4"/>
        <v>14695.248600000001</v>
      </c>
      <c r="F86" s="15" t="s">
        <v>14</v>
      </c>
      <c r="G86" s="15">
        <v>1</v>
      </c>
      <c r="H86" s="16" t="s">
        <v>15</v>
      </c>
      <c r="I86" s="15">
        <f t="shared" si="5"/>
        <v>1</v>
      </c>
      <c r="J86" s="15" t="s">
        <v>16</v>
      </c>
      <c r="K86" s="15"/>
      <c r="L86" s="17" t="s">
        <v>16</v>
      </c>
      <c r="M86" s="15">
        <f t="shared" si="6"/>
        <v>0</v>
      </c>
      <c r="N86" s="27">
        <f t="shared" si="7"/>
        <v>1</v>
      </c>
      <c r="O86"/>
      <c r="S86"/>
      <c r="T86"/>
    </row>
    <row r="87" spans="1:20" ht="13" x14ac:dyDescent="0.3">
      <c r="A87" s="13">
        <v>152</v>
      </c>
      <c r="B87" s="13">
        <v>4014</v>
      </c>
      <c r="C87" s="5">
        <v>1E-4</v>
      </c>
      <c r="D87" s="14">
        <v>132521996</v>
      </c>
      <c r="E87" s="14">
        <f t="shared" si="4"/>
        <v>13252.1996</v>
      </c>
      <c r="F87" s="15" t="s">
        <v>14</v>
      </c>
      <c r="G87" s="15">
        <v>2</v>
      </c>
      <c r="H87" s="16" t="s">
        <v>19</v>
      </c>
      <c r="I87" s="15">
        <f t="shared" si="5"/>
        <v>2</v>
      </c>
      <c r="J87" s="15" t="s">
        <v>16</v>
      </c>
      <c r="K87" s="15"/>
      <c r="L87" s="17" t="s">
        <v>16</v>
      </c>
      <c r="M87" s="15">
        <f t="shared" si="6"/>
        <v>0</v>
      </c>
      <c r="N87" s="27">
        <f t="shared" si="7"/>
        <v>2</v>
      </c>
      <c r="O87"/>
      <c r="S87"/>
      <c r="T87"/>
    </row>
    <row r="88" spans="1:20" ht="13" x14ac:dyDescent="0.3">
      <c r="A88" s="13">
        <v>160</v>
      </c>
      <c r="B88" s="13">
        <v>4228</v>
      </c>
      <c r="C88" s="5">
        <v>1E-4</v>
      </c>
      <c r="D88" s="14">
        <v>6721503</v>
      </c>
      <c r="E88" s="14">
        <f t="shared" si="4"/>
        <v>672.15030000000002</v>
      </c>
      <c r="F88" s="15" t="s">
        <v>14</v>
      </c>
      <c r="G88" s="15">
        <v>1</v>
      </c>
      <c r="H88" s="16" t="s">
        <v>19</v>
      </c>
      <c r="I88" s="15">
        <f t="shared" si="5"/>
        <v>1</v>
      </c>
      <c r="J88" s="15" t="s">
        <v>16</v>
      </c>
      <c r="K88" s="15"/>
      <c r="L88" s="17" t="s">
        <v>16</v>
      </c>
      <c r="M88" s="15">
        <f t="shared" si="6"/>
        <v>0</v>
      </c>
      <c r="N88" s="27">
        <f t="shared" si="7"/>
        <v>1</v>
      </c>
      <c r="O88"/>
      <c r="S88"/>
      <c r="T88"/>
    </row>
    <row r="89" spans="1:20" ht="13" x14ac:dyDescent="0.3">
      <c r="A89" s="13">
        <v>162</v>
      </c>
      <c r="B89" s="13">
        <v>4277</v>
      </c>
      <c r="C89" s="5">
        <v>1E-4</v>
      </c>
      <c r="D89" s="14">
        <v>100186765</v>
      </c>
      <c r="E89" s="14">
        <f t="shared" si="4"/>
        <v>10018.6765</v>
      </c>
      <c r="F89" s="15" t="s">
        <v>14</v>
      </c>
      <c r="G89" s="15">
        <v>1</v>
      </c>
      <c r="H89" s="16" t="s">
        <v>19</v>
      </c>
      <c r="I89" s="15">
        <f t="shared" si="5"/>
        <v>1</v>
      </c>
      <c r="J89" s="15" t="s">
        <v>16</v>
      </c>
      <c r="K89" s="15"/>
      <c r="L89" s="17" t="s">
        <v>16</v>
      </c>
      <c r="M89" s="15">
        <f t="shared" si="6"/>
        <v>0</v>
      </c>
      <c r="N89" s="27">
        <f t="shared" si="7"/>
        <v>1</v>
      </c>
      <c r="O89"/>
      <c r="S89"/>
      <c r="T89"/>
    </row>
    <row r="90" spans="1:20" ht="13" x14ac:dyDescent="0.3">
      <c r="A90" s="13">
        <v>162</v>
      </c>
      <c r="B90" s="13">
        <v>4286</v>
      </c>
      <c r="C90" s="5">
        <v>1E-4</v>
      </c>
      <c r="D90" s="14">
        <v>85272494</v>
      </c>
      <c r="E90" s="14">
        <f t="shared" si="4"/>
        <v>8527.2494000000006</v>
      </c>
      <c r="F90" s="15" t="s">
        <v>14</v>
      </c>
      <c r="G90" s="15">
        <v>3</v>
      </c>
      <c r="H90" s="16" t="s">
        <v>15</v>
      </c>
      <c r="I90" s="15">
        <f t="shared" si="5"/>
        <v>3</v>
      </c>
      <c r="J90" s="15" t="s">
        <v>16</v>
      </c>
      <c r="K90" s="15"/>
      <c r="L90" s="17" t="s">
        <v>16</v>
      </c>
      <c r="M90" s="15">
        <f t="shared" si="6"/>
        <v>0</v>
      </c>
      <c r="N90" s="27">
        <f t="shared" si="7"/>
        <v>3</v>
      </c>
      <c r="O90"/>
      <c r="S90"/>
      <c r="T90"/>
    </row>
    <row r="91" spans="1:20" ht="13" x14ac:dyDescent="0.3">
      <c r="A91" s="13">
        <v>168</v>
      </c>
      <c r="B91" s="13">
        <v>4429</v>
      </c>
      <c r="C91" s="5">
        <v>1E-4</v>
      </c>
      <c r="D91" s="14">
        <v>326978750</v>
      </c>
      <c r="E91" s="14">
        <f t="shared" si="4"/>
        <v>32697.875</v>
      </c>
      <c r="F91" s="15" t="s">
        <v>14</v>
      </c>
      <c r="G91" s="15">
        <v>3</v>
      </c>
      <c r="H91" s="16" t="s">
        <v>19</v>
      </c>
      <c r="I91" s="15">
        <f t="shared" si="5"/>
        <v>3</v>
      </c>
      <c r="J91" s="15" t="s">
        <v>16</v>
      </c>
      <c r="K91" s="15"/>
      <c r="L91" s="17" t="s">
        <v>16</v>
      </c>
      <c r="M91" s="15">
        <f t="shared" si="6"/>
        <v>0</v>
      </c>
      <c r="N91" s="27">
        <f t="shared" si="7"/>
        <v>3</v>
      </c>
      <c r="O91"/>
      <c r="S91"/>
      <c r="T91"/>
    </row>
    <row r="92" spans="1:20" ht="13" x14ac:dyDescent="0.3">
      <c r="A92" s="13">
        <v>179</v>
      </c>
      <c r="B92" s="13">
        <v>4732</v>
      </c>
      <c r="C92" s="5">
        <v>1E-4</v>
      </c>
      <c r="D92" s="14">
        <v>151679175</v>
      </c>
      <c r="E92" s="14">
        <f t="shared" si="4"/>
        <v>15167.917500000001</v>
      </c>
      <c r="F92" s="15" t="s">
        <v>14</v>
      </c>
      <c r="G92" s="15">
        <v>3</v>
      </c>
      <c r="H92" s="16" t="s">
        <v>18</v>
      </c>
      <c r="I92" s="15">
        <f t="shared" si="5"/>
        <v>3</v>
      </c>
      <c r="J92" s="15" t="s">
        <v>16</v>
      </c>
      <c r="K92" s="15"/>
      <c r="L92" s="17" t="s">
        <v>16</v>
      </c>
      <c r="M92" s="15">
        <f t="shared" si="6"/>
        <v>0</v>
      </c>
      <c r="N92" s="27">
        <f t="shared" si="7"/>
        <v>3</v>
      </c>
      <c r="O92"/>
      <c r="S92"/>
      <c r="T92"/>
    </row>
    <row r="93" spans="1:20" ht="13" x14ac:dyDescent="0.3">
      <c r="A93" s="13">
        <v>180</v>
      </c>
      <c r="B93" s="13">
        <v>4744</v>
      </c>
      <c r="C93" s="5">
        <v>1E-4</v>
      </c>
      <c r="D93" s="14">
        <v>459343621</v>
      </c>
      <c r="E93" s="14">
        <f t="shared" si="4"/>
        <v>45934.362100000006</v>
      </c>
      <c r="F93" s="15" t="s">
        <v>14</v>
      </c>
      <c r="G93" s="15">
        <v>2</v>
      </c>
      <c r="H93" s="16" t="s">
        <v>19</v>
      </c>
      <c r="I93" s="15">
        <f t="shared" si="5"/>
        <v>2</v>
      </c>
      <c r="J93" s="15" t="s">
        <v>16</v>
      </c>
      <c r="K93" s="15"/>
      <c r="L93" s="17" t="s">
        <v>16</v>
      </c>
      <c r="M93" s="15">
        <f t="shared" si="6"/>
        <v>0</v>
      </c>
      <c r="N93" s="27">
        <f t="shared" si="7"/>
        <v>2</v>
      </c>
      <c r="O93"/>
      <c r="S93"/>
      <c r="T93"/>
    </row>
    <row r="94" spans="1:20" ht="13" x14ac:dyDescent="0.3">
      <c r="A94" s="13">
        <v>181</v>
      </c>
      <c r="B94" s="13">
        <v>4786</v>
      </c>
      <c r="C94" s="5">
        <v>1E-4</v>
      </c>
      <c r="D94" s="14">
        <v>964069020</v>
      </c>
      <c r="E94" s="14">
        <f t="shared" si="4"/>
        <v>96406.902000000002</v>
      </c>
      <c r="F94" s="15" t="s">
        <v>14</v>
      </c>
      <c r="G94" s="15">
        <v>4</v>
      </c>
      <c r="H94" s="16" t="s">
        <v>24</v>
      </c>
      <c r="I94" s="15">
        <f t="shared" si="5"/>
        <v>4</v>
      </c>
      <c r="J94" s="15" t="s">
        <v>16</v>
      </c>
      <c r="K94" s="15"/>
      <c r="L94" s="17" t="s">
        <v>16</v>
      </c>
      <c r="M94" s="15">
        <f t="shared" si="6"/>
        <v>0</v>
      </c>
      <c r="N94" s="27">
        <f t="shared" si="7"/>
        <v>4</v>
      </c>
      <c r="O94"/>
      <c r="S94"/>
      <c r="T94"/>
    </row>
    <row r="95" spans="1:20" ht="13" x14ac:dyDescent="0.3">
      <c r="A95" s="13">
        <v>182</v>
      </c>
      <c r="B95" s="13">
        <v>4800</v>
      </c>
      <c r="C95" s="5">
        <v>1E-4</v>
      </c>
      <c r="D95" s="14">
        <v>27787501</v>
      </c>
      <c r="E95" s="14">
        <f t="shared" si="4"/>
        <v>2778.7501000000002</v>
      </c>
      <c r="F95" s="15" t="s">
        <v>14</v>
      </c>
      <c r="G95" s="15">
        <v>2</v>
      </c>
      <c r="H95" s="16" t="s">
        <v>20</v>
      </c>
      <c r="I95" s="15">
        <f t="shared" si="5"/>
        <v>2</v>
      </c>
      <c r="J95" s="15" t="s">
        <v>16</v>
      </c>
      <c r="K95" s="15"/>
      <c r="L95" s="17" t="s">
        <v>16</v>
      </c>
      <c r="M95" s="15">
        <f t="shared" si="6"/>
        <v>0</v>
      </c>
      <c r="N95" s="27">
        <f t="shared" si="7"/>
        <v>2</v>
      </c>
      <c r="O95"/>
      <c r="S95"/>
      <c r="T95"/>
    </row>
    <row r="96" spans="1:20" ht="13" x14ac:dyDescent="0.3">
      <c r="A96" s="13">
        <v>183</v>
      </c>
      <c r="B96" s="13">
        <v>4829</v>
      </c>
      <c r="C96" s="5">
        <v>1E-4</v>
      </c>
      <c r="D96" s="14">
        <v>303845347</v>
      </c>
      <c r="E96" s="14">
        <f t="shared" si="4"/>
        <v>30384.5347</v>
      </c>
      <c r="F96" s="15" t="s">
        <v>14</v>
      </c>
      <c r="G96" s="15">
        <v>4</v>
      </c>
      <c r="H96" s="16" t="s">
        <v>20</v>
      </c>
      <c r="I96" s="15">
        <f t="shared" si="5"/>
        <v>4</v>
      </c>
      <c r="J96" s="15" t="s">
        <v>16</v>
      </c>
      <c r="K96" s="15"/>
      <c r="L96" s="17" t="s">
        <v>16</v>
      </c>
      <c r="M96" s="15">
        <f t="shared" si="6"/>
        <v>0</v>
      </c>
      <c r="N96" s="27">
        <f t="shared" si="7"/>
        <v>4</v>
      </c>
      <c r="O96"/>
      <c r="S96"/>
      <c r="T96"/>
    </row>
    <row r="97" spans="1:20" ht="13" x14ac:dyDescent="0.3">
      <c r="A97" s="13">
        <v>184</v>
      </c>
      <c r="B97" s="13">
        <v>4854</v>
      </c>
      <c r="C97" s="5">
        <v>1E-4</v>
      </c>
      <c r="D97" s="14">
        <v>223753</v>
      </c>
      <c r="E97" s="14">
        <f t="shared" si="4"/>
        <v>22.375299999999999</v>
      </c>
      <c r="F97" s="15" t="s">
        <v>14</v>
      </c>
      <c r="G97" s="15">
        <v>2</v>
      </c>
      <c r="H97" s="16" t="s">
        <v>21</v>
      </c>
      <c r="I97" s="15">
        <f t="shared" si="5"/>
        <v>0</v>
      </c>
      <c r="J97" s="15" t="s">
        <v>16</v>
      </c>
      <c r="K97" s="15"/>
      <c r="L97" s="17" t="s">
        <v>16</v>
      </c>
      <c r="M97" s="15">
        <f t="shared" si="6"/>
        <v>0</v>
      </c>
      <c r="N97" s="27">
        <f t="shared" si="7"/>
        <v>0</v>
      </c>
      <c r="O97"/>
      <c r="S97"/>
      <c r="T97"/>
    </row>
    <row r="98" spans="1:20" ht="13" x14ac:dyDescent="0.3">
      <c r="A98" s="13">
        <v>189</v>
      </c>
      <c r="B98" s="13">
        <v>4995</v>
      </c>
      <c r="C98" s="5">
        <v>1E-4</v>
      </c>
      <c r="D98" s="14">
        <v>129178062</v>
      </c>
      <c r="E98" s="14">
        <f t="shared" si="4"/>
        <v>12917.806200000001</v>
      </c>
      <c r="F98" s="15" t="s">
        <v>14</v>
      </c>
      <c r="G98" s="15">
        <v>1</v>
      </c>
      <c r="H98" s="16" t="s">
        <v>17</v>
      </c>
      <c r="I98" s="15">
        <f t="shared" si="5"/>
        <v>1</v>
      </c>
      <c r="J98" s="15" t="s">
        <v>16</v>
      </c>
      <c r="K98" s="15"/>
      <c r="L98" s="17" t="s">
        <v>16</v>
      </c>
      <c r="M98" s="15">
        <f t="shared" si="6"/>
        <v>0</v>
      </c>
      <c r="N98" s="27">
        <f t="shared" si="7"/>
        <v>1</v>
      </c>
      <c r="O98"/>
      <c r="S98"/>
      <c r="T98"/>
    </row>
    <row r="99" spans="1:20" ht="13" x14ac:dyDescent="0.3">
      <c r="A99" s="13">
        <v>195</v>
      </c>
      <c r="B99" s="13">
        <v>5135</v>
      </c>
      <c r="C99" s="5">
        <v>1E-4</v>
      </c>
      <c r="D99" s="14">
        <v>943661</v>
      </c>
      <c r="E99" s="14">
        <f t="shared" si="4"/>
        <v>94.366100000000003</v>
      </c>
      <c r="F99" s="15" t="s">
        <v>14</v>
      </c>
      <c r="G99" s="15">
        <v>1</v>
      </c>
      <c r="H99" s="16" t="s">
        <v>21</v>
      </c>
      <c r="I99" s="15">
        <f t="shared" si="5"/>
        <v>0</v>
      </c>
      <c r="J99" s="15" t="s">
        <v>16</v>
      </c>
      <c r="K99" s="15"/>
      <c r="L99" s="17" t="s">
        <v>16</v>
      </c>
      <c r="M99" s="15">
        <f t="shared" si="6"/>
        <v>0</v>
      </c>
      <c r="N99" s="27">
        <f t="shared" si="7"/>
        <v>0</v>
      </c>
      <c r="O99"/>
      <c r="S99"/>
      <c r="T99"/>
    </row>
    <row r="100" spans="1:20" ht="13" x14ac:dyDescent="0.3">
      <c r="A100" s="13">
        <v>195</v>
      </c>
      <c r="B100" s="13">
        <v>5139</v>
      </c>
      <c r="C100" s="5">
        <v>1E-4</v>
      </c>
      <c r="D100" s="14">
        <v>93227183</v>
      </c>
      <c r="E100" s="14">
        <f t="shared" si="4"/>
        <v>9322.7183000000005</v>
      </c>
      <c r="F100" s="15" t="s">
        <v>14</v>
      </c>
      <c r="G100" s="15">
        <v>1</v>
      </c>
      <c r="H100" s="16" t="s">
        <v>15</v>
      </c>
      <c r="I100" s="15">
        <f t="shared" si="5"/>
        <v>1</v>
      </c>
      <c r="J100" s="15" t="s">
        <v>16</v>
      </c>
      <c r="K100" s="15"/>
      <c r="L100" s="17" t="s">
        <v>16</v>
      </c>
      <c r="M100" s="15">
        <f t="shared" si="6"/>
        <v>0</v>
      </c>
      <c r="N100" s="27">
        <f t="shared" si="7"/>
        <v>1</v>
      </c>
      <c r="O100"/>
      <c r="S100"/>
      <c r="T100"/>
    </row>
    <row r="101" spans="1:20" ht="13" x14ac:dyDescent="0.3">
      <c r="A101" s="13">
        <v>197</v>
      </c>
      <c r="B101" s="13">
        <v>5190</v>
      </c>
      <c r="C101" s="5">
        <v>1E-4</v>
      </c>
      <c r="D101" s="14">
        <v>2060882094</v>
      </c>
      <c r="E101" s="14">
        <f t="shared" si="4"/>
        <v>206088.20940000002</v>
      </c>
      <c r="F101" s="15" t="s">
        <v>14</v>
      </c>
      <c r="G101" s="15">
        <v>4</v>
      </c>
      <c r="H101" s="16" t="s">
        <v>15</v>
      </c>
      <c r="I101" s="15">
        <f t="shared" si="5"/>
        <v>4</v>
      </c>
      <c r="J101" s="15" t="s">
        <v>16</v>
      </c>
      <c r="K101" s="15"/>
      <c r="L101" s="17" t="s">
        <v>16</v>
      </c>
      <c r="M101" s="15">
        <f t="shared" si="6"/>
        <v>0</v>
      </c>
      <c r="N101" s="27">
        <f t="shared" si="7"/>
        <v>4</v>
      </c>
      <c r="O101"/>
      <c r="S101"/>
      <c r="T101"/>
    </row>
    <row r="102" spans="1:20" ht="13" x14ac:dyDescent="0.3">
      <c r="A102" s="13">
        <v>199</v>
      </c>
      <c r="B102" s="13">
        <v>5226</v>
      </c>
      <c r="C102" s="5">
        <v>1E-4</v>
      </c>
      <c r="D102" s="14">
        <v>1841989982</v>
      </c>
      <c r="E102" s="14">
        <f t="shared" si="4"/>
        <v>184198.9982</v>
      </c>
      <c r="F102" s="15" t="s">
        <v>14</v>
      </c>
      <c r="G102" s="15">
        <v>2</v>
      </c>
      <c r="H102" s="16" t="s">
        <v>23</v>
      </c>
      <c r="I102" s="15">
        <f t="shared" si="5"/>
        <v>2</v>
      </c>
      <c r="J102" s="15" t="s">
        <v>16</v>
      </c>
      <c r="K102" s="15"/>
      <c r="L102" s="17" t="s">
        <v>16</v>
      </c>
      <c r="M102" s="15">
        <f t="shared" si="6"/>
        <v>0</v>
      </c>
      <c r="N102" s="27">
        <f t="shared" si="7"/>
        <v>2</v>
      </c>
      <c r="O102"/>
      <c r="S102"/>
      <c r="T102"/>
    </row>
    <row r="103" spans="1:20" ht="13" x14ac:dyDescent="0.3">
      <c r="A103" s="13">
        <v>200</v>
      </c>
      <c r="B103" s="13">
        <v>5262</v>
      </c>
      <c r="C103" s="5">
        <v>1E-4</v>
      </c>
      <c r="D103" s="14">
        <v>94625085</v>
      </c>
      <c r="E103" s="14">
        <f t="shared" si="4"/>
        <v>9462.5084999999999</v>
      </c>
      <c r="F103" s="15" t="s">
        <v>14</v>
      </c>
      <c r="G103" s="15">
        <v>1</v>
      </c>
      <c r="H103" s="16" t="s">
        <v>15</v>
      </c>
      <c r="I103" s="15">
        <f t="shared" si="5"/>
        <v>1</v>
      </c>
      <c r="J103" s="15" t="s">
        <v>16</v>
      </c>
      <c r="K103" s="15"/>
      <c r="L103" s="17" t="s">
        <v>16</v>
      </c>
      <c r="M103" s="15">
        <f t="shared" si="6"/>
        <v>0</v>
      </c>
      <c r="N103" s="27">
        <f t="shared" si="7"/>
        <v>1</v>
      </c>
      <c r="O103"/>
      <c r="S103"/>
      <c r="T103"/>
    </row>
    <row r="104" spans="1:20" ht="13" x14ac:dyDescent="0.3">
      <c r="A104" s="13">
        <v>202</v>
      </c>
      <c r="B104" s="13">
        <v>5308</v>
      </c>
      <c r="C104" s="5">
        <v>1E-4</v>
      </c>
      <c r="D104" s="14">
        <v>1792169965</v>
      </c>
      <c r="E104" s="14">
        <f t="shared" si="4"/>
        <v>179216.99650000001</v>
      </c>
      <c r="F104" s="15" t="s">
        <v>14</v>
      </c>
      <c r="G104" s="15">
        <v>5</v>
      </c>
      <c r="H104" s="16" t="s">
        <v>17</v>
      </c>
      <c r="I104" s="15">
        <f t="shared" si="5"/>
        <v>5</v>
      </c>
      <c r="J104" s="15" t="s">
        <v>16</v>
      </c>
      <c r="K104" s="15"/>
      <c r="L104" s="17" t="s">
        <v>16</v>
      </c>
      <c r="M104" s="15">
        <f t="shared" si="6"/>
        <v>0</v>
      </c>
      <c r="N104" s="27">
        <f t="shared" si="7"/>
        <v>5</v>
      </c>
      <c r="O104"/>
      <c r="S104"/>
      <c r="T104"/>
    </row>
    <row r="105" spans="1:20" ht="13" x14ac:dyDescent="0.3">
      <c r="A105" s="13">
        <v>207</v>
      </c>
      <c r="B105" s="13">
        <v>5450</v>
      </c>
      <c r="C105" s="5">
        <v>1E-4</v>
      </c>
      <c r="D105" s="14">
        <v>2558395</v>
      </c>
      <c r="E105" s="14">
        <f t="shared" si="4"/>
        <v>255.83950000000002</v>
      </c>
      <c r="F105" s="15" t="s">
        <v>14</v>
      </c>
      <c r="G105" s="15">
        <v>1</v>
      </c>
      <c r="H105" s="16" t="s">
        <v>24</v>
      </c>
      <c r="I105" s="15">
        <f t="shared" si="5"/>
        <v>1</v>
      </c>
      <c r="J105" s="15" t="s">
        <v>16</v>
      </c>
      <c r="K105" s="15"/>
      <c r="L105" s="17" t="s">
        <v>16</v>
      </c>
      <c r="M105" s="15">
        <f t="shared" si="6"/>
        <v>0</v>
      </c>
      <c r="N105" s="27">
        <f t="shared" si="7"/>
        <v>1</v>
      </c>
      <c r="O105"/>
      <c r="S105"/>
      <c r="T105"/>
    </row>
    <row r="106" spans="1:20" ht="13" x14ac:dyDescent="0.3">
      <c r="A106" s="13">
        <v>207</v>
      </c>
      <c r="B106" s="13">
        <v>5452</v>
      </c>
      <c r="C106" s="5">
        <v>1E-4</v>
      </c>
      <c r="D106" s="14">
        <v>44898897</v>
      </c>
      <c r="E106" s="14">
        <f t="shared" si="4"/>
        <v>4489.8897000000006</v>
      </c>
      <c r="F106" s="15" t="s">
        <v>14</v>
      </c>
      <c r="G106" s="15">
        <v>4</v>
      </c>
      <c r="H106" s="16" t="s">
        <v>33</v>
      </c>
      <c r="I106" s="15">
        <f t="shared" si="5"/>
        <v>0</v>
      </c>
      <c r="J106" s="15" t="s">
        <v>16</v>
      </c>
      <c r="K106" s="15"/>
      <c r="L106" s="17" t="s">
        <v>16</v>
      </c>
      <c r="M106" s="15">
        <f t="shared" si="6"/>
        <v>0</v>
      </c>
      <c r="N106" s="27">
        <f t="shared" si="7"/>
        <v>0</v>
      </c>
      <c r="O106"/>
      <c r="S106"/>
      <c r="T106"/>
    </row>
    <row r="107" spans="1:20" ht="13" x14ac:dyDescent="0.3">
      <c r="A107" s="13">
        <v>207</v>
      </c>
      <c r="B107" s="13">
        <v>5453</v>
      </c>
      <c r="C107" s="5">
        <v>1E-4</v>
      </c>
      <c r="D107" s="14">
        <v>495888</v>
      </c>
      <c r="E107" s="14">
        <f t="shared" si="4"/>
        <v>49.588799999999999</v>
      </c>
      <c r="F107" s="15" t="s">
        <v>14</v>
      </c>
      <c r="G107" s="15">
        <v>1</v>
      </c>
      <c r="H107" s="16" t="s">
        <v>22</v>
      </c>
      <c r="I107" s="15">
        <f t="shared" si="5"/>
        <v>1</v>
      </c>
      <c r="J107" s="15" t="s">
        <v>16</v>
      </c>
      <c r="K107" s="15"/>
      <c r="L107" s="17" t="s">
        <v>16</v>
      </c>
      <c r="M107" s="15">
        <f t="shared" si="6"/>
        <v>0</v>
      </c>
      <c r="N107" s="27">
        <f t="shared" si="7"/>
        <v>1</v>
      </c>
      <c r="O107"/>
      <c r="S107"/>
      <c r="T107"/>
    </row>
    <row r="108" spans="1:20" ht="13" x14ac:dyDescent="0.3">
      <c r="A108" s="13">
        <v>210</v>
      </c>
      <c r="B108" s="13">
        <v>5559</v>
      </c>
      <c r="C108" s="5">
        <v>1E-4</v>
      </c>
      <c r="D108" s="14">
        <v>131965214</v>
      </c>
      <c r="E108" s="14">
        <f t="shared" si="4"/>
        <v>13196.521400000001</v>
      </c>
      <c r="F108" s="15" t="s">
        <v>14</v>
      </c>
      <c r="G108" s="15">
        <v>2</v>
      </c>
      <c r="H108" s="16" t="s">
        <v>23</v>
      </c>
      <c r="I108" s="15">
        <f t="shared" si="5"/>
        <v>2</v>
      </c>
      <c r="J108" s="15" t="s">
        <v>16</v>
      </c>
      <c r="K108" s="15"/>
      <c r="L108" s="17" t="s">
        <v>16</v>
      </c>
      <c r="M108" s="15">
        <f t="shared" si="6"/>
        <v>0</v>
      </c>
      <c r="N108" s="27">
        <f t="shared" si="7"/>
        <v>2</v>
      </c>
      <c r="O108"/>
      <c r="S108"/>
      <c r="T108"/>
    </row>
    <row r="109" spans="1:20" ht="13" x14ac:dyDescent="0.3">
      <c r="A109" s="13">
        <v>211</v>
      </c>
      <c r="B109" s="13">
        <v>5578</v>
      </c>
      <c r="C109" s="5">
        <v>1E-4</v>
      </c>
      <c r="D109" s="14">
        <v>20535946</v>
      </c>
      <c r="E109" s="14">
        <f t="shared" si="4"/>
        <v>2053.5945999999999</v>
      </c>
      <c r="F109" s="15" t="s">
        <v>14</v>
      </c>
      <c r="G109" s="15">
        <v>1</v>
      </c>
      <c r="H109" s="16" t="s">
        <v>23</v>
      </c>
      <c r="I109" s="15">
        <f t="shared" si="5"/>
        <v>1</v>
      </c>
      <c r="J109" s="15" t="s">
        <v>16</v>
      </c>
      <c r="K109" s="15"/>
      <c r="L109" s="17" t="s">
        <v>16</v>
      </c>
      <c r="M109" s="15">
        <f t="shared" si="6"/>
        <v>0</v>
      </c>
      <c r="N109" s="27">
        <f t="shared" si="7"/>
        <v>1</v>
      </c>
      <c r="O109"/>
      <c r="S109"/>
      <c r="T109"/>
    </row>
    <row r="110" spans="1:20" ht="13" x14ac:dyDescent="0.3">
      <c r="A110" s="13">
        <v>212</v>
      </c>
      <c r="B110" s="13">
        <v>5597</v>
      </c>
      <c r="C110" s="5">
        <v>1E-4</v>
      </c>
      <c r="D110" s="14">
        <v>29762638</v>
      </c>
      <c r="E110" s="14">
        <f t="shared" si="4"/>
        <v>2976.2638000000002</v>
      </c>
      <c r="F110" s="15" t="s">
        <v>14</v>
      </c>
      <c r="G110" s="15">
        <v>3</v>
      </c>
      <c r="H110" s="16" t="s">
        <v>31</v>
      </c>
      <c r="I110" s="15">
        <f t="shared" si="5"/>
        <v>0</v>
      </c>
      <c r="J110" s="15" t="s">
        <v>16</v>
      </c>
      <c r="K110" s="15"/>
      <c r="L110" s="17" t="s">
        <v>16</v>
      </c>
      <c r="M110" s="15">
        <f t="shared" si="6"/>
        <v>0</v>
      </c>
      <c r="N110" s="27">
        <f t="shared" si="7"/>
        <v>0</v>
      </c>
      <c r="O110"/>
      <c r="S110"/>
      <c r="T110"/>
    </row>
    <row r="111" spans="1:20" ht="13" x14ac:dyDescent="0.3">
      <c r="A111" s="13">
        <v>213</v>
      </c>
      <c r="B111" s="13">
        <v>5647</v>
      </c>
      <c r="C111" s="5">
        <v>1E-4</v>
      </c>
      <c r="D111" s="14">
        <v>270455340</v>
      </c>
      <c r="E111" s="14">
        <f t="shared" si="4"/>
        <v>27045.534</v>
      </c>
      <c r="F111" s="15" t="s">
        <v>14</v>
      </c>
      <c r="G111" s="15">
        <v>4</v>
      </c>
      <c r="H111" s="16" t="s">
        <v>18</v>
      </c>
      <c r="I111" s="15">
        <f t="shared" si="5"/>
        <v>4</v>
      </c>
      <c r="J111" s="15" t="s">
        <v>16</v>
      </c>
      <c r="K111" s="15"/>
      <c r="L111" s="17" t="s">
        <v>16</v>
      </c>
      <c r="M111" s="15">
        <f t="shared" si="6"/>
        <v>0</v>
      </c>
      <c r="N111" s="27">
        <f t="shared" si="7"/>
        <v>4</v>
      </c>
      <c r="O111"/>
      <c r="S111"/>
      <c r="T111"/>
    </row>
    <row r="112" spans="1:20" ht="13" x14ac:dyDescent="0.3">
      <c r="A112" s="13">
        <v>215</v>
      </c>
      <c r="B112" s="13">
        <v>5698</v>
      </c>
      <c r="C112" s="5">
        <v>1E-4</v>
      </c>
      <c r="D112" s="14">
        <v>2855999</v>
      </c>
      <c r="E112" s="14">
        <f t="shared" si="4"/>
        <v>285.59989999999999</v>
      </c>
      <c r="F112" s="15" t="s">
        <v>14</v>
      </c>
      <c r="G112" s="15">
        <v>1</v>
      </c>
      <c r="H112" s="16" t="s">
        <v>18</v>
      </c>
      <c r="I112" s="15">
        <f t="shared" si="5"/>
        <v>1</v>
      </c>
      <c r="J112" s="15" t="s">
        <v>16</v>
      </c>
      <c r="K112" s="15"/>
      <c r="L112" s="17" t="s">
        <v>16</v>
      </c>
      <c r="M112" s="15">
        <f t="shared" si="6"/>
        <v>0</v>
      </c>
      <c r="N112" s="27">
        <f t="shared" si="7"/>
        <v>1</v>
      </c>
      <c r="O112"/>
      <c r="S112"/>
      <c r="T112"/>
    </row>
    <row r="113" spans="1:20" ht="13" x14ac:dyDescent="0.3">
      <c r="A113" s="13">
        <v>217</v>
      </c>
      <c r="B113" s="13">
        <v>5746</v>
      </c>
      <c r="C113" s="5">
        <v>1E-4</v>
      </c>
      <c r="D113" s="14">
        <v>68759670</v>
      </c>
      <c r="E113" s="14">
        <f t="shared" si="4"/>
        <v>6875.9670000000006</v>
      </c>
      <c r="F113" s="15" t="s">
        <v>14</v>
      </c>
      <c r="G113" s="15">
        <v>1</v>
      </c>
      <c r="H113" s="16" t="s">
        <v>15</v>
      </c>
      <c r="I113" s="15">
        <f t="shared" si="5"/>
        <v>1</v>
      </c>
      <c r="J113" s="15" t="s">
        <v>16</v>
      </c>
      <c r="K113" s="15"/>
      <c r="L113" s="17" t="s">
        <v>16</v>
      </c>
      <c r="M113" s="15">
        <f t="shared" si="6"/>
        <v>0</v>
      </c>
      <c r="N113" s="27">
        <f t="shared" si="7"/>
        <v>1</v>
      </c>
      <c r="O113"/>
      <c r="S113"/>
      <c r="T113"/>
    </row>
    <row r="114" spans="1:20" ht="13" x14ac:dyDescent="0.3">
      <c r="A114" s="13">
        <v>218</v>
      </c>
      <c r="B114" s="13">
        <v>5782</v>
      </c>
      <c r="C114" s="5">
        <v>1E-4</v>
      </c>
      <c r="D114" s="14">
        <v>195334340</v>
      </c>
      <c r="E114" s="14">
        <f t="shared" si="4"/>
        <v>19533.434000000001</v>
      </c>
      <c r="F114" s="15" t="s">
        <v>14</v>
      </c>
      <c r="G114" s="15">
        <v>3</v>
      </c>
      <c r="H114" s="16" t="s">
        <v>22</v>
      </c>
      <c r="I114" s="15">
        <f t="shared" si="5"/>
        <v>3</v>
      </c>
      <c r="J114" s="15" t="s">
        <v>16</v>
      </c>
      <c r="K114" s="15"/>
      <c r="L114" s="17" t="s">
        <v>16</v>
      </c>
      <c r="M114" s="15">
        <f t="shared" si="6"/>
        <v>0</v>
      </c>
      <c r="N114" s="27">
        <f t="shared" si="7"/>
        <v>3</v>
      </c>
      <c r="O114"/>
      <c r="S114"/>
      <c r="T114"/>
    </row>
    <row r="115" spans="1:20" ht="13" x14ac:dyDescent="0.3">
      <c r="A115" s="13">
        <v>221</v>
      </c>
      <c r="B115" s="13">
        <v>5854</v>
      </c>
      <c r="C115" s="5">
        <v>1E-4</v>
      </c>
      <c r="D115" s="14">
        <v>39229398</v>
      </c>
      <c r="E115" s="14">
        <f t="shared" si="4"/>
        <v>3922.9398000000001</v>
      </c>
      <c r="F115" s="15" t="s">
        <v>14</v>
      </c>
      <c r="G115" s="15">
        <v>2</v>
      </c>
      <c r="H115" s="16" t="s">
        <v>22</v>
      </c>
      <c r="I115" s="15">
        <f t="shared" si="5"/>
        <v>2</v>
      </c>
      <c r="J115" s="15" t="s">
        <v>16</v>
      </c>
      <c r="K115" s="15"/>
      <c r="L115" s="17" t="s">
        <v>16</v>
      </c>
      <c r="M115" s="15">
        <f t="shared" si="6"/>
        <v>0</v>
      </c>
      <c r="N115" s="27">
        <f t="shared" si="7"/>
        <v>2</v>
      </c>
      <c r="O115"/>
      <c r="S115"/>
      <c r="T115"/>
    </row>
    <row r="116" spans="1:20" ht="13" x14ac:dyDescent="0.3">
      <c r="A116" s="13">
        <v>226</v>
      </c>
      <c r="B116" s="13">
        <v>5962</v>
      </c>
      <c r="C116" s="5">
        <v>1E-4</v>
      </c>
      <c r="D116" s="14">
        <v>13174400</v>
      </c>
      <c r="E116" s="14">
        <f t="shared" si="4"/>
        <v>1317.44</v>
      </c>
      <c r="F116" s="15" t="s">
        <v>14</v>
      </c>
      <c r="G116" s="15">
        <v>1</v>
      </c>
      <c r="H116" s="16" t="s">
        <v>20</v>
      </c>
      <c r="I116" s="15">
        <f t="shared" si="5"/>
        <v>1</v>
      </c>
      <c r="J116" s="15" t="s">
        <v>16</v>
      </c>
      <c r="K116" s="15"/>
      <c r="L116" s="17" t="s">
        <v>16</v>
      </c>
      <c r="M116" s="15">
        <f t="shared" si="6"/>
        <v>0</v>
      </c>
      <c r="N116" s="27">
        <f t="shared" si="7"/>
        <v>1</v>
      </c>
      <c r="O116"/>
      <c r="S116"/>
      <c r="T116"/>
    </row>
    <row r="117" spans="1:20" ht="13" x14ac:dyDescent="0.3">
      <c r="A117" s="13">
        <v>232</v>
      </c>
      <c r="B117" s="13">
        <v>6135</v>
      </c>
      <c r="C117" s="5">
        <v>1E-4</v>
      </c>
      <c r="D117" s="14">
        <v>808608421</v>
      </c>
      <c r="E117" s="14">
        <f t="shared" si="4"/>
        <v>80860.842100000009</v>
      </c>
      <c r="F117" s="15" t="s">
        <v>14</v>
      </c>
      <c r="G117" s="15">
        <v>2</v>
      </c>
      <c r="H117" s="16" t="s">
        <v>17</v>
      </c>
      <c r="I117" s="15">
        <f t="shared" si="5"/>
        <v>2</v>
      </c>
      <c r="J117" s="15" t="s">
        <v>16</v>
      </c>
      <c r="K117" s="15"/>
      <c r="L117" s="17" t="s">
        <v>16</v>
      </c>
      <c r="M117" s="15">
        <f t="shared" si="6"/>
        <v>0</v>
      </c>
      <c r="N117" s="27">
        <f t="shared" si="7"/>
        <v>2</v>
      </c>
      <c r="O117"/>
      <c r="S117"/>
      <c r="T117"/>
    </row>
    <row r="118" spans="1:20" ht="13" x14ac:dyDescent="0.3">
      <c r="A118" s="13">
        <v>233</v>
      </c>
      <c r="B118" s="13">
        <v>6166</v>
      </c>
      <c r="C118" s="5">
        <v>1E-4</v>
      </c>
      <c r="D118" s="14">
        <v>6658678</v>
      </c>
      <c r="E118" s="14">
        <f t="shared" si="4"/>
        <v>665.86779999999999</v>
      </c>
      <c r="F118" s="15" t="s">
        <v>14</v>
      </c>
      <c r="G118" s="15">
        <v>1</v>
      </c>
      <c r="H118" s="16" t="s">
        <v>21</v>
      </c>
      <c r="I118" s="15">
        <f t="shared" si="5"/>
        <v>0</v>
      </c>
      <c r="J118" s="15" t="s">
        <v>16</v>
      </c>
      <c r="K118" s="15"/>
      <c r="L118" s="17" t="s">
        <v>16</v>
      </c>
      <c r="M118" s="15">
        <f t="shared" si="6"/>
        <v>0</v>
      </c>
      <c r="N118" s="27">
        <f t="shared" si="7"/>
        <v>0</v>
      </c>
      <c r="O118"/>
      <c r="S118"/>
      <c r="T118"/>
    </row>
    <row r="119" spans="1:20" ht="13" x14ac:dyDescent="0.3">
      <c r="A119" s="13">
        <v>234</v>
      </c>
      <c r="B119" s="13">
        <v>6183</v>
      </c>
      <c r="C119" s="5">
        <v>1E-4</v>
      </c>
      <c r="D119" s="14">
        <v>41673515</v>
      </c>
      <c r="E119" s="14">
        <f t="shared" si="4"/>
        <v>4167.3514999999998</v>
      </c>
      <c r="F119" s="15" t="s">
        <v>14</v>
      </c>
      <c r="G119" s="15">
        <v>1</v>
      </c>
      <c r="H119" s="16" t="s">
        <v>26</v>
      </c>
      <c r="I119" s="15">
        <f t="shared" si="5"/>
        <v>1</v>
      </c>
      <c r="J119" s="15" t="s">
        <v>16</v>
      </c>
      <c r="K119" s="15"/>
      <c r="L119" s="17" t="s">
        <v>16</v>
      </c>
      <c r="M119" s="15">
        <f t="shared" si="6"/>
        <v>0</v>
      </c>
      <c r="N119" s="27">
        <f t="shared" si="7"/>
        <v>1</v>
      </c>
      <c r="O119"/>
      <c r="S119"/>
      <c r="T119"/>
    </row>
    <row r="120" spans="1:20" ht="13" x14ac:dyDescent="0.3">
      <c r="A120" s="13">
        <v>237</v>
      </c>
      <c r="B120" s="13">
        <v>6266</v>
      </c>
      <c r="C120" s="5">
        <v>1E-4</v>
      </c>
      <c r="D120" s="14">
        <v>37993309</v>
      </c>
      <c r="E120" s="14">
        <f t="shared" si="4"/>
        <v>3799.3309000000004</v>
      </c>
      <c r="F120" s="15" t="s">
        <v>14</v>
      </c>
      <c r="G120" s="15">
        <v>2</v>
      </c>
      <c r="H120" s="16" t="s">
        <v>20</v>
      </c>
      <c r="I120" s="15">
        <f t="shared" si="5"/>
        <v>2</v>
      </c>
      <c r="J120" s="15" t="s">
        <v>16</v>
      </c>
      <c r="K120" s="15"/>
      <c r="L120" s="17" t="s">
        <v>16</v>
      </c>
      <c r="M120" s="15">
        <f t="shared" si="6"/>
        <v>0</v>
      </c>
      <c r="N120" s="27">
        <f t="shared" si="7"/>
        <v>2</v>
      </c>
      <c r="O120"/>
      <c r="S120"/>
      <c r="T120"/>
    </row>
    <row r="121" spans="1:20" ht="13" x14ac:dyDescent="0.3">
      <c r="A121" s="13">
        <v>240</v>
      </c>
      <c r="B121" s="13">
        <v>6346</v>
      </c>
      <c r="C121" s="5">
        <v>1E-4</v>
      </c>
      <c r="D121" s="14">
        <v>134881020</v>
      </c>
      <c r="E121" s="14">
        <f t="shared" si="4"/>
        <v>13488.102000000001</v>
      </c>
      <c r="F121" s="15" t="s">
        <v>14</v>
      </c>
      <c r="G121" s="15">
        <v>5</v>
      </c>
      <c r="H121" s="16" t="s">
        <v>17</v>
      </c>
      <c r="I121" s="15">
        <f t="shared" si="5"/>
        <v>5</v>
      </c>
      <c r="J121" s="15" t="s">
        <v>16</v>
      </c>
      <c r="K121" s="15"/>
      <c r="L121" s="17" t="s">
        <v>16</v>
      </c>
      <c r="M121" s="15">
        <f t="shared" si="6"/>
        <v>0</v>
      </c>
      <c r="N121" s="27">
        <f t="shared" si="7"/>
        <v>5</v>
      </c>
      <c r="O121"/>
      <c r="S121"/>
      <c r="T121"/>
    </row>
    <row r="122" spans="1:20" ht="13" x14ac:dyDescent="0.3">
      <c r="A122" s="13">
        <v>240</v>
      </c>
      <c r="B122" s="13">
        <v>6362</v>
      </c>
      <c r="C122" s="5">
        <v>1E-4</v>
      </c>
      <c r="D122" s="14">
        <v>109863612</v>
      </c>
      <c r="E122" s="14">
        <f t="shared" si="4"/>
        <v>10986.361200000001</v>
      </c>
      <c r="F122" s="15" t="s">
        <v>14</v>
      </c>
      <c r="G122" s="15">
        <v>3</v>
      </c>
      <c r="H122" s="16" t="s">
        <v>22</v>
      </c>
      <c r="I122" s="15">
        <f t="shared" si="5"/>
        <v>3</v>
      </c>
      <c r="J122" s="15" t="s">
        <v>16</v>
      </c>
      <c r="K122" s="15"/>
      <c r="L122" s="17" t="s">
        <v>16</v>
      </c>
      <c r="M122" s="15">
        <f t="shared" si="6"/>
        <v>0</v>
      </c>
      <c r="N122" s="27">
        <f t="shared" si="7"/>
        <v>3</v>
      </c>
      <c r="O122"/>
      <c r="S122"/>
      <c r="T122"/>
    </row>
    <row r="123" spans="1:20" ht="13" x14ac:dyDescent="0.3">
      <c r="A123" s="13">
        <v>244</v>
      </c>
      <c r="B123" s="13">
        <v>6472</v>
      </c>
      <c r="C123" s="5">
        <v>1E-4</v>
      </c>
      <c r="D123" s="14">
        <v>156631560</v>
      </c>
      <c r="E123" s="14">
        <f t="shared" si="4"/>
        <v>15663.156000000001</v>
      </c>
      <c r="F123" s="15" t="s">
        <v>14</v>
      </c>
      <c r="G123" s="15">
        <v>2</v>
      </c>
      <c r="H123" s="16" t="s">
        <v>26</v>
      </c>
      <c r="I123" s="15">
        <f t="shared" si="5"/>
        <v>2</v>
      </c>
      <c r="J123" s="15" t="s">
        <v>16</v>
      </c>
      <c r="K123" s="15"/>
      <c r="L123" s="17" t="s">
        <v>16</v>
      </c>
      <c r="M123" s="15">
        <f t="shared" si="6"/>
        <v>0</v>
      </c>
      <c r="N123" s="27">
        <f t="shared" si="7"/>
        <v>2</v>
      </c>
      <c r="O123"/>
      <c r="S123"/>
      <c r="T123"/>
    </row>
    <row r="124" spans="1:20" ht="13" x14ac:dyDescent="0.3">
      <c r="A124" s="13">
        <v>251</v>
      </c>
      <c r="B124" s="13">
        <v>6682</v>
      </c>
      <c r="C124" s="5">
        <v>1E-4</v>
      </c>
      <c r="D124" s="14">
        <v>85146299</v>
      </c>
      <c r="E124" s="14">
        <f t="shared" si="4"/>
        <v>8514.6298999999999</v>
      </c>
      <c r="F124" s="15" t="s">
        <v>14</v>
      </c>
      <c r="G124" s="15">
        <v>1</v>
      </c>
      <c r="H124" s="16" t="s">
        <v>25</v>
      </c>
      <c r="I124" s="15">
        <f t="shared" si="5"/>
        <v>1</v>
      </c>
      <c r="J124" s="15" t="s">
        <v>16</v>
      </c>
      <c r="K124" s="15"/>
      <c r="L124" s="17" t="s">
        <v>16</v>
      </c>
      <c r="M124" s="15">
        <f t="shared" si="6"/>
        <v>0</v>
      </c>
      <c r="N124" s="27">
        <f t="shared" si="7"/>
        <v>1</v>
      </c>
      <c r="O124"/>
      <c r="S124"/>
      <c r="T124"/>
    </row>
    <row r="125" spans="1:20" ht="13" x14ac:dyDescent="0.3">
      <c r="A125" s="13">
        <v>252</v>
      </c>
      <c r="B125" s="13">
        <v>6730</v>
      </c>
      <c r="C125" s="5">
        <v>1E-4</v>
      </c>
      <c r="D125" s="14">
        <v>2200076</v>
      </c>
      <c r="E125" s="14">
        <f t="shared" si="4"/>
        <v>220.0076</v>
      </c>
      <c r="F125" s="15" t="s">
        <v>14</v>
      </c>
      <c r="G125" s="15">
        <v>1</v>
      </c>
      <c r="H125" s="16" t="s">
        <v>23</v>
      </c>
      <c r="I125" s="15">
        <f t="shared" si="5"/>
        <v>1</v>
      </c>
      <c r="J125" s="15" t="s">
        <v>16</v>
      </c>
      <c r="K125" s="15"/>
      <c r="L125" s="17" t="s">
        <v>16</v>
      </c>
      <c r="M125" s="15">
        <f t="shared" si="6"/>
        <v>0</v>
      </c>
      <c r="N125" s="27">
        <f t="shared" si="7"/>
        <v>1</v>
      </c>
      <c r="O125"/>
      <c r="S125"/>
      <c r="T125"/>
    </row>
    <row r="126" spans="1:20" ht="13" x14ac:dyDescent="0.3">
      <c r="A126" s="13">
        <v>254</v>
      </c>
      <c r="B126" s="13">
        <v>6769</v>
      </c>
      <c r="C126" s="5">
        <v>1E-4</v>
      </c>
      <c r="D126" s="14">
        <v>11272852</v>
      </c>
      <c r="E126" s="14">
        <f t="shared" si="4"/>
        <v>1127.2852</v>
      </c>
      <c r="F126" s="15" t="s">
        <v>14</v>
      </c>
      <c r="G126" s="15">
        <v>1</v>
      </c>
      <c r="H126" s="16" t="s">
        <v>30</v>
      </c>
      <c r="I126" s="15">
        <f t="shared" si="5"/>
        <v>0</v>
      </c>
      <c r="J126" s="15" t="s">
        <v>14</v>
      </c>
      <c r="K126" s="15">
        <v>1</v>
      </c>
      <c r="L126" s="17" t="s">
        <v>24</v>
      </c>
      <c r="M126" s="15">
        <f t="shared" si="6"/>
        <v>1</v>
      </c>
      <c r="N126" s="27">
        <f t="shared" si="7"/>
        <v>1</v>
      </c>
      <c r="O126"/>
      <c r="S126"/>
      <c r="T126"/>
    </row>
    <row r="127" spans="1:20" ht="13" x14ac:dyDescent="0.3">
      <c r="A127" s="13">
        <v>255</v>
      </c>
      <c r="B127" s="13">
        <v>6817</v>
      </c>
      <c r="C127" s="5">
        <v>1E-4</v>
      </c>
      <c r="D127" s="14">
        <v>207901644</v>
      </c>
      <c r="E127" s="14">
        <f t="shared" si="4"/>
        <v>20790.164400000001</v>
      </c>
      <c r="F127" s="15" t="s">
        <v>14</v>
      </c>
      <c r="G127" s="15">
        <v>3</v>
      </c>
      <c r="H127" s="16" t="s">
        <v>30</v>
      </c>
      <c r="I127" s="15">
        <f t="shared" si="5"/>
        <v>0</v>
      </c>
      <c r="J127" s="15" t="s">
        <v>14</v>
      </c>
      <c r="K127" s="15">
        <v>3</v>
      </c>
      <c r="L127" s="17" t="s">
        <v>23</v>
      </c>
      <c r="M127" s="15">
        <f t="shared" si="6"/>
        <v>3</v>
      </c>
      <c r="N127" s="27">
        <f t="shared" si="7"/>
        <v>3</v>
      </c>
      <c r="O127"/>
      <c r="S127"/>
      <c r="T127"/>
    </row>
    <row r="128" spans="1:20" ht="13" x14ac:dyDescent="0.3">
      <c r="A128" s="13">
        <v>256</v>
      </c>
      <c r="B128" s="13">
        <v>6826</v>
      </c>
      <c r="C128" s="5">
        <v>1E-4</v>
      </c>
      <c r="D128" s="14">
        <v>17440222</v>
      </c>
      <c r="E128" s="14">
        <f t="shared" si="4"/>
        <v>1744.0222000000001</v>
      </c>
      <c r="F128" s="15" t="s">
        <v>14</v>
      </c>
      <c r="G128" s="15">
        <v>2</v>
      </c>
      <c r="H128" s="16" t="s">
        <v>22</v>
      </c>
      <c r="I128" s="15">
        <f t="shared" si="5"/>
        <v>2</v>
      </c>
      <c r="J128" s="15" t="s">
        <v>16</v>
      </c>
      <c r="K128" s="15"/>
      <c r="L128" s="17" t="s">
        <v>16</v>
      </c>
      <c r="M128" s="15">
        <f t="shared" si="6"/>
        <v>0</v>
      </c>
      <c r="N128" s="27">
        <f t="shared" si="7"/>
        <v>2</v>
      </c>
      <c r="O128"/>
      <c r="S128"/>
      <c r="T128"/>
    </row>
    <row r="129" spans="1:20" ht="13" x14ac:dyDescent="0.3">
      <c r="A129" s="13">
        <v>260</v>
      </c>
      <c r="B129" s="13">
        <v>6930</v>
      </c>
      <c r="C129" s="5">
        <v>1E-4</v>
      </c>
      <c r="D129" s="14">
        <v>7520412</v>
      </c>
      <c r="E129" s="14">
        <f t="shared" si="4"/>
        <v>752.0412</v>
      </c>
      <c r="F129" s="15" t="s">
        <v>14</v>
      </c>
      <c r="G129" s="15">
        <v>2</v>
      </c>
      <c r="H129" s="16" t="s">
        <v>20</v>
      </c>
      <c r="I129" s="15">
        <f t="shared" si="5"/>
        <v>2</v>
      </c>
      <c r="J129" s="15" t="s">
        <v>16</v>
      </c>
      <c r="K129" s="15"/>
      <c r="L129" s="17" t="s">
        <v>16</v>
      </c>
      <c r="M129" s="15">
        <f t="shared" si="6"/>
        <v>0</v>
      </c>
      <c r="N129" s="27">
        <f t="shared" si="7"/>
        <v>2</v>
      </c>
      <c r="O129"/>
      <c r="S129"/>
      <c r="T129"/>
    </row>
    <row r="130" spans="1:20" ht="13" x14ac:dyDescent="0.3">
      <c r="A130" s="13">
        <v>261</v>
      </c>
      <c r="B130" s="13">
        <v>6973</v>
      </c>
      <c r="C130" s="5">
        <v>1E-4</v>
      </c>
      <c r="D130" s="14">
        <v>735427</v>
      </c>
      <c r="E130" s="14">
        <f t="shared" si="4"/>
        <v>73.542700000000011</v>
      </c>
      <c r="F130" s="15" t="s">
        <v>14</v>
      </c>
      <c r="G130" s="15">
        <v>1</v>
      </c>
      <c r="H130" s="16" t="s">
        <v>24</v>
      </c>
      <c r="I130" s="15">
        <f t="shared" si="5"/>
        <v>1</v>
      </c>
      <c r="J130" s="15" t="s">
        <v>16</v>
      </c>
      <c r="K130" s="15"/>
      <c r="L130" s="17" t="s">
        <v>16</v>
      </c>
      <c r="M130" s="15">
        <f t="shared" si="6"/>
        <v>0</v>
      </c>
      <c r="N130" s="27">
        <f t="shared" si="7"/>
        <v>1</v>
      </c>
      <c r="O130"/>
      <c r="S130"/>
      <c r="T130"/>
    </row>
    <row r="131" spans="1:20" ht="13" x14ac:dyDescent="0.3">
      <c r="A131" s="13">
        <v>261</v>
      </c>
      <c r="B131" s="13">
        <v>6975</v>
      </c>
      <c r="C131" s="5">
        <v>1E-4</v>
      </c>
      <c r="D131" s="14">
        <v>1203361024</v>
      </c>
      <c r="E131" s="14">
        <f t="shared" si="4"/>
        <v>120336.1024</v>
      </c>
      <c r="F131" s="15" t="s">
        <v>14</v>
      </c>
      <c r="G131" s="15">
        <v>3</v>
      </c>
      <c r="H131" s="16" t="s">
        <v>19</v>
      </c>
      <c r="I131" s="15">
        <f t="shared" si="5"/>
        <v>3</v>
      </c>
      <c r="J131" s="15" t="s">
        <v>16</v>
      </c>
      <c r="K131" s="15"/>
      <c r="L131" s="17" t="s">
        <v>16</v>
      </c>
      <c r="M131" s="15">
        <f t="shared" si="6"/>
        <v>0</v>
      </c>
      <c r="N131" s="27">
        <f t="shared" si="7"/>
        <v>3</v>
      </c>
      <c r="O131"/>
      <c r="S131"/>
      <c r="T131"/>
    </row>
    <row r="132" spans="1:20" ht="13" x14ac:dyDescent="0.3">
      <c r="A132" s="13">
        <v>262</v>
      </c>
      <c r="B132" s="13">
        <v>6991</v>
      </c>
      <c r="C132" s="5">
        <v>1E-4</v>
      </c>
      <c r="D132" s="14">
        <v>141525853</v>
      </c>
      <c r="E132" s="14">
        <f t="shared" si="4"/>
        <v>14152.585300000001</v>
      </c>
      <c r="F132" s="15" t="s">
        <v>14</v>
      </c>
      <c r="G132" s="15">
        <v>3</v>
      </c>
      <c r="H132" s="16" t="s">
        <v>21</v>
      </c>
      <c r="I132" s="15">
        <f t="shared" si="5"/>
        <v>0</v>
      </c>
      <c r="J132" s="15" t="s">
        <v>16</v>
      </c>
      <c r="K132" s="15"/>
      <c r="L132" s="17" t="s">
        <v>16</v>
      </c>
      <c r="M132" s="15">
        <f t="shared" si="6"/>
        <v>0</v>
      </c>
      <c r="N132" s="27">
        <f t="shared" si="7"/>
        <v>0</v>
      </c>
      <c r="O132"/>
      <c r="S132"/>
      <c r="T132"/>
    </row>
    <row r="133" spans="1:20" ht="13" x14ac:dyDescent="0.3">
      <c r="A133" s="13">
        <v>262</v>
      </c>
      <c r="B133" s="13">
        <v>6996</v>
      </c>
      <c r="C133" s="5">
        <v>1E-4</v>
      </c>
      <c r="D133" s="14">
        <v>416395168</v>
      </c>
      <c r="E133" s="14">
        <f t="shared" si="4"/>
        <v>41639.516800000005</v>
      </c>
      <c r="F133" s="15" t="s">
        <v>14</v>
      </c>
      <c r="G133" s="15">
        <v>1</v>
      </c>
      <c r="H133" s="16" t="s">
        <v>23</v>
      </c>
      <c r="I133" s="15">
        <f t="shared" si="5"/>
        <v>1</v>
      </c>
      <c r="J133" s="15" t="s">
        <v>16</v>
      </c>
      <c r="K133" s="15"/>
      <c r="L133" s="17" t="s">
        <v>16</v>
      </c>
      <c r="M133" s="15">
        <f t="shared" si="6"/>
        <v>0</v>
      </c>
      <c r="N133" s="27">
        <f t="shared" si="7"/>
        <v>1</v>
      </c>
      <c r="O133"/>
      <c r="S133"/>
      <c r="T133"/>
    </row>
    <row r="134" spans="1:20" ht="13" x14ac:dyDescent="0.3">
      <c r="A134" s="13">
        <v>262</v>
      </c>
      <c r="B134" s="13">
        <v>7001</v>
      </c>
      <c r="C134" s="5">
        <v>1E-4</v>
      </c>
      <c r="D134" s="14">
        <v>20278026</v>
      </c>
      <c r="E134" s="14">
        <f t="shared" si="4"/>
        <v>2027.8026</v>
      </c>
      <c r="F134" s="15" t="s">
        <v>14</v>
      </c>
      <c r="G134" s="15">
        <v>1</v>
      </c>
      <c r="H134" s="16" t="s">
        <v>25</v>
      </c>
      <c r="I134" s="15">
        <f t="shared" si="5"/>
        <v>1</v>
      </c>
      <c r="J134" s="15" t="s">
        <v>16</v>
      </c>
      <c r="K134" s="15"/>
      <c r="L134" s="17" t="s">
        <v>16</v>
      </c>
      <c r="M134" s="15">
        <f t="shared" si="6"/>
        <v>0</v>
      </c>
      <c r="N134" s="27">
        <f t="shared" si="7"/>
        <v>1</v>
      </c>
      <c r="O134"/>
      <c r="S134"/>
      <c r="T134"/>
    </row>
    <row r="135" spans="1:20" ht="13" x14ac:dyDescent="0.3">
      <c r="A135" s="13">
        <v>263</v>
      </c>
      <c r="B135" s="13">
        <v>7020</v>
      </c>
      <c r="C135" s="5">
        <v>1E-4</v>
      </c>
      <c r="D135" s="14">
        <v>343607060</v>
      </c>
      <c r="E135" s="14">
        <f t="shared" si="4"/>
        <v>34360.705999999998</v>
      </c>
      <c r="F135" s="15" t="s">
        <v>14</v>
      </c>
      <c r="G135" s="15">
        <v>2</v>
      </c>
      <c r="H135" s="16" t="s">
        <v>17</v>
      </c>
      <c r="I135" s="15">
        <f t="shared" si="5"/>
        <v>2</v>
      </c>
      <c r="J135" s="15" t="s">
        <v>16</v>
      </c>
      <c r="K135" s="15"/>
      <c r="L135" s="17" t="s">
        <v>16</v>
      </c>
      <c r="M135" s="15">
        <f t="shared" si="6"/>
        <v>0</v>
      </c>
      <c r="N135" s="27">
        <f t="shared" si="7"/>
        <v>2</v>
      </c>
      <c r="O135"/>
      <c r="S135"/>
      <c r="T135"/>
    </row>
    <row r="136" spans="1:20" ht="13" x14ac:dyDescent="0.3">
      <c r="A136" s="13">
        <v>263</v>
      </c>
      <c r="B136" s="13">
        <v>7032</v>
      </c>
      <c r="C136" s="5">
        <v>1E-4</v>
      </c>
      <c r="D136" s="14">
        <v>123997245</v>
      </c>
      <c r="E136" s="14">
        <f t="shared" ref="E136:E199" si="8">C136*D136</f>
        <v>12399.7245</v>
      </c>
      <c r="F136" s="15" t="s">
        <v>14</v>
      </c>
      <c r="G136" s="15">
        <v>3</v>
      </c>
      <c r="H136" s="16" t="s">
        <v>20</v>
      </c>
      <c r="I136" s="15">
        <f t="shared" ref="I136:I199" si="9">IF(LEFT(H136,5)="US TX",G136,0)</f>
        <v>3</v>
      </c>
      <c r="J136" s="15" t="s">
        <v>16</v>
      </c>
      <c r="K136" s="15"/>
      <c r="L136" s="17" t="s">
        <v>16</v>
      </c>
      <c r="M136" s="15">
        <f t="shared" ref="M136:M199" si="10">IF(I136=0,IF(LEFT(L136,5)="US TX",K136,0),0)</f>
        <v>0</v>
      </c>
      <c r="N136" s="27">
        <f t="shared" ref="N136:N199" si="11">MAX(I136,M136)</f>
        <v>3</v>
      </c>
      <c r="O136"/>
      <c r="S136"/>
      <c r="T136"/>
    </row>
    <row r="137" spans="1:20" ht="13" x14ac:dyDescent="0.3">
      <c r="A137" s="13">
        <v>263</v>
      </c>
      <c r="B137" s="13">
        <v>7036</v>
      </c>
      <c r="C137" s="5">
        <v>1E-4</v>
      </c>
      <c r="D137" s="14">
        <v>21113734</v>
      </c>
      <c r="E137" s="14">
        <f t="shared" si="8"/>
        <v>2111.3733999999999</v>
      </c>
      <c r="F137" s="15" t="s">
        <v>14</v>
      </c>
      <c r="G137" s="15">
        <v>1</v>
      </c>
      <c r="H137" s="16" t="s">
        <v>21</v>
      </c>
      <c r="I137" s="15">
        <f t="shared" si="9"/>
        <v>0</v>
      </c>
      <c r="J137" s="15" t="s">
        <v>16</v>
      </c>
      <c r="K137" s="15"/>
      <c r="L137" s="17" t="s">
        <v>16</v>
      </c>
      <c r="M137" s="15">
        <f t="shared" si="10"/>
        <v>0</v>
      </c>
      <c r="N137" s="27">
        <f t="shared" si="11"/>
        <v>0</v>
      </c>
      <c r="O137"/>
      <c r="S137"/>
      <c r="T137"/>
    </row>
    <row r="138" spans="1:20" ht="13" x14ac:dyDescent="0.3">
      <c r="A138" s="13">
        <v>264</v>
      </c>
      <c r="B138" s="13">
        <v>7064</v>
      </c>
      <c r="C138" s="5">
        <v>1E-4</v>
      </c>
      <c r="D138" s="14">
        <v>105703152</v>
      </c>
      <c r="E138" s="14">
        <f t="shared" si="8"/>
        <v>10570.315200000001</v>
      </c>
      <c r="F138" s="15" t="s">
        <v>14</v>
      </c>
      <c r="G138" s="15">
        <v>2</v>
      </c>
      <c r="H138" s="16" t="s">
        <v>30</v>
      </c>
      <c r="I138" s="15">
        <f t="shared" si="9"/>
        <v>0</v>
      </c>
      <c r="J138" s="15" t="s">
        <v>14</v>
      </c>
      <c r="K138" s="15">
        <v>3</v>
      </c>
      <c r="L138" s="17" t="s">
        <v>15</v>
      </c>
      <c r="M138" s="15">
        <f t="shared" si="10"/>
        <v>3</v>
      </c>
      <c r="N138" s="27">
        <f t="shared" si="11"/>
        <v>3</v>
      </c>
      <c r="O138"/>
      <c r="S138"/>
      <c r="T138"/>
    </row>
    <row r="139" spans="1:20" ht="13" x14ac:dyDescent="0.3">
      <c r="A139" s="13">
        <v>266</v>
      </c>
      <c r="B139" s="13">
        <v>7103</v>
      </c>
      <c r="C139" s="5">
        <v>1E-4</v>
      </c>
      <c r="D139" s="14">
        <v>92890685</v>
      </c>
      <c r="E139" s="14">
        <f t="shared" si="8"/>
        <v>9289.0685000000012</v>
      </c>
      <c r="F139" s="15" t="s">
        <v>14</v>
      </c>
      <c r="G139" s="15">
        <v>2</v>
      </c>
      <c r="H139" s="16" t="s">
        <v>21</v>
      </c>
      <c r="I139" s="15">
        <f t="shared" si="9"/>
        <v>0</v>
      </c>
      <c r="J139" s="15" t="s">
        <v>16</v>
      </c>
      <c r="K139" s="15"/>
      <c r="L139" s="17" t="s">
        <v>16</v>
      </c>
      <c r="M139" s="15">
        <f t="shared" si="10"/>
        <v>0</v>
      </c>
      <c r="N139" s="27">
        <f t="shared" si="11"/>
        <v>0</v>
      </c>
      <c r="O139"/>
      <c r="S139"/>
      <c r="T139"/>
    </row>
    <row r="140" spans="1:20" ht="13" x14ac:dyDescent="0.3">
      <c r="A140" s="13">
        <v>268</v>
      </c>
      <c r="B140" s="13">
        <v>7139</v>
      </c>
      <c r="C140" s="5">
        <v>1E-4</v>
      </c>
      <c r="D140" s="14">
        <v>50078919</v>
      </c>
      <c r="E140" s="14">
        <f t="shared" si="8"/>
        <v>5007.8919000000005</v>
      </c>
      <c r="F140" s="15" t="s">
        <v>14</v>
      </c>
      <c r="G140" s="15">
        <v>1</v>
      </c>
      <c r="H140" s="16" t="s">
        <v>20</v>
      </c>
      <c r="I140" s="15">
        <f t="shared" si="9"/>
        <v>1</v>
      </c>
      <c r="J140" s="15" t="s">
        <v>16</v>
      </c>
      <c r="K140" s="15"/>
      <c r="L140" s="17" t="s">
        <v>16</v>
      </c>
      <c r="M140" s="15">
        <f t="shared" si="10"/>
        <v>0</v>
      </c>
      <c r="N140" s="27">
        <f t="shared" si="11"/>
        <v>1</v>
      </c>
      <c r="O140"/>
      <c r="S140"/>
      <c r="T140"/>
    </row>
    <row r="141" spans="1:20" ht="13" x14ac:dyDescent="0.3">
      <c r="A141" s="13">
        <v>268</v>
      </c>
      <c r="B141" s="13">
        <v>7152</v>
      </c>
      <c r="C141" s="5">
        <v>1E-4</v>
      </c>
      <c r="D141" s="14">
        <v>13532536</v>
      </c>
      <c r="E141" s="14">
        <f t="shared" si="8"/>
        <v>1353.2536</v>
      </c>
      <c r="F141" s="15" t="s">
        <v>14</v>
      </c>
      <c r="G141" s="15">
        <v>1</v>
      </c>
      <c r="H141" s="16" t="s">
        <v>18</v>
      </c>
      <c r="I141" s="15">
        <f t="shared" si="9"/>
        <v>1</v>
      </c>
      <c r="J141" s="15" t="s">
        <v>16</v>
      </c>
      <c r="K141" s="15"/>
      <c r="L141" s="17" t="s">
        <v>16</v>
      </c>
      <c r="M141" s="15">
        <f t="shared" si="10"/>
        <v>0</v>
      </c>
      <c r="N141" s="27">
        <f t="shared" si="11"/>
        <v>1</v>
      </c>
      <c r="O141"/>
      <c r="S141"/>
      <c r="T141"/>
    </row>
    <row r="142" spans="1:20" ht="13" x14ac:dyDescent="0.3">
      <c r="A142" s="13">
        <v>279</v>
      </c>
      <c r="B142" s="13">
        <v>7442</v>
      </c>
      <c r="C142" s="5">
        <v>1E-4</v>
      </c>
      <c r="D142" s="14">
        <v>491385</v>
      </c>
      <c r="E142" s="14">
        <f t="shared" si="8"/>
        <v>49.138500000000001</v>
      </c>
      <c r="F142" s="15" t="s">
        <v>14</v>
      </c>
      <c r="G142" s="15">
        <v>1</v>
      </c>
      <c r="H142" s="16" t="s">
        <v>21</v>
      </c>
      <c r="I142" s="15">
        <f t="shared" si="9"/>
        <v>0</v>
      </c>
      <c r="J142" s="15" t="s">
        <v>16</v>
      </c>
      <c r="K142" s="15"/>
      <c r="L142" s="17" t="s">
        <v>16</v>
      </c>
      <c r="M142" s="15">
        <f t="shared" si="10"/>
        <v>0</v>
      </c>
      <c r="N142" s="27">
        <f t="shared" si="11"/>
        <v>0</v>
      </c>
      <c r="O142"/>
      <c r="S142"/>
      <c r="T142"/>
    </row>
    <row r="143" spans="1:20" ht="13" x14ac:dyDescent="0.3">
      <c r="A143" s="13">
        <v>281</v>
      </c>
      <c r="B143" s="13">
        <v>7489</v>
      </c>
      <c r="C143" s="5">
        <v>1E-4</v>
      </c>
      <c r="D143" s="14">
        <v>5770468</v>
      </c>
      <c r="E143" s="14">
        <f t="shared" si="8"/>
        <v>577.04680000000008</v>
      </c>
      <c r="F143" s="15" t="s">
        <v>14</v>
      </c>
      <c r="G143" s="15">
        <v>1</v>
      </c>
      <c r="H143" s="16" t="s">
        <v>22</v>
      </c>
      <c r="I143" s="15">
        <f t="shared" si="9"/>
        <v>1</v>
      </c>
      <c r="J143" s="15" t="s">
        <v>16</v>
      </c>
      <c r="K143" s="15"/>
      <c r="L143" s="17" t="s">
        <v>16</v>
      </c>
      <c r="M143" s="15">
        <f t="shared" si="10"/>
        <v>0</v>
      </c>
      <c r="N143" s="27">
        <f t="shared" si="11"/>
        <v>1</v>
      </c>
      <c r="O143"/>
      <c r="S143"/>
      <c r="T143"/>
    </row>
    <row r="144" spans="1:20" ht="13" x14ac:dyDescent="0.3">
      <c r="A144" s="13">
        <v>282</v>
      </c>
      <c r="B144" s="13">
        <v>7499</v>
      </c>
      <c r="C144" s="5">
        <v>1E-4</v>
      </c>
      <c r="D144" s="14">
        <v>15104329</v>
      </c>
      <c r="E144" s="14">
        <f t="shared" si="8"/>
        <v>1510.4329</v>
      </c>
      <c r="F144" s="15" t="s">
        <v>14</v>
      </c>
      <c r="G144" s="15">
        <v>1</v>
      </c>
      <c r="H144" s="16" t="s">
        <v>20</v>
      </c>
      <c r="I144" s="15">
        <f t="shared" si="9"/>
        <v>1</v>
      </c>
      <c r="J144" s="15" t="s">
        <v>16</v>
      </c>
      <c r="K144" s="15"/>
      <c r="L144" s="17" t="s">
        <v>16</v>
      </c>
      <c r="M144" s="15">
        <f t="shared" si="10"/>
        <v>0</v>
      </c>
      <c r="N144" s="27">
        <f t="shared" si="11"/>
        <v>1</v>
      </c>
      <c r="O144"/>
      <c r="S144"/>
      <c r="T144"/>
    </row>
    <row r="145" spans="1:20" ht="13" x14ac:dyDescent="0.3">
      <c r="A145" s="13">
        <v>287</v>
      </c>
      <c r="B145" s="13">
        <v>7645</v>
      </c>
      <c r="C145" s="5">
        <v>1E-4</v>
      </c>
      <c r="D145" s="14">
        <v>1843857</v>
      </c>
      <c r="E145" s="14">
        <f t="shared" si="8"/>
        <v>184.38570000000001</v>
      </c>
      <c r="F145" s="15" t="s">
        <v>14</v>
      </c>
      <c r="G145" s="15">
        <v>1</v>
      </c>
      <c r="H145" s="16" t="s">
        <v>22</v>
      </c>
      <c r="I145" s="15">
        <f t="shared" si="9"/>
        <v>1</v>
      </c>
      <c r="J145" s="15" t="s">
        <v>16</v>
      </c>
      <c r="K145" s="15"/>
      <c r="L145" s="17" t="s">
        <v>16</v>
      </c>
      <c r="M145" s="15">
        <f t="shared" si="10"/>
        <v>0</v>
      </c>
      <c r="N145" s="27">
        <f t="shared" si="11"/>
        <v>1</v>
      </c>
      <c r="O145"/>
      <c r="S145"/>
      <c r="T145"/>
    </row>
    <row r="146" spans="1:20" ht="13" x14ac:dyDescent="0.3">
      <c r="A146" s="13">
        <v>289</v>
      </c>
      <c r="B146" s="13">
        <v>7694</v>
      </c>
      <c r="C146" s="5">
        <v>1E-4</v>
      </c>
      <c r="D146" s="14">
        <v>156483282</v>
      </c>
      <c r="E146" s="14">
        <f t="shared" si="8"/>
        <v>15648.3282</v>
      </c>
      <c r="F146" s="15" t="s">
        <v>14</v>
      </c>
      <c r="G146" s="15">
        <v>4</v>
      </c>
      <c r="H146" s="16" t="s">
        <v>22</v>
      </c>
      <c r="I146" s="15">
        <f t="shared" si="9"/>
        <v>4</v>
      </c>
      <c r="J146" s="15" t="s">
        <v>16</v>
      </c>
      <c r="K146" s="15"/>
      <c r="L146" s="17" t="s">
        <v>16</v>
      </c>
      <c r="M146" s="15">
        <f t="shared" si="10"/>
        <v>0</v>
      </c>
      <c r="N146" s="27">
        <f t="shared" si="11"/>
        <v>4</v>
      </c>
      <c r="O146"/>
      <c r="S146"/>
      <c r="T146"/>
    </row>
    <row r="147" spans="1:20" ht="13" x14ac:dyDescent="0.3">
      <c r="A147" s="13">
        <v>295</v>
      </c>
      <c r="B147" s="13">
        <v>7850</v>
      </c>
      <c r="C147" s="5">
        <v>1E-4</v>
      </c>
      <c r="D147" s="14">
        <v>78820335</v>
      </c>
      <c r="E147" s="14">
        <f t="shared" si="8"/>
        <v>7882.0335000000005</v>
      </c>
      <c r="F147" s="15" t="s">
        <v>14</v>
      </c>
      <c r="G147" s="15">
        <v>1</v>
      </c>
      <c r="H147" s="16" t="s">
        <v>15</v>
      </c>
      <c r="I147" s="15">
        <f t="shared" si="9"/>
        <v>1</v>
      </c>
      <c r="J147" s="15" t="s">
        <v>16</v>
      </c>
      <c r="K147" s="15"/>
      <c r="L147" s="17" t="s">
        <v>16</v>
      </c>
      <c r="M147" s="15">
        <f t="shared" si="10"/>
        <v>0</v>
      </c>
      <c r="N147" s="27">
        <f t="shared" si="11"/>
        <v>1</v>
      </c>
      <c r="O147"/>
      <c r="S147"/>
      <c r="T147"/>
    </row>
    <row r="148" spans="1:20" ht="13" x14ac:dyDescent="0.3">
      <c r="A148" s="13">
        <v>296</v>
      </c>
      <c r="B148" s="13">
        <v>7864</v>
      </c>
      <c r="C148" s="5">
        <v>1E-4</v>
      </c>
      <c r="D148" s="14">
        <v>2695618</v>
      </c>
      <c r="E148" s="14">
        <f t="shared" si="8"/>
        <v>269.56180000000001</v>
      </c>
      <c r="F148" s="15" t="s">
        <v>14</v>
      </c>
      <c r="G148" s="15">
        <v>1</v>
      </c>
      <c r="H148" s="16" t="s">
        <v>23</v>
      </c>
      <c r="I148" s="15">
        <f t="shared" si="9"/>
        <v>1</v>
      </c>
      <c r="J148" s="15" t="s">
        <v>16</v>
      </c>
      <c r="K148" s="15"/>
      <c r="L148" s="17" t="s">
        <v>16</v>
      </c>
      <c r="M148" s="15">
        <f t="shared" si="10"/>
        <v>0</v>
      </c>
      <c r="N148" s="27">
        <f t="shared" si="11"/>
        <v>1</v>
      </c>
      <c r="O148"/>
      <c r="S148"/>
      <c r="T148"/>
    </row>
    <row r="149" spans="1:20" ht="13" x14ac:dyDescent="0.3">
      <c r="A149" s="13">
        <v>296</v>
      </c>
      <c r="B149" s="13">
        <v>7868</v>
      </c>
      <c r="C149" s="5">
        <v>1E-4</v>
      </c>
      <c r="D149" s="14">
        <v>46709075</v>
      </c>
      <c r="E149" s="14">
        <f t="shared" si="8"/>
        <v>4670.9075000000003</v>
      </c>
      <c r="F149" s="15" t="s">
        <v>14</v>
      </c>
      <c r="G149" s="15">
        <v>1</v>
      </c>
      <c r="H149" s="16" t="s">
        <v>19</v>
      </c>
      <c r="I149" s="15">
        <f t="shared" si="9"/>
        <v>1</v>
      </c>
      <c r="J149" s="15" t="s">
        <v>16</v>
      </c>
      <c r="K149" s="15"/>
      <c r="L149" s="17" t="s">
        <v>16</v>
      </c>
      <c r="M149" s="15">
        <f t="shared" si="10"/>
        <v>0</v>
      </c>
      <c r="N149" s="27">
        <f t="shared" si="11"/>
        <v>1</v>
      </c>
      <c r="O149"/>
      <c r="S149"/>
      <c r="T149"/>
    </row>
    <row r="150" spans="1:20" ht="13" x14ac:dyDescent="0.3">
      <c r="A150" s="13">
        <v>296</v>
      </c>
      <c r="B150" s="13">
        <v>7872</v>
      </c>
      <c r="C150" s="5">
        <v>1E-4</v>
      </c>
      <c r="D150" s="14">
        <v>306497990</v>
      </c>
      <c r="E150" s="14">
        <f t="shared" si="8"/>
        <v>30649.799000000003</v>
      </c>
      <c r="F150" s="15" t="s">
        <v>14</v>
      </c>
      <c r="G150" s="15">
        <v>1</v>
      </c>
      <c r="H150" s="16" t="s">
        <v>15</v>
      </c>
      <c r="I150" s="15">
        <f t="shared" si="9"/>
        <v>1</v>
      </c>
      <c r="J150" s="15" t="s">
        <v>16</v>
      </c>
      <c r="K150" s="15"/>
      <c r="L150" s="17" t="s">
        <v>16</v>
      </c>
      <c r="M150" s="15">
        <f t="shared" si="10"/>
        <v>0</v>
      </c>
      <c r="N150" s="27">
        <f t="shared" si="11"/>
        <v>1</v>
      </c>
      <c r="O150"/>
      <c r="S150"/>
      <c r="T150"/>
    </row>
    <row r="151" spans="1:20" ht="13" x14ac:dyDescent="0.3">
      <c r="A151" s="13">
        <v>304</v>
      </c>
      <c r="B151" s="13">
        <v>8082</v>
      </c>
      <c r="C151" s="5">
        <v>1E-4</v>
      </c>
      <c r="D151" s="14">
        <v>43925849</v>
      </c>
      <c r="E151" s="14">
        <f t="shared" si="8"/>
        <v>4392.5848999999998</v>
      </c>
      <c r="F151" s="15" t="s">
        <v>14</v>
      </c>
      <c r="G151" s="15">
        <v>2</v>
      </c>
      <c r="H151" s="16" t="s">
        <v>22</v>
      </c>
      <c r="I151" s="15">
        <f t="shared" si="9"/>
        <v>2</v>
      </c>
      <c r="J151" s="15" t="s">
        <v>16</v>
      </c>
      <c r="K151" s="15"/>
      <c r="L151" s="17" t="s">
        <v>16</v>
      </c>
      <c r="M151" s="15">
        <f t="shared" si="10"/>
        <v>0</v>
      </c>
      <c r="N151" s="27">
        <f t="shared" si="11"/>
        <v>2</v>
      </c>
      <c r="O151"/>
      <c r="S151"/>
      <c r="T151"/>
    </row>
    <row r="152" spans="1:20" ht="13" x14ac:dyDescent="0.3">
      <c r="A152" s="13">
        <v>304</v>
      </c>
      <c r="B152" s="13">
        <v>8093</v>
      </c>
      <c r="C152" s="5">
        <v>1E-4</v>
      </c>
      <c r="D152" s="14">
        <v>53166917</v>
      </c>
      <c r="E152" s="14">
        <f t="shared" si="8"/>
        <v>5316.6917000000003</v>
      </c>
      <c r="F152" s="15" t="s">
        <v>14</v>
      </c>
      <c r="G152" s="15">
        <v>1</v>
      </c>
      <c r="H152" s="16" t="s">
        <v>15</v>
      </c>
      <c r="I152" s="15">
        <f t="shared" si="9"/>
        <v>1</v>
      </c>
      <c r="J152" s="15" t="s">
        <v>16</v>
      </c>
      <c r="K152" s="15"/>
      <c r="L152" s="17" t="s">
        <v>16</v>
      </c>
      <c r="M152" s="15">
        <f t="shared" si="10"/>
        <v>0</v>
      </c>
      <c r="N152" s="27">
        <f t="shared" si="11"/>
        <v>1</v>
      </c>
      <c r="O152"/>
      <c r="S152"/>
      <c r="T152"/>
    </row>
    <row r="153" spans="1:20" ht="13" x14ac:dyDescent="0.3">
      <c r="A153" s="13">
        <v>312</v>
      </c>
      <c r="B153" s="13">
        <v>8312</v>
      </c>
      <c r="C153" s="5">
        <v>1E-4</v>
      </c>
      <c r="D153" s="14">
        <v>4148328</v>
      </c>
      <c r="E153" s="14">
        <f t="shared" si="8"/>
        <v>414.83280000000002</v>
      </c>
      <c r="F153" s="15" t="s">
        <v>14</v>
      </c>
      <c r="G153" s="15">
        <v>1</v>
      </c>
      <c r="H153" s="16" t="s">
        <v>25</v>
      </c>
      <c r="I153" s="15">
        <f t="shared" si="9"/>
        <v>1</v>
      </c>
      <c r="J153" s="15" t="s">
        <v>16</v>
      </c>
      <c r="K153" s="15"/>
      <c r="L153" s="17" t="s">
        <v>16</v>
      </c>
      <c r="M153" s="15">
        <f t="shared" si="10"/>
        <v>0</v>
      </c>
      <c r="N153" s="27">
        <f t="shared" si="11"/>
        <v>1</v>
      </c>
      <c r="O153"/>
      <c r="S153"/>
      <c r="T153"/>
    </row>
    <row r="154" spans="1:20" ht="13" x14ac:dyDescent="0.3">
      <c r="A154" s="13">
        <v>313</v>
      </c>
      <c r="B154" s="13">
        <v>8338</v>
      </c>
      <c r="C154" s="5">
        <v>1E-4</v>
      </c>
      <c r="D154" s="14">
        <v>233792711</v>
      </c>
      <c r="E154" s="14">
        <f t="shared" si="8"/>
        <v>23379.271100000002</v>
      </c>
      <c r="F154" s="15" t="s">
        <v>14</v>
      </c>
      <c r="G154" s="15">
        <v>2</v>
      </c>
      <c r="H154" s="16" t="s">
        <v>23</v>
      </c>
      <c r="I154" s="15">
        <f t="shared" si="9"/>
        <v>2</v>
      </c>
      <c r="J154" s="15" t="s">
        <v>16</v>
      </c>
      <c r="K154" s="15"/>
      <c r="L154" s="17" t="s">
        <v>16</v>
      </c>
      <c r="M154" s="15">
        <f t="shared" si="10"/>
        <v>0</v>
      </c>
      <c r="N154" s="27">
        <f t="shared" si="11"/>
        <v>2</v>
      </c>
      <c r="O154"/>
      <c r="S154"/>
      <c r="T154"/>
    </row>
    <row r="155" spans="1:20" ht="13" x14ac:dyDescent="0.3">
      <c r="A155" s="13">
        <v>316</v>
      </c>
      <c r="B155" s="13">
        <v>8413</v>
      </c>
      <c r="C155" s="5">
        <v>1E-4</v>
      </c>
      <c r="D155" s="14">
        <v>0</v>
      </c>
      <c r="E155" s="14">
        <f t="shared" si="8"/>
        <v>0</v>
      </c>
      <c r="F155" s="15" t="s">
        <v>14</v>
      </c>
      <c r="G155" s="15">
        <v>2</v>
      </c>
      <c r="H155" s="16" t="s">
        <v>33</v>
      </c>
      <c r="I155" s="15">
        <f t="shared" si="9"/>
        <v>0</v>
      </c>
      <c r="J155" s="15" t="s">
        <v>16</v>
      </c>
      <c r="K155" s="15"/>
      <c r="L155" s="17" t="s">
        <v>16</v>
      </c>
      <c r="M155" s="15">
        <f t="shared" si="10"/>
        <v>0</v>
      </c>
      <c r="N155" s="27">
        <f t="shared" si="11"/>
        <v>0</v>
      </c>
      <c r="O155"/>
      <c r="S155"/>
      <c r="T155"/>
    </row>
    <row r="156" spans="1:20" ht="13" x14ac:dyDescent="0.3">
      <c r="A156" s="13">
        <v>317</v>
      </c>
      <c r="B156" s="13">
        <v>8440</v>
      </c>
      <c r="C156" s="5">
        <v>1E-4</v>
      </c>
      <c r="D156" s="14">
        <v>5953952</v>
      </c>
      <c r="E156" s="14">
        <f t="shared" si="8"/>
        <v>595.39520000000005</v>
      </c>
      <c r="F156" s="15" t="s">
        <v>14</v>
      </c>
      <c r="G156" s="15">
        <v>1</v>
      </c>
      <c r="H156" s="16" t="s">
        <v>19</v>
      </c>
      <c r="I156" s="15">
        <f t="shared" si="9"/>
        <v>1</v>
      </c>
      <c r="J156" s="15" t="s">
        <v>16</v>
      </c>
      <c r="K156" s="15"/>
      <c r="L156" s="17" t="s">
        <v>16</v>
      </c>
      <c r="M156" s="15">
        <f t="shared" si="10"/>
        <v>0</v>
      </c>
      <c r="N156" s="27">
        <f t="shared" si="11"/>
        <v>1</v>
      </c>
      <c r="O156"/>
      <c r="S156"/>
      <c r="T156"/>
    </row>
    <row r="157" spans="1:20" ht="13" x14ac:dyDescent="0.3">
      <c r="A157" s="13">
        <v>320</v>
      </c>
      <c r="B157" s="13">
        <v>8528</v>
      </c>
      <c r="C157" s="5">
        <v>1E-4</v>
      </c>
      <c r="D157" s="14">
        <v>0</v>
      </c>
      <c r="E157" s="14">
        <f t="shared" si="8"/>
        <v>0</v>
      </c>
      <c r="F157" s="15" t="s">
        <v>14</v>
      </c>
      <c r="G157" s="15">
        <v>3</v>
      </c>
      <c r="H157" s="16" t="s">
        <v>34</v>
      </c>
      <c r="I157" s="15">
        <f t="shared" si="9"/>
        <v>0</v>
      </c>
      <c r="J157" s="15" t="s">
        <v>14</v>
      </c>
      <c r="K157" s="15">
        <v>1</v>
      </c>
      <c r="L157" s="17" t="s">
        <v>21</v>
      </c>
      <c r="M157" s="15">
        <f t="shared" si="10"/>
        <v>0</v>
      </c>
      <c r="N157" s="27">
        <f t="shared" si="11"/>
        <v>0</v>
      </c>
      <c r="O157"/>
      <c r="S157"/>
      <c r="T157"/>
    </row>
    <row r="158" spans="1:20" ht="13" x14ac:dyDescent="0.3">
      <c r="A158" s="13">
        <v>323</v>
      </c>
      <c r="B158" s="13">
        <v>8631</v>
      </c>
      <c r="C158" s="5">
        <v>1E-4</v>
      </c>
      <c r="D158" s="14">
        <v>166495769</v>
      </c>
      <c r="E158" s="14">
        <f t="shared" si="8"/>
        <v>16649.5769</v>
      </c>
      <c r="F158" s="15" t="s">
        <v>14</v>
      </c>
      <c r="G158" s="15">
        <v>3</v>
      </c>
      <c r="H158" s="16" t="s">
        <v>19</v>
      </c>
      <c r="I158" s="15">
        <f t="shared" si="9"/>
        <v>3</v>
      </c>
      <c r="J158" s="15" t="s">
        <v>16</v>
      </c>
      <c r="K158" s="15"/>
      <c r="L158" s="17" t="s">
        <v>16</v>
      </c>
      <c r="M158" s="15">
        <f t="shared" si="10"/>
        <v>0</v>
      </c>
      <c r="N158" s="27">
        <f t="shared" si="11"/>
        <v>3</v>
      </c>
      <c r="O158"/>
      <c r="S158"/>
      <c r="T158"/>
    </row>
    <row r="159" spans="1:20" ht="13" x14ac:dyDescent="0.3">
      <c r="A159" s="13">
        <v>324</v>
      </c>
      <c r="B159" s="13">
        <v>8647</v>
      </c>
      <c r="C159" s="5">
        <v>1E-4</v>
      </c>
      <c r="D159" s="14">
        <v>10108332</v>
      </c>
      <c r="E159" s="14">
        <f t="shared" si="8"/>
        <v>1010.8332</v>
      </c>
      <c r="F159" s="15" t="s">
        <v>14</v>
      </c>
      <c r="G159" s="15">
        <v>1</v>
      </c>
      <c r="H159" s="16" t="s">
        <v>21</v>
      </c>
      <c r="I159" s="15">
        <f t="shared" si="9"/>
        <v>0</v>
      </c>
      <c r="J159" s="15" t="s">
        <v>16</v>
      </c>
      <c r="K159" s="15"/>
      <c r="L159" s="17" t="s">
        <v>16</v>
      </c>
      <c r="M159" s="15">
        <f t="shared" si="10"/>
        <v>0</v>
      </c>
      <c r="N159" s="27">
        <f t="shared" si="11"/>
        <v>0</v>
      </c>
      <c r="O159"/>
      <c r="S159"/>
      <c r="T159"/>
    </row>
    <row r="160" spans="1:20" ht="13" x14ac:dyDescent="0.3">
      <c r="A160" s="13">
        <v>327</v>
      </c>
      <c r="B160" s="13">
        <v>8733</v>
      </c>
      <c r="C160" s="5">
        <v>1E-4</v>
      </c>
      <c r="D160" s="14">
        <v>8455041</v>
      </c>
      <c r="E160" s="14">
        <f t="shared" si="8"/>
        <v>845.50409999999999</v>
      </c>
      <c r="F160" s="15" t="s">
        <v>14</v>
      </c>
      <c r="G160" s="15">
        <v>1</v>
      </c>
      <c r="H160" s="16" t="s">
        <v>18</v>
      </c>
      <c r="I160" s="15">
        <f t="shared" si="9"/>
        <v>1</v>
      </c>
      <c r="J160" s="15" t="s">
        <v>16</v>
      </c>
      <c r="K160" s="15"/>
      <c r="L160" s="17" t="s">
        <v>16</v>
      </c>
      <c r="M160" s="15">
        <f t="shared" si="10"/>
        <v>0</v>
      </c>
      <c r="N160" s="27">
        <f t="shared" si="11"/>
        <v>1</v>
      </c>
      <c r="O160"/>
      <c r="S160"/>
      <c r="T160"/>
    </row>
    <row r="161" spans="1:20" ht="13" x14ac:dyDescent="0.3">
      <c r="A161" s="13">
        <v>331</v>
      </c>
      <c r="B161" s="13">
        <v>8812</v>
      </c>
      <c r="C161" s="5">
        <v>1E-4</v>
      </c>
      <c r="D161" s="14">
        <v>750321</v>
      </c>
      <c r="E161" s="14">
        <f t="shared" si="8"/>
        <v>75.0321</v>
      </c>
      <c r="F161" s="15" t="s">
        <v>14</v>
      </c>
      <c r="G161" s="15">
        <v>3</v>
      </c>
      <c r="H161" s="16" t="s">
        <v>31</v>
      </c>
      <c r="I161" s="15">
        <f t="shared" si="9"/>
        <v>0</v>
      </c>
      <c r="J161" s="15" t="s">
        <v>16</v>
      </c>
      <c r="K161" s="15"/>
      <c r="L161" s="17" t="s">
        <v>16</v>
      </c>
      <c r="M161" s="15">
        <f t="shared" si="10"/>
        <v>0</v>
      </c>
      <c r="N161" s="27">
        <f t="shared" si="11"/>
        <v>0</v>
      </c>
      <c r="O161"/>
      <c r="S161"/>
      <c r="T161"/>
    </row>
    <row r="162" spans="1:20" ht="13" x14ac:dyDescent="0.3">
      <c r="A162" s="13">
        <v>331</v>
      </c>
      <c r="B162" s="13">
        <v>8818</v>
      </c>
      <c r="C162" s="5">
        <v>1E-4</v>
      </c>
      <c r="D162" s="14">
        <v>790</v>
      </c>
      <c r="E162" s="14">
        <f t="shared" si="8"/>
        <v>7.9000000000000001E-2</v>
      </c>
      <c r="F162" s="15" t="s">
        <v>14</v>
      </c>
      <c r="G162" s="15">
        <v>1</v>
      </c>
      <c r="H162" s="16" t="s">
        <v>21</v>
      </c>
      <c r="I162" s="15">
        <f t="shared" si="9"/>
        <v>0</v>
      </c>
      <c r="J162" s="15" t="s">
        <v>16</v>
      </c>
      <c r="K162" s="15"/>
      <c r="L162" s="17" t="s">
        <v>16</v>
      </c>
      <c r="M162" s="15">
        <f t="shared" si="10"/>
        <v>0</v>
      </c>
      <c r="N162" s="27">
        <f t="shared" si="11"/>
        <v>0</v>
      </c>
      <c r="O162"/>
      <c r="S162"/>
      <c r="T162"/>
    </row>
    <row r="163" spans="1:20" ht="13" x14ac:dyDescent="0.3">
      <c r="A163" s="13">
        <v>334</v>
      </c>
      <c r="B163" s="13">
        <v>8885</v>
      </c>
      <c r="C163" s="5">
        <v>1E-4</v>
      </c>
      <c r="D163" s="14">
        <v>16575246</v>
      </c>
      <c r="E163" s="14">
        <f t="shared" si="8"/>
        <v>1657.5246000000002</v>
      </c>
      <c r="F163" s="15" t="s">
        <v>14</v>
      </c>
      <c r="G163" s="15">
        <v>3</v>
      </c>
      <c r="H163" s="16" t="s">
        <v>21</v>
      </c>
      <c r="I163" s="15">
        <f t="shared" si="9"/>
        <v>0</v>
      </c>
      <c r="J163" s="15" t="s">
        <v>16</v>
      </c>
      <c r="K163" s="15"/>
      <c r="L163" s="17" t="s">
        <v>16</v>
      </c>
      <c r="M163" s="15">
        <f t="shared" si="10"/>
        <v>0</v>
      </c>
      <c r="N163" s="27">
        <f t="shared" si="11"/>
        <v>0</v>
      </c>
      <c r="O163"/>
      <c r="S163"/>
      <c r="T163"/>
    </row>
    <row r="164" spans="1:20" ht="13" x14ac:dyDescent="0.3">
      <c r="A164" s="13">
        <v>335</v>
      </c>
      <c r="B164" s="13">
        <v>8919</v>
      </c>
      <c r="C164" s="5">
        <v>1E-4</v>
      </c>
      <c r="D164" s="14">
        <v>195590550</v>
      </c>
      <c r="E164" s="14">
        <f t="shared" si="8"/>
        <v>19559.055</v>
      </c>
      <c r="F164" s="15" t="s">
        <v>14</v>
      </c>
      <c r="G164" s="15">
        <v>4</v>
      </c>
      <c r="H164" s="16" t="s">
        <v>22</v>
      </c>
      <c r="I164" s="15">
        <f t="shared" si="9"/>
        <v>4</v>
      </c>
      <c r="J164" s="15" t="s">
        <v>16</v>
      </c>
      <c r="K164" s="15"/>
      <c r="L164" s="17" t="s">
        <v>16</v>
      </c>
      <c r="M164" s="15">
        <f t="shared" si="10"/>
        <v>0</v>
      </c>
      <c r="N164" s="27">
        <f t="shared" si="11"/>
        <v>4</v>
      </c>
      <c r="O164"/>
      <c r="S164"/>
      <c r="T164"/>
    </row>
    <row r="165" spans="1:20" ht="13" x14ac:dyDescent="0.3">
      <c r="A165" s="13">
        <v>336</v>
      </c>
      <c r="B165" s="13">
        <v>8942</v>
      </c>
      <c r="C165" s="5">
        <v>1E-4</v>
      </c>
      <c r="D165" s="14">
        <v>68529125</v>
      </c>
      <c r="E165" s="14">
        <f t="shared" si="8"/>
        <v>6852.9125000000004</v>
      </c>
      <c r="F165" s="15" t="s">
        <v>14</v>
      </c>
      <c r="G165" s="15">
        <v>1</v>
      </c>
      <c r="H165" s="16" t="s">
        <v>19</v>
      </c>
      <c r="I165" s="15">
        <f t="shared" si="9"/>
        <v>1</v>
      </c>
      <c r="J165" s="15" t="s">
        <v>16</v>
      </c>
      <c r="K165" s="15"/>
      <c r="L165" s="17" t="s">
        <v>16</v>
      </c>
      <c r="M165" s="15">
        <f t="shared" si="10"/>
        <v>0</v>
      </c>
      <c r="N165" s="27">
        <f t="shared" si="11"/>
        <v>1</v>
      </c>
      <c r="O165"/>
      <c r="S165"/>
      <c r="T165"/>
    </row>
    <row r="166" spans="1:20" ht="13" x14ac:dyDescent="0.3">
      <c r="A166" s="13">
        <v>343</v>
      </c>
      <c r="B166" s="13">
        <v>9160</v>
      </c>
      <c r="C166" s="5">
        <v>1E-4</v>
      </c>
      <c r="D166" s="14">
        <v>3797093</v>
      </c>
      <c r="E166" s="14">
        <f t="shared" si="8"/>
        <v>379.70930000000004</v>
      </c>
      <c r="F166" s="15" t="s">
        <v>14</v>
      </c>
      <c r="G166" s="15">
        <v>1</v>
      </c>
      <c r="H166" s="16" t="s">
        <v>23</v>
      </c>
      <c r="I166" s="15">
        <f t="shared" si="9"/>
        <v>1</v>
      </c>
      <c r="J166" s="15" t="s">
        <v>16</v>
      </c>
      <c r="K166" s="15"/>
      <c r="L166" s="17" t="s">
        <v>16</v>
      </c>
      <c r="M166" s="15">
        <f t="shared" si="10"/>
        <v>0</v>
      </c>
      <c r="N166" s="27">
        <f t="shared" si="11"/>
        <v>1</v>
      </c>
      <c r="O166"/>
      <c r="S166"/>
      <c r="T166"/>
    </row>
    <row r="167" spans="1:20" ht="13" x14ac:dyDescent="0.3">
      <c r="A167" s="13">
        <v>344</v>
      </c>
      <c r="B167" s="13">
        <v>9183</v>
      </c>
      <c r="C167" s="5">
        <v>1E-4</v>
      </c>
      <c r="D167" s="14">
        <v>139948417</v>
      </c>
      <c r="E167" s="14">
        <f t="shared" si="8"/>
        <v>13994.841700000001</v>
      </c>
      <c r="F167" s="15" t="s">
        <v>14</v>
      </c>
      <c r="G167" s="15">
        <v>3</v>
      </c>
      <c r="H167" s="16" t="s">
        <v>22</v>
      </c>
      <c r="I167" s="15">
        <f t="shared" si="9"/>
        <v>3</v>
      </c>
      <c r="J167" s="15" t="s">
        <v>16</v>
      </c>
      <c r="K167" s="15"/>
      <c r="L167" s="17" t="s">
        <v>16</v>
      </c>
      <c r="M167" s="15">
        <f t="shared" si="10"/>
        <v>0</v>
      </c>
      <c r="N167" s="27">
        <f t="shared" si="11"/>
        <v>3</v>
      </c>
      <c r="O167"/>
      <c r="S167"/>
      <c r="T167"/>
    </row>
    <row r="168" spans="1:20" ht="13" x14ac:dyDescent="0.3">
      <c r="A168" s="13">
        <v>349</v>
      </c>
      <c r="B168" s="13">
        <v>9301</v>
      </c>
      <c r="C168" s="5">
        <v>1E-4</v>
      </c>
      <c r="D168" s="14">
        <v>6301893878</v>
      </c>
      <c r="E168" s="14">
        <f t="shared" si="8"/>
        <v>630189.38780000003</v>
      </c>
      <c r="F168" s="15" t="s">
        <v>14</v>
      </c>
      <c r="G168" s="15">
        <v>4</v>
      </c>
      <c r="H168" s="16" t="s">
        <v>15</v>
      </c>
      <c r="I168" s="15">
        <f t="shared" si="9"/>
        <v>4</v>
      </c>
      <c r="J168" s="15" t="s">
        <v>16</v>
      </c>
      <c r="K168" s="15"/>
      <c r="L168" s="17" t="s">
        <v>16</v>
      </c>
      <c r="M168" s="15">
        <f t="shared" si="10"/>
        <v>0</v>
      </c>
      <c r="N168" s="27">
        <f t="shared" si="11"/>
        <v>4</v>
      </c>
      <c r="O168"/>
      <c r="S168"/>
      <c r="T168"/>
    </row>
    <row r="169" spans="1:20" ht="13" x14ac:dyDescent="0.3">
      <c r="A169" s="13">
        <v>350</v>
      </c>
      <c r="B169" s="13">
        <v>9333</v>
      </c>
      <c r="C169" s="5">
        <v>1E-4</v>
      </c>
      <c r="D169" s="14">
        <v>852105859</v>
      </c>
      <c r="E169" s="14">
        <f t="shared" si="8"/>
        <v>85210.585900000005</v>
      </c>
      <c r="F169" s="15" t="s">
        <v>14</v>
      </c>
      <c r="G169" s="15">
        <v>4</v>
      </c>
      <c r="H169" s="16" t="s">
        <v>17</v>
      </c>
      <c r="I169" s="15">
        <f t="shared" si="9"/>
        <v>4</v>
      </c>
      <c r="J169" s="15" t="s">
        <v>16</v>
      </c>
      <c r="K169" s="15"/>
      <c r="L169" s="17" t="s">
        <v>16</v>
      </c>
      <c r="M169" s="15">
        <f t="shared" si="10"/>
        <v>0</v>
      </c>
      <c r="N169" s="27">
        <f t="shared" si="11"/>
        <v>4</v>
      </c>
      <c r="O169"/>
      <c r="S169"/>
      <c r="T169"/>
    </row>
    <row r="170" spans="1:20" ht="13" x14ac:dyDescent="0.3">
      <c r="A170" s="13">
        <v>351</v>
      </c>
      <c r="B170" s="13">
        <v>9357</v>
      </c>
      <c r="C170" s="5">
        <v>1E-4</v>
      </c>
      <c r="D170" s="14">
        <v>54862700</v>
      </c>
      <c r="E170" s="14">
        <f t="shared" si="8"/>
        <v>5486.27</v>
      </c>
      <c r="F170" s="15" t="s">
        <v>14</v>
      </c>
      <c r="G170" s="15">
        <v>2</v>
      </c>
      <c r="H170" s="16" t="s">
        <v>22</v>
      </c>
      <c r="I170" s="15">
        <f t="shared" si="9"/>
        <v>2</v>
      </c>
      <c r="J170" s="15" t="s">
        <v>16</v>
      </c>
      <c r="K170" s="15"/>
      <c r="L170" s="17" t="s">
        <v>16</v>
      </c>
      <c r="M170" s="15">
        <f t="shared" si="10"/>
        <v>0</v>
      </c>
      <c r="N170" s="27">
        <f t="shared" si="11"/>
        <v>2</v>
      </c>
      <c r="O170"/>
      <c r="S170"/>
      <c r="T170"/>
    </row>
    <row r="171" spans="1:20" ht="13" x14ac:dyDescent="0.3">
      <c r="A171" s="13">
        <v>352</v>
      </c>
      <c r="B171" s="13">
        <v>9391</v>
      </c>
      <c r="C171" s="5">
        <v>1E-4</v>
      </c>
      <c r="D171" s="14">
        <v>632300674</v>
      </c>
      <c r="E171" s="14">
        <f t="shared" si="8"/>
        <v>63230.0674</v>
      </c>
      <c r="F171" s="15" t="s">
        <v>14</v>
      </c>
      <c r="G171" s="15">
        <v>1</v>
      </c>
      <c r="H171" s="16" t="s">
        <v>19</v>
      </c>
      <c r="I171" s="15">
        <f t="shared" si="9"/>
        <v>1</v>
      </c>
      <c r="J171" s="15" t="s">
        <v>16</v>
      </c>
      <c r="K171" s="15"/>
      <c r="L171" s="17" t="s">
        <v>16</v>
      </c>
      <c r="M171" s="15">
        <f t="shared" si="10"/>
        <v>0</v>
      </c>
      <c r="N171" s="27">
        <f t="shared" si="11"/>
        <v>1</v>
      </c>
      <c r="O171"/>
      <c r="S171"/>
      <c r="T171"/>
    </row>
    <row r="172" spans="1:20" ht="13" x14ac:dyDescent="0.3">
      <c r="A172" s="13">
        <v>354</v>
      </c>
      <c r="B172" s="13">
        <v>9445</v>
      </c>
      <c r="C172" s="5">
        <v>1E-4</v>
      </c>
      <c r="D172" s="14">
        <v>6594155</v>
      </c>
      <c r="E172" s="14">
        <f t="shared" si="8"/>
        <v>659.41550000000007</v>
      </c>
      <c r="F172" s="15" t="s">
        <v>14</v>
      </c>
      <c r="G172" s="15">
        <v>1</v>
      </c>
      <c r="H172" s="16" t="s">
        <v>20</v>
      </c>
      <c r="I172" s="15">
        <f t="shared" si="9"/>
        <v>1</v>
      </c>
      <c r="J172" s="15" t="s">
        <v>16</v>
      </c>
      <c r="K172" s="15"/>
      <c r="L172" s="17" t="s">
        <v>16</v>
      </c>
      <c r="M172" s="15">
        <f t="shared" si="10"/>
        <v>0</v>
      </c>
      <c r="N172" s="27">
        <f t="shared" si="11"/>
        <v>1</v>
      </c>
      <c r="O172"/>
      <c r="S172"/>
      <c r="T172"/>
    </row>
    <row r="173" spans="1:20" ht="13" x14ac:dyDescent="0.3">
      <c r="A173" s="13">
        <v>360</v>
      </c>
      <c r="B173" s="13">
        <v>9592</v>
      </c>
      <c r="C173" s="5">
        <v>1E-4</v>
      </c>
      <c r="D173" s="14">
        <v>30235068</v>
      </c>
      <c r="E173" s="14">
        <f t="shared" si="8"/>
        <v>3023.5068000000001</v>
      </c>
      <c r="F173" s="15" t="s">
        <v>14</v>
      </c>
      <c r="G173" s="15">
        <v>3</v>
      </c>
      <c r="H173" s="16" t="s">
        <v>20</v>
      </c>
      <c r="I173" s="15">
        <f t="shared" si="9"/>
        <v>3</v>
      </c>
      <c r="J173" s="15" t="s">
        <v>16</v>
      </c>
      <c r="K173" s="15"/>
      <c r="L173" s="17" t="s">
        <v>16</v>
      </c>
      <c r="M173" s="15">
        <f t="shared" si="10"/>
        <v>0</v>
      </c>
      <c r="N173" s="27">
        <f t="shared" si="11"/>
        <v>3</v>
      </c>
      <c r="O173"/>
      <c r="S173"/>
      <c r="T173"/>
    </row>
    <row r="174" spans="1:20" ht="13" x14ac:dyDescent="0.3">
      <c r="A174" s="13">
        <v>361</v>
      </c>
      <c r="B174" s="13">
        <v>9611</v>
      </c>
      <c r="C174" s="5">
        <v>1E-4</v>
      </c>
      <c r="D174" s="14">
        <v>6902357</v>
      </c>
      <c r="E174" s="14">
        <f t="shared" si="8"/>
        <v>690.23570000000007</v>
      </c>
      <c r="F174" s="15" t="s">
        <v>14</v>
      </c>
      <c r="G174" s="15">
        <v>1</v>
      </c>
      <c r="H174" s="16" t="s">
        <v>18</v>
      </c>
      <c r="I174" s="15">
        <f t="shared" si="9"/>
        <v>1</v>
      </c>
      <c r="J174" s="15" t="s">
        <v>16</v>
      </c>
      <c r="K174" s="15"/>
      <c r="L174" s="17" t="s">
        <v>16</v>
      </c>
      <c r="M174" s="15">
        <f t="shared" si="10"/>
        <v>0</v>
      </c>
      <c r="N174" s="27">
        <f t="shared" si="11"/>
        <v>1</v>
      </c>
      <c r="O174"/>
      <c r="S174"/>
      <c r="T174"/>
    </row>
    <row r="175" spans="1:20" ht="13" x14ac:dyDescent="0.3">
      <c r="A175" s="13">
        <v>362</v>
      </c>
      <c r="B175" s="13">
        <v>9642</v>
      </c>
      <c r="C175" s="5">
        <v>1E-4</v>
      </c>
      <c r="D175" s="14">
        <v>2701625</v>
      </c>
      <c r="E175" s="14">
        <f t="shared" si="8"/>
        <v>270.16250000000002</v>
      </c>
      <c r="F175" s="15" t="s">
        <v>14</v>
      </c>
      <c r="G175" s="15">
        <v>2</v>
      </c>
      <c r="H175" s="16" t="s">
        <v>21</v>
      </c>
      <c r="I175" s="15">
        <f t="shared" si="9"/>
        <v>0</v>
      </c>
      <c r="J175" s="15" t="s">
        <v>16</v>
      </c>
      <c r="K175" s="15"/>
      <c r="L175" s="17" t="s">
        <v>16</v>
      </c>
      <c r="M175" s="15">
        <f t="shared" si="10"/>
        <v>0</v>
      </c>
      <c r="N175" s="27">
        <f t="shared" si="11"/>
        <v>0</v>
      </c>
      <c r="O175"/>
      <c r="S175"/>
      <c r="T175"/>
    </row>
    <row r="176" spans="1:20" ht="13" x14ac:dyDescent="0.3">
      <c r="A176" s="13">
        <v>372</v>
      </c>
      <c r="B176" s="13">
        <v>9917</v>
      </c>
      <c r="C176" s="5">
        <v>1E-4</v>
      </c>
      <c r="D176" s="14">
        <v>75513401</v>
      </c>
      <c r="E176" s="14">
        <f t="shared" si="8"/>
        <v>7551.3401000000003</v>
      </c>
      <c r="F176" s="15" t="s">
        <v>14</v>
      </c>
      <c r="G176" s="15">
        <v>1</v>
      </c>
      <c r="H176" s="16" t="s">
        <v>20</v>
      </c>
      <c r="I176" s="15">
        <f t="shared" si="9"/>
        <v>1</v>
      </c>
      <c r="J176" s="15" t="s">
        <v>16</v>
      </c>
      <c r="K176" s="15"/>
      <c r="L176" s="17" t="s">
        <v>16</v>
      </c>
      <c r="M176" s="15">
        <f t="shared" si="10"/>
        <v>0</v>
      </c>
      <c r="N176" s="27">
        <f t="shared" si="11"/>
        <v>1</v>
      </c>
      <c r="O176"/>
      <c r="S176"/>
      <c r="T176"/>
    </row>
    <row r="177" spans="1:20" ht="13" x14ac:dyDescent="0.3">
      <c r="A177" s="13">
        <v>372</v>
      </c>
      <c r="B177" s="13">
        <v>9928</v>
      </c>
      <c r="C177" s="5">
        <v>1E-4</v>
      </c>
      <c r="D177" s="14">
        <v>5377877</v>
      </c>
      <c r="E177" s="14">
        <f t="shared" si="8"/>
        <v>537.78769999999997</v>
      </c>
      <c r="F177" s="15" t="s">
        <v>14</v>
      </c>
      <c r="G177" s="15">
        <v>1</v>
      </c>
      <c r="H177" s="16" t="s">
        <v>23</v>
      </c>
      <c r="I177" s="15">
        <f t="shared" si="9"/>
        <v>1</v>
      </c>
      <c r="J177" s="15" t="s">
        <v>16</v>
      </c>
      <c r="K177" s="15"/>
      <c r="L177" s="17" t="s">
        <v>16</v>
      </c>
      <c r="M177" s="15">
        <f t="shared" si="10"/>
        <v>0</v>
      </c>
      <c r="N177" s="27">
        <f t="shared" si="11"/>
        <v>1</v>
      </c>
      <c r="O177"/>
      <c r="S177"/>
      <c r="T177"/>
    </row>
    <row r="178" spans="1:20" ht="13" x14ac:dyDescent="0.3">
      <c r="A178" s="13">
        <v>373</v>
      </c>
      <c r="B178" s="13">
        <v>9943</v>
      </c>
      <c r="C178" s="5">
        <v>1E-4</v>
      </c>
      <c r="D178" s="14">
        <v>6842829</v>
      </c>
      <c r="E178" s="14">
        <f t="shared" si="8"/>
        <v>684.28290000000004</v>
      </c>
      <c r="F178" s="15" t="s">
        <v>14</v>
      </c>
      <c r="G178" s="15">
        <v>5</v>
      </c>
      <c r="H178" s="16" t="s">
        <v>30</v>
      </c>
      <c r="I178" s="15">
        <f t="shared" si="9"/>
        <v>0</v>
      </c>
      <c r="J178" s="15" t="s">
        <v>14</v>
      </c>
      <c r="K178" s="15">
        <v>1</v>
      </c>
      <c r="L178" s="17" t="s">
        <v>21</v>
      </c>
      <c r="M178" s="15">
        <f t="shared" si="10"/>
        <v>0</v>
      </c>
      <c r="N178" s="27">
        <f t="shared" si="11"/>
        <v>0</v>
      </c>
      <c r="O178"/>
      <c r="S178"/>
      <c r="T178"/>
    </row>
    <row r="179" spans="1:20" ht="13" x14ac:dyDescent="0.3">
      <c r="A179" s="13">
        <v>373</v>
      </c>
      <c r="B179" s="13">
        <v>9952</v>
      </c>
      <c r="C179" s="5">
        <v>1E-4</v>
      </c>
      <c r="D179" s="14">
        <v>191691501</v>
      </c>
      <c r="E179" s="14">
        <f t="shared" si="8"/>
        <v>19169.150100000003</v>
      </c>
      <c r="F179" s="15" t="s">
        <v>14</v>
      </c>
      <c r="G179" s="15">
        <v>4</v>
      </c>
      <c r="H179" s="16" t="s">
        <v>22</v>
      </c>
      <c r="I179" s="15">
        <f t="shared" si="9"/>
        <v>4</v>
      </c>
      <c r="J179" s="15" t="s">
        <v>16</v>
      </c>
      <c r="K179" s="15"/>
      <c r="L179" s="17" t="s">
        <v>16</v>
      </c>
      <c r="M179" s="15">
        <f t="shared" si="10"/>
        <v>0</v>
      </c>
      <c r="N179" s="27">
        <f t="shared" si="11"/>
        <v>4</v>
      </c>
      <c r="O179"/>
      <c r="S179"/>
      <c r="T179"/>
    </row>
    <row r="180" spans="1:20" ht="13" x14ac:dyDescent="0.3">
      <c r="A180" s="13">
        <v>375</v>
      </c>
      <c r="B180" s="13">
        <v>9993</v>
      </c>
      <c r="C180" s="5">
        <v>1E-4</v>
      </c>
      <c r="D180" s="14">
        <v>408457230</v>
      </c>
      <c r="E180" s="14">
        <f t="shared" si="8"/>
        <v>40845.723000000005</v>
      </c>
      <c r="F180" s="15" t="s">
        <v>14</v>
      </c>
      <c r="G180" s="15">
        <v>3</v>
      </c>
      <c r="H180" s="16" t="s">
        <v>26</v>
      </c>
      <c r="I180" s="15">
        <f t="shared" si="9"/>
        <v>3</v>
      </c>
      <c r="J180" s="15" t="s">
        <v>16</v>
      </c>
      <c r="K180" s="15"/>
      <c r="L180" s="17" t="s">
        <v>16</v>
      </c>
      <c r="M180" s="15">
        <f t="shared" si="10"/>
        <v>0</v>
      </c>
      <c r="N180" s="27">
        <f t="shared" si="11"/>
        <v>3</v>
      </c>
      <c r="O180"/>
      <c r="S180"/>
      <c r="T180"/>
    </row>
    <row r="181" spans="1:20" ht="13" x14ac:dyDescent="0.3">
      <c r="A181" s="13">
        <v>375</v>
      </c>
      <c r="B181" s="13">
        <v>10003</v>
      </c>
      <c r="C181" s="5">
        <v>1E-4</v>
      </c>
      <c r="D181" s="14">
        <v>157892143</v>
      </c>
      <c r="E181" s="14">
        <f t="shared" si="8"/>
        <v>15789.214300000001</v>
      </c>
      <c r="F181" s="15" t="s">
        <v>14</v>
      </c>
      <c r="G181" s="15">
        <v>2</v>
      </c>
      <c r="H181" s="16" t="s">
        <v>21</v>
      </c>
      <c r="I181" s="15">
        <f t="shared" si="9"/>
        <v>0</v>
      </c>
      <c r="J181" s="15" t="s">
        <v>16</v>
      </c>
      <c r="K181" s="15"/>
      <c r="L181" s="17" t="s">
        <v>16</v>
      </c>
      <c r="M181" s="15">
        <f t="shared" si="10"/>
        <v>0</v>
      </c>
      <c r="N181" s="27">
        <f t="shared" si="11"/>
        <v>0</v>
      </c>
      <c r="O181"/>
      <c r="S181"/>
      <c r="T181"/>
    </row>
    <row r="182" spans="1:20" ht="13" x14ac:dyDescent="0.3">
      <c r="A182" s="13">
        <v>375</v>
      </c>
      <c r="B182" s="13">
        <v>10007</v>
      </c>
      <c r="C182" s="5">
        <v>1E-4</v>
      </c>
      <c r="D182" s="14">
        <v>18722104</v>
      </c>
      <c r="E182" s="14">
        <f t="shared" si="8"/>
        <v>1872.2104000000002</v>
      </c>
      <c r="F182" s="15" t="s">
        <v>14</v>
      </c>
      <c r="G182" s="15">
        <v>3</v>
      </c>
      <c r="H182" s="16" t="s">
        <v>21</v>
      </c>
      <c r="I182" s="15">
        <f t="shared" si="9"/>
        <v>0</v>
      </c>
      <c r="J182" s="15" t="s">
        <v>16</v>
      </c>
      <c r="K182" s="15"/>
      <c r="L182" s="17" t="s">
        <v>16</v>
      </c>
      <c r="M182" s="15">
        <f t="shared" si="10"/>
        <v>0</v>
      </c>
      <c r="N182" s="27">
        <f t="shared" si="11"/>
        <v>0</v>
      </c>
      <c r="O182"/>
      <c r="S182"/>
      <c r="T182"/>
    </row>
    <row r="183" spans="1:20" ht="13" x14ac:dyDescent="0.3">
      <c r="A183" s="13">
        <v>375</v>
      </c>
      <c r="B183" s="13">
        <v>10008</v>
      </c>
      <c r="C183" s="5">
        <v>1E-4</v>
      </c>
      <c r="D183" s="14">
        <v>142522251</v>
      </c>
      <c r="E183" s="14">
        <f t="shared" si="8"/>
        <v>14252.225100000001</v>
      </c>
      <c r="F183" s="15" t="s">
        <v>14</v>
      </c>
      <c r="G183" s="15">
        <v>2</v>
      </c>
      <c r="H183" s="16" t="s">
        <v>19</v>
      </c>
      <c r="I183" s="15">
        <f t="shared" si="9"/>
        <v>2</v>
      </c>
      <c r="J183" s="15" t="s">
        <v>16</v>
      </c>
      <c r="K183" s="15"/>
      <c r="L183" s="17" t="s">
        <v>16</v>
      </c>
      <c r="M183" s="15">
        <f t="shared" si="10"/>
        <v>0</v>
      </c>
      <c r="N183" s="27">
        <f t="shared" si="11"/>
        <v>2</v>
      </c>
      <c r="O183"/>
      <c r="S183"/>
      <c r="T183"/>
    </row>
    <row r="184" spans="1:20" ht="13" x14ac:dyDescent="0.3">
      <c r="A184" s="13">
        <v>380</v>
      </c>
      <c r="B184" s="13">
        <v>10134</v>
      </c>
      <c r="C184" s="5">
        <v>1E-4</v>
      </c>
      <c r="D184" s="14">
        <v>478559396</v>
      </c>
      <c r="E184" s="14">
        <f t="shared" si="8"/>
        <v>47855.939600000005</v>
      </c>
      <c r="F184" s="15" t="s">
        <v>14</v>
      </c>
      <c r="G184" s="15">
        <v>3</v>
      </c>
      <c r="H184" s="16" t="s">
        <v>26</v>
      </c>
      <c r="I184" s="15">
        <f t="shared" si="9"/>
        <v>3</v>
      </c>
      <c r="J184" s="15" t="s">
        <v>16</v>
      </c>
      <c r="K184" s="15"/>
      <c r="L184" s="17" t="s">
        <v>16</v>
      </c>
      <c r="M184" s="15">
        <f t="shared" si="10"/>
        <v>0</v>
      </c>
      <c r="N184" s="27">
        <f t="shared" si="11"/>
        <v>3</v>
      </c>
      <c r="O184"/>
      <c r="S184"/>
      <c r="T184"/>
    </row>
    <row r="185" spans="1:20" ht="13" x14ac:dyDescent="0.3">
      <c r="A185" s="13">
        <v>380</v>
      </c>
      <c r="B185" s="13">
        <v>10138</v>
      </c>
      <c r="C185" s="5">
        <v>1E-4</v>
      </c>
      <c r="D185" s="14">
        <v>757433059</v>
      </c>
      <c r="E185" s="14">
        <f t="shared" si="8"/>
        <v>75743.305900000007</v>
      </c>
      <c r="F185" s="15" t="s">
        <v>14</v>
      </c>
      <c r="G185" s="15">
        <v>2</v>
      </c>
      <c r="H185" s="16" t="s">
        <v>19</v>
      </c>
      <c r="I185" s="15">
        <f t="shared" si="9"/>
        <v>2</v>
      </c>
      <c r="J185" s="15" t="s">
        <v>16</v>
      </c>
      <c r="K185" s="15"/>
      <c r="L185" s="17" t="s">
        <v>16</v>
      </c>
      <c r="M185" s="15">
        <f t="shared" si="10"/>
        <v>0</v>
      </c>
      <c r="N185" s="27">
        <f t="shared" si="11"/>
        <v>2</v>
      </c>
      <c r="O185"/>
      <c r="S185"/>
      <c r="T185"/>
    </row>
    <row r="186" spans="1:20" ht="13" x14ac:dyDescent="0.3">
      <c r="A186" s="13">
        <v>380</v>
      </c>
      <c r="B186" s="13">
        <v>10140</v>
      </c>
      <c r="C186" s="5">
        <v>1E-4</v>
      </c>
      <c r="D186" s="14">
        <v>64511487</v>
      </c>
      <c r="E186" s="14">
        <f t="shared" si="8"/>
        <v>6451.1487000000006</v>
      </c>
      <c r="F186" s="15" t="s">
        <v>14</v>
      </c>
      <c r="G186" s="15">
        <v>4</v>
      </c>
      <c r="H186" s="16" t="s">
        <v>21</v>
      </c>
      <c r="I186" s="15">
        <f t="shared" si="9"/>
        <v>0</v>
      </c>
      <c r="J186" s="15" t="s">
        <v>16</v>
      </c>
      <c r="K186" s="15"/>
      <c r="L186" s="17" t="s">
        <v>16</v>
      </c>
      <c r="M186" s="15">
        <f t="shared" si="10"/>
        <v>0</v>
      </c>
      <c r="N186" s="27">
        <f t="shared" si="11"/>
        <v>0</v>
      </c>
      <c r="O186"/>
      <c r="S186"/>
      <c r="T186"/>
    </row>
    <row r="187" spans="1:20" ht="13" x14ac:dyDescent="0.3">
      <c r="A187" s="13">
        <v>381</v>
      </c>
      <c r="B187" s="13">
        <v>10155</v>
      </c>
      <c r="C187" s="5">
        <v>1E-4</v>
      </c>
      <c r="D187" s="14">
        <v>24058483</v>
      </c>
      <c r="E187" s="14">
        <f t="shared" si="8"/>
        <v>2405.8483000000001</v>
      </c>
      <c r="F187" s="15" t="s">
        <v>14</v>
      </c>
      <c r="G187" s="15">
        <v>1</v>
      </c>
      <c r="H187" s="16" t="s">
        <v>17</v>
      </c>
      <c r="I187" s="15">
        <f t="shared" si="9"/>
        <v>1</v>
      </c>
      <c r="J187" s="15" t="s">
        <v>16</v>
      </c>
      <c r="K187" s="15"/>
      <c r="L187" s="17" t="s">
        <v>16</v>
      </c>
      <c r="M187" s="15">
        <f t="shared" si="10"/>
        <v>0</v>
      </c>
      <c r="N187" s="27">
        <f t="shared" si="11"/>
        <v>1</v>
      </c>
      <c r="O187"/>
      <c r="S187"/>
      <c r="T187"/>
    </row>
    <row r="188" spans="1:20" ht="13" x14ac:dyDescent="0.3">
      <c r="A188" s="13">
        <v>381</v>
      </c>
      <c r="B188" s="13">
        <v>10157</v>
      </c>
      <c r="C188" s="5">
        <v>1E-4</v>
      </c>
      <c r="D188" s="14">
        <v>75767167</v>
      </c>
      <c r="E188" s="14">
        <f t="shared" si="8"/>
        <v>7576.7166999999999</v>
      </c>
      <c r="F188" s="15" t="s">
        <v>14</v>
      </c>
      <c r="G188" s="15">
        <v>3</v>
      </c>
      <c r="H188" s="16" t="s">
        <v>17</v>
      </c>
      <c r="I188" s="15">
        <f t="shared" si="9"/>
        <v>3</v>
      </c>
      <c r="J188" s="15" t="s">
        <v>16</v>
      </c>
      <c r="K188" s="15"/>
      <c r="L188" s="17" t="s">
        <v>16</v>
      </c>
      <c r="M188" s="15">
        <f t="shared" si="10"/>
        <v>0</v>
      </c>
      <c r="N188" s="27">
        <f t="shared" si="11"/>
        <v>3</v>
      </c>
      <c r="O188"/>
      <c r="S188"/>
      <c r="T188"/>
    </row>
    <row r="189" spans="1:20" ht="13" x14ac:dyDescent="0.3">
      <c r="A189" s="13">
        <v>382</v>
      </c>
      <c r="B189" s="13">
        <v>10169</v>
      </c>
      <c r="C189" s="5">
        <v>1E-4</v>
      </c>
      <c r="D189" s="14">
        <v>609572647</v>
      </c>
      <c r="E189" s="14">
        <f t="shared" si="8"/>
        <v>60957.2647</v>
      </c>
      <c r="F189" s="15" t="s">
        <v>14</v>
      </c>
      <c r="G189" s="15">
        <v>3</v>
      </c>
      <c r="H189" s="16" t="s">
        <v>17</v>
      </c>
      <c r="I189" s="15">
        <f t="shared" si="9"/>
        <v>3</v>
      </c>
      <c r="J189" s="15" t="s">
        <v>16</v>
      </c>
      <c r="K189" s="15"/>
      <c r="L189" s="17" t="s">
        <v>16</v>
      </c>
      <c r="M189" s="15">
        <f t="shared" si="10"/>
        <v>0</v>
      </c>
      <c r="N189" s="27">
        <f t="shared" si="11"/>
        <v>3</v>
      </c>
      <c r="O189"/>
      <c r="S189"/>
      <c r="T189"/>
    </row>
    <row r="190" spans="1:20" ht="13" x14ac:dyDescent="0.3">
      <c r="A190" s="13">
        <v>385</v>
      </c>
      <c r="B190" s="13">
        <v>10251</v>
      </c>
      <c r="C190" s="5">
        <v>1E-4</v>
      </c>
      <c r="D190" s="14">
        <v>113215</v>
      </c>
      <c r="E190" s="14">
        <f t="shared" si="8"/>
        <v>11.3215</v>
      </c>
      <c r="F190" s="15" t="s">
        <v>14</v>
      </c>
      <c r="G190" s="15">
        <v>1</v>
      </c>
      <c r="H190" s="16" t="s">
        <v>22</v>
      </c>
      <c r="I190" s="15">
        <f t="shared" si="9"/>
        <v>1</v>
      </c>
      <c r="J190" s="15" t="s">
        <v>16</v>
      </c>
      <c r="K190" s="15"/>
      <c r="L190" s="17" t="s">
        <v>16</v>
      </c>
      <c r="M190" s="15">
        <f t="shared" si="10"/>
        <v>0</v>
      </c>
      <c r="N190" s="27">
        <f t="shared" si="11"/>
        <v>1</v>
      </c>
      <c r="O190"/>
      <c r="S190"/>
      <c r="T190"/>
    </row>
    <row r="191" spans="1:20" ht="13" x14ac:dyDescent="0.3">
      <c r="A191" s="13">
        <v>390</v>
      </c>
      <c r="B191" s="13">
        <v>10388</v>
      </c>
      <c r="C191" s="5">
        <v>1E-4</v>
      </c>
      <c r="D191" s="14">
        <v>41887473</v>
      </c>
      <c r="E191" s="14">
        <f t="shared" si="8"/>
        <v>4188.7473</v>
      </c>
      <c r="F191" s="15" t="s">
        <v>14</v>
      </c>
      <c r="G191" s="15">
        <v>1</v>
      </c>
      <c r="H191" s="16" t="s">
        <v>35</v>
      </c>
      <c r="I191" s="15">
        <f t="shared" si="9"/>
        <v>1</v>
      </c>
      <c r="J191" s="15" t="s">
        <v>16</v>
      </c>
      <c r="K191" s="15"/>
      <c r="L191" s="17" t="s">
        <v>16</v>
      </c>
      <c r="M191" s="15">
        <f t="shared" si="10"/>
        <v>0</v>
      </c>
      <c r="N191" s="27">
        <f t="shared" si="11"/>
        <v>1</v>
      </c>
      <c r="O191"/>
      <c r="S191"/>
      <c r="T191"/>
    </row>
    <row r="192" spans="1:20" ht="13" x14ac:dyDescent="0.3">
      <c r="A192" s="13">
        <v>393</v>
      </c>
      <c r="B192" s="13">
        <v>10464</v>
      </c>
      <c r="C192" s="5">
        <v>1E-4</v>
      </c>
      <c r="D192" s="14">
        <v>154300436</v>
      </c>
      <c r="E192" s="14">
        <f t="shared" si="8"/>
        <v>15430.043600000001</v>
      </c>
      <c r="F192" s="15" t="s">
        <v>14</v>
      </c>
      <c r="G192" s="15">
        <v>2</v>
      </c>
      <c r="H192" s="16" t="s">
        <v>20</v>
      </c>
      <c r="I192" s="15">
        <f t="shared" si="9"/>
        <v>2</v>
      </c>
      <c r="J192" s="15" t="s">
        <v>16</v>
      </c>
      <c r="K192" s="15"/>
      <c r="L192" s="17" t="s">
        <v>16</v>
      </c>
      <c r="M192" s="15">
        <f t="shared" si="10"/>
        <v>0</v>
      </c>
      <c r="N192" s="27">
        <f t="shared" si="11"/>
        <v>2</v>
      </c>
      <c r="O192"/>
      <c r="S192"/>
      <c r="T192"/>
    </row>
    <row r="193" spans="1:20" ht="13" x14ac:dyDescent="0.3">
      <c r="A193" s="13">
        <v>393</v>
      </c>
      <c r="B193" s="13">
        <v>10476</v>
      </c>
      <c r="C193" s="5">
        <v>1E-4</v>
      </c>
      <c r="D193" s="14">
        <v>157187076</v>
      </c>
      <c r="E193" s="14">
        <f t="shared" si="8"/>
        <v>15718.707600000002</v>
      </c>
      <c r="F193" s="15" t="s">
        <v>14</v>
      </c>
      <c r="G193" s="15">
        <v>2</v>
      </c>
      <c r="H193" s="16" t="s">
        <v>26</v>
      </c>
      <c r="I193" s="15">
        <f t="shared" si="9"/>
        <v>2</v>
      </c>
      <c r="J193" s="15" t="s">
        <v>16</v>
      </c>
      <c r="K193" s="15"/>
      <c r="L193" s="17" t="s">
        <v>16</v>
      </c>
      <c r="M193" s="15">
        <f t="shared" si="10"/>
        <v>0</v>
      </c>
      <c r="N193" s="27">
        <f t="shared" si="11"/>
        <v>2</v>
      </c>
      <c r="O193"/>
      <c r="S193"/>
      <c r="T193"/>
    </row>
    <row r="194" spans="1:20" ht="13" x14ac:dyDescent="0.3">
      <c r="A194" s="13">
        <v>396</v>
      </c>
      <c r="B194" s="13">
        <v>10538</v>
      </c>
      <c r="C194" s="5">
        <v>1E-4</v>
      </c>
      <c r="D194" s="14">
        <v>25227772</v>
      </c>
      <c r="E194" s="14">
        <f t="shared" si="8"/>
        <v>2522.7772</v>
      </c>
      <c r="F194" s="15" t="s">
        <v>14</v>
      </c>
      <c r="G194" s="15">
        <v>1</v>
      </c>
      <c r="H194" s="16" t="s">
        <v>18</v>
      </c>
      <c r="I194" s="15">
        <f t="shared" si="9"/>
        <v>1</v>
      </c>
      <c r="J194" s="15" t="s">
        <v>16</v>
      </c>
      <c r="K194" s="15"/>
      <c r="L194" s="17" t="s">
        <v>16</v>
      </c>
      <c r="M194" s="15">
        <f t="shared" si="10"/>
        <v>0</v>
      </c>
      <c r="N194" s="27">
        <f t="shared" si="11"/>
        <v>1</v>
      </c>
      <c r="O194"/>
      <c r="S194"/>
      <c r="T194"/>
    </row>
    <row r="195" spans="1:20" ht="13" x14ac:dyDescent="0.3">
      <c r="A195" s="13">
        <v>396</v>
      </c>
      <c r="B195" s="13">
        <v>10553</v>
      </c>
      <c r="C195" s="5">
        <v>1E-4</v>
      </c>
      <c r="D195" s="14">
        <v>14442686</v>
      </c>
      <c r="E195" s="14">
        <f t="shared" si="8"/>
        <v>1444.2686000000001</v>
      </c>
      <c r="F195" s="15" t="s">
        <v>14</v>
      </c>
      <c r="G195" s="15">
        <v>1</v>
      </c>
      <c r="H195" s="16" t="s">
        <v>19</v>
      </c>
      <c r="I195" s="15">
        <f t="shared" si="9"/>
        <v>1</v>
      </c>
      <c r="J195" s="15" t="s">
        <v>16</v>
      </c>
      <c r="K195" s="15"/>
      <c r="L195" s="17" t="s">
        <v>16</v>
      </c>
      <c r="M195" s="15">
        <f t="shared" si="10"/>
        <v>0</v>
      </c>
      <c r="N195" s="27">
        <f t="shared" si="11"/>
        <v>1</v>
      </c>
      <c r="O195"/>
      <c r="S195"/>
      <c r="T195"/>
    </row>
    <row r="196" spans="1:20" ht="13" x14ac:dyDescent="0.3">
      <c r="A196" s="13">
        <v>397</v>
      </c>
      <c r="B196" s="13">
        <v>10565</v>
      </c>
      <c r="C196" s="5">
        <v>1E-4</v>
      </c>
      <c r="D196" s="14">
        <v>51362006</v>
      </c>
      <c r="E196" s="14">
        <f t="shared" si="8"/>
        <v>5136.2006000000001</v>
      </c>
      <c r="F196" s="15" t="s">
        <v>14</v>
      </c>
      <c r="G196" s="15">
        <v>3</v>
      </c>
      <c r="H196" s="16" t="s">
        <v>22</v>
      </c>
      <c r="I196" s="15">
        <f t="shared" si="9"/>
        <v>3</v>
      </c>
      <c r="J196" s="15" t="s">
        <v>16</v>
      </c>
      <c r="K196" s="15"/>
      <c r="L196" s="17" t="s">
        <v>16</v>
      </c>
      <c r="M196" s="15">
        <f t="shared" si="10"/>
        <v>0</v>
      </c>
      <c r="N196" s="27">
        <f t="shared" si="11"/>
        <v>3</v>
      </c>
      <c r="O196"/>
      <c r="S196"/>
      <c r="T196"/>
    </row>
    <row r="197" spans="1:20" ht="13" x14ac:dyDescent="0.3">
      <c r="A197" s="13">
        <v>405</v>
      </c>
      <c r="B197" s="13">
        <v>10807</v>
      </c>
      <c r="C197" s="5">
        <v>1E-4</v>
      </c>
      <c r="D197" s="14">
        <v>51118829</v>
      </c>
      <c r="E197" s="14">
        <f t="shared" si="8"/>
        <v>5111.8829000000005</v>
      </c>
      <c r="F197" s="15" t="s">
        <v>14</v>
      </c>
      <c r="G197" s="15">
        <v>1</v>
      </c>
      <c r="H197" s="16" t="s">
        <v>24</v>
      </c>
      <c r="I197" s="15">
        <f t="shared" si="9"/>
        <v>1</v>
      </c>
      <c r="J197" s="15" t="s">
        <v>16</v>
      </c>
      <c r="K197" s="15"/>
      <c r="L197" s="17" t="s">
        <v>16</v>
      </c>
      <c r="M197" s="15">
        <f t="shared" si="10"/>
        <v>0</v>
      </c>
      <c r="N197" s="27">
        <f t="shared" si="11"/>
        <v>1</v>
      </c>
      <c r="O197"/>
      <c r="S197"/>
      <c r="T197"/>
    </row>
    <row r="198" spans="1:20" ht="13" x14ac:dyDescent="0.3">
      <c r="A198" s="13">
        <v>408</v>
      </c>
      <c r="B198" s="13">
        <v>10890</v>
      </c>
      <c r="C198" s="5">
        <v>1E-4</v>
      </c>
      <c r="D198" s="14">
        <v>1408743938</v>
      </c>
      <c r="E198" s="14">
        <f t="shared" si="8"/>
        <v>140874.39380000002</v>
      </c>
      <c r="F198" s="15" t="s">
        <v>14</v>
      </c>
      <c r="G198" s="15">
        <v>3</v>
      </c>
      <c r="H198" s="16" t="s">
        <v>19</v>
      </c>
      <c r="I198" s="15">
        <f t="shared" si="9"/>
        <v>3</v>
      </c>
      <c r="J198" s="15" t="s">
        <v>16</v>
      </c>
      <c r="K198" s="15"/>
      <c r="L198" s="17" t="s">
        <v>16</v>
      </c>
      <c r="M198" s="15">
        <f t="shared" si="10"/>
        <v>0</v>
      </c>
      <c r="N198" s="27">
        <f t="shared" si="11"/>
        <v>3</v>
      </c>
      <c r="O198"/>
      <c r="S198"/>
      <c r="T198"/>
    </row>
    <row r="199" spans="1:20" ht="13" x14ac:dyDescent="0.3">
      <c r="A199" s="13">
        <v>409</v>
      </c>
      <c r="B199" s="13">
        <v>10911</v>
      </c>
      <c r="C199" s="5">
        <v>1E-4</v>
      </c>
      <c r="D199" s="14">
        <v>2515574</v>
      </c>
      <c r="E199" s="14">
        <f t="shared" si="8"/>
        <v>251.5574</v>
      </c>
      <c r="F199" s="15" t="s">
        <v>14</v>
      </c>
      <c r="G199" s="15">
        <v>3</v>
      </c>
      <c r="H199" s="16" t="s">
        <v>22</v>
      </c>
      <c r="I199" s="15">
        <f t="shared" si="9"/>
        <v>3</v>
      </c>
      <c r="J199" s="15" t="s">
        <v>16</v>
      </c>
      <c r="K199" s="15"/>
      <c r="L199" s="17" t="s">
        <v>16</v>
      </c>
      <c r="M199" s="15">
        <f t="shared" si="10"/>
        <v>0</v>
      </c>
      <c r="N199" s="27">
        <f t="shared" si="11"/>
        <v>3</v>
      </c>
      <c r="O199"/>
      <c r="S199"/>
      <c r="T199"/>
    </row>
    <row r="200" spans="1:20" ht="13" x14ac:dyDescent="0.3">
      <c r="A200" s="13">
        <v>413</v>
      </c>
      <c r="B200" s="13">
        <v>10999</v>
      </c>
      <c r="C200" s="5">
        <v>1E-4</v>
      </c>
      <c r="D200" s="14">
        <v>39230938</v>
      </c>
      <c r="E200" s="14">
        <f t="shared" ref="E200:E263" si="12">C200*D200</f>
        <v>3923.0938000000001</v>
      </c>
      <c r="F200" s="15" t="s">
        <v>14</v>
      </c>
      <c r="G200" s="15">
        <v>1</v>
      </c>
      <c r="H200" s="16" t="s">
        <v>15</v>
      </c>
      <c r="I200" s="15">
        <f t="shared" ref="I200:I263" si="13">IF(LEFT(H200,5)="US TX",G200,0)</f>
        <v>1</v>
      </c>
      <c r="J200" s="15" t="s">
        <v>16</v>
      </c>
      <c r="K200" s="15"/>
      <c r="L200" s="17" t="s">
        <v>16</v>
      </c>
      <c r="M200" s="15">
        <f t="shared" ref="M200:M263" si="14">IF(I200=0,IF(LEFT(L200,5)="US TX",K200,0),0)</f>
        <v>0</v>
      </c>
      <c r="N200" s="27">
        <f t="shared" ref="N200:N263" si="15">MAX(I200,M200)</f>
        <v>1</v>
      </c>
      <c r="O200"/>
      <c r="S200"/>
      <c r="T200"/>
    </row>
    <row r="201" spans="1:20" ht="13" x14ac:dyDescent="0.3">
      <c r="A201" s="13">
        <v>420</v>
      </c>
      <c r="B201" s="13">
        <v>11171</v>
      </c>
      <c r="C201" s="5">
        <v>1E-4</v>
      </c>
      <c r="D201" s="14">
        <v>223532147</v>
      </c>
      <c r="E201" s="14">
        <f t="shared" si="12"/>
        <v>22353.2147</v>
      </c>
      <c r="F201" s="15" t="s">
        <v>14</v>
      </c>
      <c r="G201" s="15">
        <v>2</v>
      </c>
      <c r="H201" s="16" t="s">
        <v>19</v>
      </c>
      <c r="I201" s="15">
        <f t="shared" si="13"/>
        <v>2</v>
      </c>
      <c r="J201" s="15" t="s">
        <v>16</v>
      </c>
      <c r="K201" s="15"/>
      <c r="L201" s="17" t="s">
        <v>16</v>
      </c>
      <c r="M201" s="15">
        <f t="shared" si="14"/>
        <v>0</v>
      </c>
      <c r="N201" s="27">
        <f t="shared" si="15"/>
        <v>2</v>
      </c>
      <c r="O201"/>
      <c r="S201"/>
      <c r="T201"/>
    </row>
    <row r="202" spans="1:20" ht="13" x14ac:dyDescent="0.3">
      <c r="A202" s="13">
        <v>423</v>
      </c>
      <c r="B202" s="13">
        <v>11251</v>
      </c>
      <c r="C202" s="5">
        <v>1E-4</v>
      </c>
      <c r="D202" s="14">
        <v>179884116</v>
      </c>
      <c r="E202" s="14">
        <f t="shared" si="12"/>
        <v>17988.411599999999</v>
      </c>
      <c r="F202" s="15" t="s">
        <v>14</v>
      </c>
      <c r="G202" s="15">
        <v>2</v>
      </c>
      <c r="H202" s="16" t="s">
        <v>22</v>
      </c>
      <c r="I202" s="15">
        <f t="shared" si="13"/>
        <v>2</v>
      </c>
      <c r="J202" s="15" t="s">
        <v>16</v>
      </c>
      <c r="K202" s="15"/>
      <c r="L202" s="17" t="s">
        <v>16</v>
      </c>
      <c r="M202" s="15">
        <f t="shared" si="14"/>
        <v>0</v>
      </c>
      <c r="N202" s="27">
        <f t="shared" si="15"/>
        <v>2</v>
      </c>
      <c r="O202"/>
      <c r="S202"/>
      <c r="T202"/>
    </row>
    <row r="203" spans="1:20" ht="13" x14ac:dyDescent="0.3">
      <c r="A203" s="13">
        <v>424</v>
      </c>
      <c r="B203" s="13">
        <v>11273</v>
      </c>
      <c r="C203" s="5">
        <v>1E-4</v>
      </c>
      <c r="D203" s="14">
        <v>88652475</v>
      </c>
      <c r="E203" s="14">
        <f t="shared" si="12"/>
        <v>8865.2475000000013</v>
      </c>
      <c r="F203" s="15" t="s">
        <v>14</v>
      </c>
      <c r="G203" s="15">
        <v>4</v>
      </c>
      <c r="H203" s="16" t="s">
        <v>30</v>
      </c>
      <c r="I203" s="15">
        <f t="shared" si="13"/>
        <v>0</v>
      </c>
      <c r="J203" s="15" t="s">
        <v>14</v>
      </c>
      <c r="K203" s="15">
        <v>1</v>
      </c>
      <c r="L203" s="17" t="s">
        <v>19</v>
      </c>
      <c r="M203" s="15">
        <f t="shared" si="14"/>
        <v>1</v>
      </c>
      <c r="N203" s="27">
        <f t="shared" si="15"/>
        <v>1</v>
      </c>
      <c r="O203"/>
      <c r="S203"/>
      <c r="T203"/>
    </row>
    <row r="204" spans="1:20" ht="13" x14ac:dyDescent="0.3">
      <c r="A204" s="13">
        <v>425</v>
      </c>
      <c r="B204" s="13">
        <v>11290</v>
      </c>
      <c r="C204" s="5">
        <v>1E-4</v>
      </c>
      <c r="D204" s="14">
        <v>930965791</v>
      </c>
      <c r="E204" s="14">
        <f t="shared" si="12"/>
        <v>93096.579100000003</v>
      </c>
      <c r="F204" s="15" t="s">
        <v>14</v>
      </c>
      <c r="G204" s="15">
        <v>3</v>
      </c>
      <c r="H204" s="16" t="s">
        <v>26</v>
      </c>
      <c r="I204" s="15">
        <f t="shared" si="13"/>
        <v>3</v>
      </c>
      <c r="J204" s="15" t="s">
        <v>16</v>
      </c>
      <c r="K204" s="15"/>
      <c r="L204" s="17" t="s">
        <v>16</v>
      </c>
      <c r="M204" s="15">
        <f t="shared" si="14"/>
        <v>0</v>
      </c>
      <c r="N204" s="27">
        <f t="shared" si="15"/>
        <v>3</v>
      </c>
      <c r="O204"/>
      <c r="S204"/>
      <c r="T204"/>
    </row>
    <row r="205" spans="1:20" ht="13" x14ac:dyDescent="0.3">
      <c r="A205" s="13">
        <v>428</v>
      </c>
      <c r="B205" s="13">
        <v>11359</v>
      </c>
      <c r="C205" s="5">
        <v>1E-4</v>
      </c>
      <c r="D205" s="14">
        <v>526203244</v>
      </c>
      <c r="E205" s="14">
        <f t="shared" si="12"/>
        <v>52620.324400000005</v>
      </c>
      <c r="F205" s="15" t="s">
        <v>14</v>
      </c>
      <c r="G205" s="15">
        <v>2</v>
      </c>
      <c r="H205" s="16" t="s">
        <v>17</v>
      </c>
      <c r="I205" s="15">
        <f t="shared" si="13"/>
        <v>2</v>
      </c>
      <c r="J205" s="15" t="s">
        <v>16</v>
      </c>
      <c r="K205" s="15"/>
      <c r="L205" s="17" t="s">
        <v>16</v>
      </c>
      <c r="M205" s="15">
        <f t="shared" si="14"/>
        <v>0</v>
      </c>
      <c r="N205" s="27">
        <f t="shared" si="15"/>
        <v>2</v>
      </c>
      <c r="O205"/>
      <c r="S205"/>
      <c r="T205"/>
    </row>
    <row r="206" spans="1:20" ht="13" x14ac:dyDescent="0.3">
      <c r="A206" s="13">
        <v>430</v>
      </c>
      <c r="B206" s="13">
        <v>11410</v>
      </c>
      <c r="C206" s="5">
        <v>1E-4</v>
      </c>
      <c r="D206" s="14">
        <v>82907430</v>
      </c>
      <c r="E206" s="14">
        <f t="shared" si="12"/>
        <v>8290.7430000000004</v>
      </c>
      <c r="F206" s="15" t="s">
        <v>14</v>
      </c>
      <c r="G206" s="15">
        <v>2</v>
      </c>
      <c r="H206" s="16" t="s">
        <v>15</v>
      </c>
      <c r="I206" s="15">
        <f t="shared" si="13"/>
        <v>2</v>
      </c>
      <c r="J206" s="15" t="s">
        <v>16</v>
      </c>
      <c r="K206" s="15"/>
      <c r="L206" s="17" t="s">
        <v>16</v>
      </c>
      <c r="M206" s="15">
        <f t="shared" si="14"/>
        <v>0</v>
      </c>
      <c r="N206" s="27">
        <f t="shared" si="15"/>
        <v>2</v>
      </c>
      <c r="O206"/>
      <c r="S206"/>
      <c r="T206"/>
    </row>
    <row r="207" spans="1:20" ht="13" x14ac:dyDescent="0.3">
      <c r="A207" s="13">
        <v>431</v>
      </c>
      <c r="B207" s="13">
        <v>11419</v>
      </c>
      <c r="C207" s="5">
        <v>1E-4</v>
      </c>
      <c r="D207" s="14">
        <v>1195105051</v>
      </c>
      <c r="E207" s="14">
        <f t="shared" si="12"/>
        <v>119510.50510000001</v>
      </c>
      <c r="F207" s="15" t="s">
        <v>14</v>
      </c>
      <c r="G207" s="15">
        <v>3</v>
      </c>
      <c r="H207" s="16" t="s">
        <v>17</v>
      </c>
      <c r="I207" s="15">
        <f t="shared" si="13"/>
        <v>3</v>
      </c>
      <c r="J207" s="15" t="s">
        <v>16</v>
      </c>
      <c r="K207" s="15"/>
      <c r="L207" s="17" t="s">
        <v>16</v>
      </c>
      <c r="M207" s="15">
        <f t="shared" si="14"/>
        <v>0</v>
      </c>
      <c r="N207" s="27">
        <f t="shared" si="15"/>
        <v>3</v>
      </c>
      <c r="O207"/>
      <c r="S207"/>
      <c r="T207"/>
    </row>
    <row r="208" spans="1:20" ht="13" x14ac:dyDescent="0.3">
      <c r="A208" s="13">
        <v>434</v>
      </c>
      <c r="B208" s="13">
        <v>11509</v>
      </c>
      <c r="C208" s="5">
        <v>1E-4</v>
      </c>
      <c r="D208" s="14">
        <v>80375</v>
      </c>
      <c r="E208" s="14">
        <f t="shared" si="12"/>
        <v>8.0374999999999996</v>
      </c>
      <c r="F208" s="15" t="s">
        <v>14</v>
      </c>
      <c r="G208" s="15">
        <v>1</v>
      </c>
      <c r="H208" s="16" t="s">
        <v>18</v>
      </c>
      <c r="I208" s="15">
        <f t="shared" si="13"/>
        <v>1</v>
      </c>
      <c r="J208" s="15" t="s">
        <v>16</v>
      </c>
      <c r="K208" s="15"/>
      <c r="L208" s="17" t="s">
        <v>16</v>
      </c>
      <c r="M208" s="15">
        <f t="shared" si="14"/>
        <v>0</v>
      </c>
      <c r="N208" s="27">
        <f t="shared" si="15"/>
        <v>1</v>
      </c>
      <c r="O208"/>
      <c r="S208"/>
      <c r="T208"/>
    </row>
    <row r="209" spans="1:20" ht="13" x14ac:dyDescent="0.3">
      <c r="A209" s="13">
        <v>434</v>
      </c>
      <c r="B209" s="13">
        <v>11510</v>
      </c>
      <c r="C209" s="5">
        <v>1E-4</v>
      </c>
      <c r="D209" s="14">
        <v>675074</v>
      </c>
      <c r="E209" s="14">
        <f t="shared" si="12"/>
        <v>67.507400000000004</v>
      </c>
      <c r="F209" s="15" t="s">
        <v>14</v>
      </c>
      <c r="G209" s="15">
        <v>1</v>
      </c>
      <c r="H209" s="16" t="s">
        <v>21</v>
      </c>
      <c r="I209" s="15">
        <f t="shared" si="13"/>
        <v>0</v>
      </c>
      <c r="J209" s="15" t="s">
        <v>16</v>
      </c>
      <c r="K209" s="15"/>
      <c r="L209" s="17" t="s">
        <v>16</v>
      </c>
      <c r="M209" s="15">
        <f t="shared" si="14"/>
        <v>0</v>
      </c>
      <c r="N209" s="27">
        <f t="shared" si="15"/>
        <v>0</v>
      </c>
      <c r="O209"/>
      <c r="S209"/>
      <c r="T209"/>
    </row>
    <row r="210" spans="1:20" ht="13" x14ac:dyDescent="0.3">
      <c r="A210" s="13">
        <v>434</v>
      </c>
      <c r="B210" s="13">
        <v>11511</v>
      </c>
      <c r="C210" s="5">
        <v>1E-4</v>
      </c>
      <c r="D210" s="14">
        <v>453334464</v>
      </c>
      <c r="E210" s="14">
        <f t="shared" si="12"/>
        <v>45333.446400000001</v>
      </c>
      <c r="F210" s="15" t="s">
        <v>14</v>
      </c>
      <c r="G210" s="15">
        <v>1</v>
      </c>
      <c r="H210" s="16" t="s">
        <v>19</v>
      </c>
      <c r="I210" s="15">
        <f t="shared" si="13"/>
        <v>1</v>
      </c>
      <c r="J210" s="15" t="s">
        <v>16</v>
      </c>
      <c r="K210" s="15"/>
      <c r="L210" s="17" t="s">
        <v>16</v>
      </c>
      <c r="M210" s="15">
        <f t="shared" si="14"/>
        <v>0</v>
      </c>
      <c r="N210" s="27">
        <f t="shared" si="15"/>
        <v>1</v>
      </c>
      <c r="O210"/>
      <c r="S210"/>
      <c r="T210"/>
    </row>
    <row r="211" spans="1:20" ht="13" x14ac:dyDescent="0.3">
      <c r="A211" s="13">
        <v>436</v>
      </c>
      <c r="B211" s="13">
        <v>11552</v>
      </c>
      <c r="C211" s="5">
        <v>1E-4</v>
      </c>
      <c r="D211" s="14">
        <v>373517339</v>
      </c>
      <c r="E211" s="14">
        <f t="shared" si="12"/>
        <v>37351.733899999999</v>
      </c>
      <c r="F211" s="15" t="s">
        <v>14</v>
      </c>
      <c r="G211" s="15">
        <v>2</v>
      </c>
      <c r="H211" s="16" t="s">
        <v>25</v>
      </c>
      <c r="I211" s="15">
        <f t="shared" si="13"/>
        <v>2</v>
      </c>
      <c r="J211" s="15" t="s">
        <v>16</v>
      </c>
      <c r="K211" s="15"/>
      <c r="L211" s="17" t="s">
        <v>16</v>
      </c>
      <c r="M211" s="15">
        <f t="shared" si="14"/>
        <v>0</v>
      </c>
      <c r="N211" s="27">
        <f t="shared" si="15"/>
        <v>2</v>
      </c>
      <c r="O211"/>
      <c r="S211"/>
      <c r="T211"/>
    </row>
    <row r="212" spans="1:20" ht="13" x14ac:dyDescent="0.3">
      <c r="A212" s="13">
        <v>436</v>
      </c>
      <c r="B212" s="13">
        <v>11557</v>
      </c>
      <c r="C212" s="5">
        <v>1E-4</v>
      </c>
      <c r="D212" s="14">
        <v>19715430</v>
      </c>
      <c r="E212" s="14">
        <f t="shared" si="12"/>
        <v>1971.5430000000001</v>
      </c>
      <c r="F212" s="15" t="s">
        <v>14</v>
      </c>
      <c r="G212" s="15">
        <v>1</v>
      </c>
      <c r="H212" s="16" t="s">
        <v>23</v>
      </c>
      <c r="I212" s="15">
        <f t="shared" si="13"/>
        <v>1</v>
      </c>
      <c r="J212" s="15" t="s">
        <v>16</v>
      </c>
      <c r="K212" s="15"/>
      <c r="L212" s="17" t="s">
        <v>16</v>
      </c>
      <c r="M212" s="15">
        <f t="shared" si="14"/>
        <v>0</v>
      </c>
      <c r="N212" s="27">
        <f t="shared" si="15"/>
        <v>1</v>
      </c>
      <c r="O212"/>
      <c r="S212"/>
      <c r="T212"/>
    </row>
    <row r="213" spans="1:20" ht="13" x14ac:dyDescent="0.3">
      <c r="A213" s="13">
        <v>439</v>
      </c>
      <c r="B213" s="13">
        <v>11632</v>
      </c>
      <c r="C213" s="5">
        <v>1E-4</v>
      </c>
      <c r="D213" s="14">
        <v>9477997</v>
      </c>
      <c r="E213" s="14">
        <f t="shared" si="12"/>
        <v>947.79970000000003</v>
      </c>
      <c r="F213" s="15" t="s">
        <v>14</v>
      </c>
      <c r="G213" s="15">
        <v>1</v>
      </c>
      <c r="H213" s="16" t="s">
        <v>23</v>
      </c>
      <c r="I213" s="15">
        <f t="shared" si="13"/>
        <v>1</v>
      </c>
      <c r="J213" s="15" t="s">
        <v>16</v>
      </c>
      <c r="K213" s="15"/>
      <c r="L213" s="17" t="s">
        <v>16</v>
      </c>
      <c r="M213" s="15">
        <f t="shared" si="14"/>
        <v>0</v>
      </c>
      <c r="N213" s="27">
        <f t="shared" si="15"/>
        <v>1</v>
      </c>
      <c r="O213"/>
      <c r="S213"/>
      <c r="T213"/>
    </row>
    <row r="214" spans="1:20" ht="13" x14ac:dyDescent="0.3">
      <c r="A214" s="13">
        <v>441</v>
      </c>
      <c r="B214" s="13">
        <v>11678</v>
      </c>
      <c r="C214" s="5">
        <v>1E-4</v>
      </c>
      <c r="D214" s="14">
        <v>1384607099</v>
      </c>
      <c r="E214" s="14">
        <f t="shared" si="12"/>
        <v>138460.70990000002</v>
      </c>
      <c r="F214" s="15" t="s">
        <v>14</v>
      </c>
      <c r="G214" s="15">
        <v>3</v>
      </c>
      <c r="H214" s="16" t="s">
        <v>17</v>
      </c>
      <c r="I214" s="15">
        <f t="shared" si="13"/>
        <v>3</v>
      </c>
      <c r="J214" s="15" t="s">
        <v>16</v>
      </c>
      <c r="K214" s="15"/>
      <c r="L214" s="17" t="s">
        <v>16</v>
      </c>
      <c r="M214" s="15">
        <f t="shared" si="14"/>
        <v>0</v>
      </c>
      <c r="N214" s="27">
        <f t="shared" si="15"/>
        <v>3</v>
      </c>
      <c r="O214"/>
      <c r="S214"/>
      <c r="T214"/>
    </row>
    <row r="215" spans="1:20" ht="13" x14ac:dyDescent="0.3">
      <c r="A215" s="13">
        <v>443</v>
      </c>
      <c r="B215" s="13">
        <v>11751</v>
      </c>
      <c r="C215" s="5">
        <v>1E-4</v>
      </c>
      <c r="D215" s="14">
        <v>11102443</v>
      </c>
      <c r="E215" s="14">
        <f t="shared" si="12"/>
        <v>1110.2443000000001</v>
      </c>
      <c r="F215" s="15" t="s">
        <v>14</v>
      </c>
      <c r="G215" s="15">
        <v>2</v>
      </c>
      <c r="H215" s="16" t="s">
        <v>18</v>
      </c>
      <c r="I215" s="15">
        <f t="shared" si="13"/>
        <v>2</v>
      </c>
      <c r="J215" s="15" t="s">
        <v>16</v>
      </c>
      <c r="K215" s="15"/>
      <c r="L215" s="17" t="s">
        <v>16</v>
      </c>
      <c r="M215" s="15">
        <f t="shared" si="14"/>
        <v>0</v>
      </c>
      <c r="N215" s="27">
        <f t="shared" si="15"/>
        <v>2</v>
      </c>
      <c r="O215"/>
      <c r="S215"/>
      <c r="T215"/>
    </row>
    <row r="216" spans="1:20" ht="13" x14ac:dyDescent="0.3">
      <c r="A216" s="13">
        <v>443</v>
      </c>
      <c r="B216" s="13">
        <v>11754</v>
      </c>
      <c r="C216" s="5">
        <v>1E-4</v>
      </c>
      <c r="D216" s="14">
        <v>171867165</v>
      </c>
      <c r="E216" s="14">
        <f t="shared" si="12"/>
        <v>17186.716500000002</v>
      </c>
      <c r="F216" s="15" t="s">
        <v>14</v>
      </c>
      <c r="G216" s="15">
        <v>2</v>
      </c>
      <c r="H216" s="16" t="s">
        <v>17</v>
      </c>
      <c r="I216" s="15">
        <f t="shared" si="13"/>
        <v>2</v>
      </c>
      <c r="J216" s="15" t="s">
        <v>16</v>
      </c>
      <c r="K216" s="15"/>
      <c r="L216" s="17" t="s">
        <v>16</v>
      </c>
      <c r="M216" s="15">
        <f t="shared" si="14"/>
        <v>0</v>
      </c>
      <c r="N216" s="27">
        <f t="shared" si="15"/>
        <v>2</v>
      </c>
      <c r="O216"/>
      <c r="S216"/>
      <c r="T216"/>
    </row>
    <row r="217" spans="1:20" ht="13" x14ac:dyDescent="0.3">
      <c r="A217" s="13">
        <v>446</v>
      </c>
      <c r="B217" s="13">
        <v>11833</v>
      </c>
      <c r="C217" s="5">
        <v>1E-4</v>
      </c>
      <c r="D217" s="14">
        <v>865810148</v>
      </c>
      <c r="E217" s="14">
        <f t="shared" si="12"/>
        <v>86581.014800000004</v>
      </c>
      <c r="F217" s="15" t="s">
        <v>14</v>
      </c>
      <c r="G217" s="15">
        <v>2</v>
      </c>
      <c r="H217" s="16" t="s">
        <v>17</v>
      </c>
      <c r="I217" s="15">
        <f t="shared" si="13"/>
        <v>2</v>
      </c>
      <c r="J217" s="15" t="s">
        <v>16</v>
      </c>
      <c r="K217" s="15"/>
      <c r="L217" s="17" t="s">
        <v>16</v>
      </c>
      <c r="M217" s="15">
        <f t="shared" si="14"/>
        <v>0</v>
      </c>
      <c r="N217" s="27">
        <f t="shared" si="15"/>
        <v>2</v>
      </c>
      <c r="O217"/>
      <c r="S217"/>
      <c r="T217"/>
    </row>
    <row r="218" spans="1:20" ht="13" x14ac:dyDescent="0.3">
      <c r="A218" s="13">
        <v>446</v>
      </c>
      <c r="B218" s="13">
        <v>11845</v>
      </c>
      <c r="C218" s="5">
        <v>1E-4</v>
      </c>
      <c r="D218" s="14">
        <v>44088629</v>
      </c>
      <c r="E218" s="14">
        <f t="shared" si="12"/>
        <v>4408.8629000000001</v>
      </c>
      <c r="F218" s="15" t="s">
        <v>14</v>
      </c>
      <c r="G218" s="15">
        <v>1</v>
      </c>
      <c r="H218" s="16" t="s">
        <v>15</v>
      </c>
      <c r="I218" s="15">
        <f t="shared" si="13"/>
        <v>1</v>
      </c>
      <c r="J218" s="15" t="s">
        <v>16</v>
      </c>
      <c r="K218" s="15"/>
      <c r="L218" s="17" t="s">
        <v>16</v>
      </c>
      <c r="M218" s="15">
        <f t="shared" si="14"/>
        <v>0</v>
      </c>
      <c r="N218" s="27">
        <f t="shared" si="15"/>
        <v>1</v>
      </c>
      <c r="O218"/>
      <c r="S218"/>
      <c r="T218"/>
    </row>
    <row r="219" spans="1:20" ht="13" x14ac:dyDescent="0.3">
      <c r="A219" s="13">
        <v>446</v>
      </c>
      <c r="B219" s="13">
        <v>11849</v>
      </c>
      <c r="C219" s="5">
        <v>1E-4</v>
      </c>
      <c r="D219" s="14">
        <v>534400222</v>
      </c>
      <c r="E219" s="14">
        <f t="shared" si="12"/>
        <v>53440.022199999999</v>
      </c>
      <c r="F219" s="15" t="s">
        <v>14</v>
      </c>
      <c r="G219" s="15">
        <v>4</v>
      </c>
      <c r="H219" s="16" t="s">
        <v>26</v>
      </c>
      <c r="I219" s="15">
        <f t="shared" si="13"/>
        <v>4</v>
      </c>
      <c r="J219" s="15" t="s">
        <v>16</v>
      </c>
      <c r="K219" s="15"/>
      <c r="L219" s="17" t="s">
        <v>16</v>
      </c>
      <c r="M219" s="15">
        <f t="shared" si="14"/>
        <v>0</v>
      </c>
      <c r="N219" s="27">
        <f t="shared" si="15"/>
        <v>4</v>
      </c>
      <c r="O219"/>
      <c r="S219"/>
      <c r="T219"/>
    </row>
    <row r="220" spans="1:20" ht="13" x14ac:dyDescent="0.3">
      <c r="A220" s="13">
        <v>447</v>
      </c>
      <c r="B220" s="13">
        <v>11898</v>
      </c>
      <c r="C220" s="5">
        <v>1E-4</v>
      </c>
      <c r="D220" s="14">
        <v>1612172</v>
      </c>
      <c r="E220" s="14">
        <f t="shared" si="12"/>
        <v>161.21720000000002</v>
      </c>
      <c r="F220" s="15" t="s">
        <v>14</v>
      </c>
      <c r="G220" s="15">
        <v>1</v>
      </c>
      <c r="H220" s="16" t="s">
        <v>21</v>
      </c>
      <c r="I220" s="15">
        <f t="shared" si="13"/>
        <v>0</v>
      </c>
      <c r="J220" s="15" t="s">
        <v>16</v>
      </c>
      <c r="K220" s="15"/>
      <c r="L220" s="17" t="s">
        <v>16</v>
      </c>
      <c r="M220" s="15">
        <f t="shared" si="14"/>
        <v>0</v>
      </c>
      <c r="N220" s="27">
        <f t="shared" si="15"/>
        <v>0</v>
      </c>
      <c r="O220"/>
      <c r="S220"/>
      <c r="T220"/>
    </row>
    <row r="221" spans="1:20" ht="13" x14ac:dyDescent="0.3">
      <c r="A221" s="13">
        <v>451</v>
      </c>
      <c r="B221" s="13">
        <v>12000</v>
      </c>
      <c r="C221" s="5">
        <v>1E-4</v>
      </c>
      <c r="D221" s="14">
        <v>192349168</v>
      </c>
      <c r="E221" s="14">
        <f t="shared" si="12"/>
        <v>19234.916800000003</v>
      </c>
      <c r="F221" s="15" t="s">
        <v>14</v>
      </c>
      <c r="G221" s="15">
        <v>2</v>
      </c>
      <c r="H221" s="16" t="s">
        <v>19</v>
      </c>
      <c r="I221" s="15">
        <f t="shared" si="13"/>
        <v>2</v>
      </c>
      <c r="J221" s="15" t="s">
        <v>16</v>
      </c>
      <c r="K221" s="15"/>
      <c r="L221" s="17" t="s">
        <v>16</v>
      </c>
      <c r="M221" s="15">
        <f t="shared" si="14"/>
        <v>0</v>
      </c>
      <c r="N221" s="27">
        <f t="shared" si="15"/>
        <v>2</v>
      </c>
      <c r="O221"/>
      <c r="S221"/>
      <c r="T221"/>
    </row>
    <row r="222" spans="1:20" ht="13" x14ac:dyDescent="0.3">
      <c r="A222" s="13">
        <v>451</v>
      </c>
      <c r="B222" s="13">
        <v>12001</v>
      </c>
      <c r="C222" s="5">
        <v>1E-4</v>
      </c>
      <c r="D222" s="14">
        <v>789711760</v>
      </c>
      <c r="E222" s="14">
        <f t="shared" si="12"/>
        <v>78971.176000000007</v>
      </c>
      <c r="F222" s="15" t="s">
        <v>14</v>
      </c>
      <c r="G222" s="15">
        <v>2</v>
      </c>
      <c r="H222" s="16" t="s">
        <v>17</v>
      </c>
      <c r="I222" s="15">
        <f t="shared" si="13"/>
        <v>2</v>
      </c>
      <c r="J222" s="15" t="s">
        <v>16</v>
      </c>
      <c r="K222" s="15"/>
      <c r="L222" s="17" t="s">
        <v>16</v>
      </c>
      <c r="M222" s="15">
        <f t="shared" si="14"/>
        <v>0</v>
      </c>
      <c r="N222" s="27">
        <f t="shared" si="15"/>
        <v>2</v>
      </c>
      <c r="O222"/>
      <c r="S222"/>
      <c r="T222"/>
    </row>
    <row r="223" spans="1:20" ht="13" x14ac:dyDescent="0.3">
      <c r="A223" s="13">
        <v>458</v>
      </c>
      <c r="B223" s="13">
        <v>12205</v>
      </c>
      <c r="C223" s="5">
        <v>1E-4</v>
      </c>
      <c r="D223" s="14">
        <v>250633</v>
      </c>
      <c r="E223" s="14">
        <f t="shared" si="12"/>
        <v>25.063300000000002</v>
      </c>
      <c r="F223" s="15" t="s">
        <v>14</v>
      </c>
      <c r="G223" s="15">
        <v>3</v>
      </c>
      <c r="H223" s="16" t="s">
        <v>36</v>
      </c>
      <c r="I223" s="15">
        <f t="shared" si="13"/>
        <v>0</v>
      </c>
      <c r="J223" s="15" t="s">
        <v>16</v>
      </c>
      <c r="K223" s="15"/>
      <c r="L223" s="17" t="s">
        <v>16</v>
      </c>
      <c r="M223" s="15">
        <f t="shared" si="14"/>
        <v>0</v>
      </c>
      <c r="N223" s="27">
        <f t="shared" si="15"/>
        <v>0</v>
      </c>
      <c r="O223"/>
      <c r="S223"/>
      <c r="T223"/>
    </row>
    <row r="224" spans="1:20" ht="13" x14ac:dyDescent="0.3">
      <c r="A224" s="13">
        <v>463</v>
      </c>
      <c r="B224" s="13">
        <v>12348</v>
      </c>
      <c r="C224" s="5">
        <v>1E-4</v>
      </c>
      <c r="D224" s="14">
        <v>20928014</v>
      </c>
      <c r="E224" s="14">
        <f t="shared" si="12"/>
        <v>2092.8014000000003</v>
      </c>
      <c r="F224" s="15" t="s">
        <v>14</v>
      </c>
      <c r="G224" s="15">
        <v>2</v>
      </c>
      <c r="H224" s="16" t="s">
        <v>37</v>
      </c>
      <c r="I224" s="15">
        <f t="shared" si="13"/>
        <v>0</v>
      </c>
      <c r="J224" s="15" t="s">
        <v>16</v>
      </c>
      <c r="K224" s="15"/>
      <c r="L224" s="17" t="s">
        <v>16</v>
      </c>
      <c r="M224" s="15">
        <f t="shared" si="14"/>
        <v>0</v>
      </c>
      <c r="N224" s="27">
        <f t="shared" si="15"/>
        <v>0</v>
      </c>
      <c r="O224"/>
      <c r="S224"/>
      <c r="T224"/>
    </row>
    <row r="225" spans="1:20" ht="13" x14ac:dyDescent="0.3">
      <c r="A225" s="13">
        <v>470</v>
      </c>
      <c r="B225" s="13">
        <v>12547</v>
      </c>
      <c r="C225" s="5">
        <v>1E-4</v>
      </c>
      <c r="D225" s="14">
        <v>869032680</v>
      </c>
      <c r="E225" s="14">
        <f t="shared" si="12"/>
        <v>86903.268000000011</v>
      </c>
      <c r="F225" s="15" t="s">
        <v>14</v>
      </c>
      <c r="G225" s="15">
        <v>4</v>
      </c>
      <c r="H225" s="16" t="s">
        <v>20</v>
      </c>
      <c r="I225" s="15">
        <f t="shared" si="13"/>
        <v>4</v>
      </c>
      <c r="J225" s="15" t="s">
        <v>16</v>
      </c>
      <c r="K225" s="15"/>
      <c r="L225" s="17" t="s">
        <v>16</v>
      </c>
      <c r="M225" s="15">
        <f t="shared" si="14"/>
        <v>0</v>
      </c>
      <c r="N225" s="27">
        <f t="shared" si="15"/>
        <v>4</v>
      </c>
      <c r="O225"/>
      <c r="S225"/>
      <c r="T225"/>
    </row>
    <row r="226" spans="1:20" ht="13" x14ac:dyDescent="0.3">
      <c r="A226" s="13">
        <v>471</v>
      </c>
      <c r="B226" s="13">
        <v>12561</v>
      </c>
      <c r="C226" s="5">
        <v>1E-4</v>
      </c>
      <c r="D226" s="14">
        <v>362772967</v>
      </c>
      <c r="E226" s="14">
        <f t="shared" si="12"/>
        <v>36277.296699999999</v>
      </c>
      <c r="F226" s="15" t="s">
        <v>14</v>
      </c>
      <c r="G226" s="15">
        <v>4</v>
      </c>
      <c r="H226" s="16" t="s">
        <v>17</v>
      </c>
      <c r="I226" s="15">
        <f t="shared" si="13"/>
        <v>4</v>
      </c>
      <c r="J226" s="15" t="s">
        <v>16</v>
      </c>
      <c r="K226" s="15"/>
      <c r="L226" s="17" t="s">
        <v>16</v>
      </c>
      <c r="M226" s="15">
        <f t="shared" si="14"/>
        <v>0</v>
      </c>
      <c r="N226" s="27">
        <f t="shared" si="15"/>
        <v>4</v>
      </c>
      <c r="O226"/>
      <c r="S226"/>
      <c r="T226"/>
    </row>
    <row r="227" spans="1:20" ht="13" x14ac:dyDescent="0.3">
      <c r="A227" s="13">
        <v>472</v>
      </c>
      <c r="B227" s="13">
        <v>12588</v>
      </c>
      <c r="C227" s="5">
        <v>1E-4</v>
      </c>
      <c r="D227" s="14">
        <v>57791903</v>
      </c>
      <c r="E227" s="14">
        <f t="shared" si="12"/>
        <v>5779.1903000000002</v>
      </c>
      <c r="F227" s="15" t="s">
        <v>14</v>
      </c>
      <c r="G227" s="15">
        <v>1</v>
      </c>
      <c r="H227" s="16" t="s">
        <v>24</v>
      </c>
      <c r="I227" s="15">
        <f t="shared" si="13"/>
        <v>1</v>
      </c>
      <c r="J227" s="15" t="s">
        <v>16</v>
      </c>
      <c r="K227" s="15"/>
      <c r="L227" s="17" t="s">
        <v>16</v>
      </c>
      <c r="M227" s="15">
        <f t="shared" si="14"/>
        <v>0</v>
      </c>
      <c r="N227" s="27">
        <f t="shared" si="15"/>
        <v>1</v>
      </c>
      <c r="O227"/>
      <c r="S227"/>
      <c r="T227"/>
    </row>
    <row r="228" spans="1:20" ht="13" x14ac:dyDescent="0.3">
      <c r="A228" s="13">
        <v>473</v>
      </c>
      <c r="B228" s="13">
        <v>12619</v>
      </c>
      <c r="C228" s="5">
        <v>1E-4</v>
      </c>
      <c r="D228" s="14">
        <v>216020384</v>
      </c>
      <c r="E228" s="14">
        <f t="shared" si="12"/>
        <v>21602.038400000001</v>
      </c>
      <c r="F228" s="15" t="s">
        <v>14</v>
      </c>
      <c r="G228" s="15">
        <v>1</v>
      </c>
      <c r="H228" s="16" t="s">
        <v>17</v>
      </c>
      <c r="I228" s="15">
        <f t="shared" si="13"/>
        <v>1</v>
      </c>
      <c r="J228" s="15" t="s">
        <v>16</v>
      </c>
      <c r="K228" s="15"/>
      <c r="L228" s="17" t="s">
        <v>16</v>
      </c>
      <c r="M228" s="15">
        <f t="shared" si="14"/>
        <v>0</v>
      </c>
      <c r="N228" s="27">
        <f t="shared" si="15"/>
        <v>1</v>
      </c>
      <c r="O228"/>
      <c r="S228"/>
      <c r="T228"/>
    </row>
    <row r="229" spans="1:20" ht="13" x14ac:dyDescent="0.3">
      <c r="A229" s="13">
        <v>476</v>
      </c>
      <c r="B229" s="13">
        <v>12710</v>
      </c>
      <c r="C229" s="5">
        <v>1E-4</v>
      </c>
      <c r="D229" s="14">
        <v>6869298</v>
      </c>
      <c r="E229" s="14">
        <f t="shared" si="12"/>
        <v>686.9298</v>
      </c>
      <c r="F229" s="15" t="s">
        <v>14</v>
      </c>
      <c r="G229" s="15">
        <v>1</v>
      </c>
      <c r="H229" s="16" t="s">
        <v>15</v>
      </c>
      <c r="I229" s="15">
        <f t="shared" si="13"/>
        <v>1</v>
      </c>
      <c r="J229" s="15" t="s">
        <v>16</v>
      </c>
      <c r="K229" s="15"/>
      <c r="L229" s="17" t="s">
        <v>16</v>
      </c>
      <c r="M229" s="15">
        <f t="shared" si="14"/>
        <v>0</v>
      </c>
      <c r="N229" s="27">
        <f t="shared" si="15"/>
        <v>1</v>
      </c>
      <c r="O229"/>
      <c r="S229"/>
      <c r="T229"/>
    </row>
    <row r="230" spans="1:20" ht="13" x14ac:dyDescent="0.3">
      <c r="A230" s="13">
        <v>477</v>
      </c>
      <c r="B230" s="13">
        <v>12741</v>
      </c>
      <c r="C230" s="5">
        <v>1E-4</v>
      </c>
      <c r="D230" s="14">
        <v>1739331363</v>
      </c>
      <c r="E230" s="14">
        <f t="shared" si="12"/>
        <v>173933.13630000001</v>
      </c>
      <c r="F230" s="15" t="s">
        <v>14</v>
      </c>
      <c r="G230" s="15">
        <v>4</v>
      </c>
      <c r="H230" s="16" t="s">
        <v>23</v>
      </c>
      <c r="I230" s="15">
        <f t="shared" si="13"/>
        <v>4</v>
      </c>
      <c r="J230" s="15" t="s">
        <v>16</v>
      </c>
      <c r="K230" s="15"/>
      <c r="L230" s="17" t="s">
        <v>16</v>
      </c>
      <c r="M230" s="15">
        <f t="shared" si="14"/>
        <v>0</v>
      </c>
      <c r="N230" s="27">
        <f t="shared" si="15"/>
        <v>4</v>
      </c>
      <c r="O230"/>
      <c r="S230"/>
      <c r="T230"/>
    </row>
    <row r="231" spans="1:20" ht="13" x14ac:dyDescent="0.3">
      <c r="A231" s="13">
        <v>477</v>
      </c>
      <c r="B231" s="13">
        <v>12752</v>
      </c>
      <c r="C231" s="5">
        <v>1E-4</v>
      </c>
      <c r="D231" s="14">
        <v>379069861</v>
      </c>
      <c r="E231" s="14">
        <f t="shared" si="12"/>
        <v>37906.986100000002</v>
      </c>
      <c r="F231" s="15" t="s">
        <v>14</v>
      </c>
      <c r="G231" s="15">
        <v>3</v>
      </c>
      <c r="H231" s="16" t="s">
        <v>22</v>
      </c>
      <c r="I231" s="15">
        <f t="shared" si="13"/>
        <v>3</v>
      </c>
      <c r="J231" s="15" t="s">
        <v>16</v>
      </c>
      <c r="K231" s="15"/>
      <c r="L231" s="17" t="s">
        <v>16</v>
      </c>
      <c r="M231" s="15">
        <f t="shared" si="14"/>
        <v>0</v>
      </c>
      <c r="N231" s="27">
        <f t="shared" si="15"/>
        <v>3</v>
      </c>
      <c r="O231"/>
      <c r="S231"/>
      <c r="T231"/>
    </row>
    <row r="232" spans="1:20" ht="13" x14ac:dyDescent="0.3">
      <c r="A232" s="13">
        <v>477</v>
      </c>
      <c r="B232" s="13">
        <v>12754</v>
      </c>
      <c r="C232" s="5">
        <v>1E-4</v>
      </c>
      <c r="D232" s="14">
        <v>7992669569</v>
      </c>
      <c r="E232" s="14">
        <f t="shared" si="12"/>
        <v>799266.95689999999</v>
      </c>
      <c r="F232" s="15" t="s">
        <v>14</v>
      </c>
      <c r="G232" s="15">
        <v>4</v>
      </c>
      <c r="H232" s="16" t="s">
        <v>19</v>
      </c>
      <c r="I232" s="15">
        <f t="shared" si="13"/>
        <v>4</v>
      </c>
      <c r="J232" s="15" t="s">
        <v>16</v>
      </c>
      <c r="K232" s="15"/>
      <c r="L232" s="17" t="s">
        <v>16</v>
      </c>
      <c r="M232" s="15">
        <f t="shared" si="14"/>
        <v>0</v>
      </c>
      <c r="N232" s="27">
        <f t="shared" si="15"/>
        <v>4</v>
      </c>
      <c r="O232"/>
      <c r="S232"/>
      <c r="T232"/>
    </row>
    <row r="233" spans="1:20" ht="13" x14ac:dyDescent="0.3">
      <c r="A233" s="13">
        <v>480</v>
      </c>
      <c r="B233" s="13">
        <v>12808</v>
      </c>
      <c r="C233" s="5">
        <v>1E-4</v>
      </c>
      <c r="D233" s="14">
        <v>518653466</v>
      </c>
      <c r="E233" s="14">
        <f t="shared" si="12"/>
        <v>51865.346600000004</v>
      </c>
      <c r="F233" s="15" t="s">
        <v>14</v>
      </c>
      <c r="G233" s="15">
        <v>2</v>
      </c>
      <c r="H233" s="16" t="s">
        <v>15</v>
      </c>
      <c r="I233" s="15">
        <f t="shared" si="13"/>
        <v>2</v>
      </c>
      <c r="J233" s="15" t="s">
        <v>16</v>
      </c>
      <c r="K233" s="15"/>
      <c r="L233" s="17" t="s">
        <v>16</v>
      </c>
      <c r="M233" s="15">
        <f t="shared" si="14"/>
        <v>0</v>
      </c>
      <c r="N233" s="27">
        <f t="shared" si="15"/>
        <v>2</v>
      </c>
      <c r="O233"/>
      <c r="S233"/>
      <c r="T233"/>
    </row>
    <row r="234" spans="1:20" ht="13" x14ac:dyDescent="0.3">
      <c r="A234" s="13">
        <v>481</v>
      </c>
      <c r="B234" s="13">
        <v>12838</v>
      </c>
      <c r="C234" s="5">
        <v>1E-4</v>
      </c>
      <c r="D234" s="14">
        <v>33915721</v>
      </c>
      <c r="E234" s="14">
        <f t="shared" si="12"/>
        <v>3391.5721000000003</v>
      </c>
      <c r="F234" s="15" t="s">
        <v>14</v>
      </c>
      <c r="G234" s="15">
        <v>1</v>
      </c>
      <c r="H234" s="16" t="s">
        <v>20</v>
      </c>
      <c r="I234" s="15">
        <f t="shared" si="13"/>
        <v>1</v>
      </c>
      <c r="J234" s="15" t="s">
        <v>16</v>
      </c>
      <c r="K234" s="15"/>
      <c r="L234" s="17" t="s">
        <v>16</v>
      </c>
      <c r="M234" s="15">
        <f t="shared" si="14"/>
        <v>0</v>
      </c>
      <c r="N234" s="27">
        <f t="shared" si="15"/>
        <v>1</v>
      </c>
      <c r="O234"/>
      <c r="S234"/>
      <c r="T234"/>
    </row>
    <row r="235" spans="1:20" ht="13" x14ac:dyDescent="0.3">
      <c r="A235" s="13">
        <v>485</v>
      </c>
      <c r="B235" s="13">
        <v>12969</v>
      </c>
      <c r="C235" s="5">
        <v>1E-4</v>
      </c>
      <c r="D235" s="14">
        <v>606597338</v>
      </c>
      <c r="E235" s="14">
        <f t="shared" si="12"/>
        <v>60659.733800000002</v>
      </c>
      <c r="F235" s="15" t="s">
        <v>14</v>
      </c>
      <c r="G235" s="15">
        <v>2</v>
      </c>
      <c r="H235" s="16" t="s">
        <v>15</v>
      </c>
      <c r="I235" s="15">
        <f t="shared" si="13"/>
        <v>2</v>
      </c>
      <c r="J235" s="15" t="s">
        <v>16</v>
      </c>
      <c r="K235" s="15"/>
      <c r="L235" s="17" t="s">
        <v>16</v>
      </c>
      <c r="M235" s="15">
        <f t="shared" si="14"/>
        <v>0</v>
      </c>
      <c r="N235" s="27">
        <f t="shared" si="15"/>
        <v>2</v>
      </c>
      <c r="O235"/>
      <c r="S235"/>
      <c r="T235"/>
    </row>
    <row r="236" spans="1:20" ht="13" x14ac:dyDescent="0.3">
      <c r="A236" s="13">
        <v>494</v>
      </c>
      <c r="B236" s="13">
        <v>13208</v>
      </c>
      <c r="C236" s="5">
        <v>1E-4</v>
      </c>
      <c r="D236" s="14">
        <v>544079602</v>
      </c>
      <c r="E236" s="14">
        <f t="shared" si="12"/>
        <v>54407.960200000001</v>
      </c>
      <c r="F236" s="15" t="s">
        <v>14</v>
      </c>
      <c r="G236" s="15">
        <v>2</v>
      </c>
      <c r="H236" s="16" t="s">
        <v>15</v>
      </c>
      <c r="I236" s="15">
        <f t="shared" si="13"/>
        <v>2</v>
      </c>
      <c r="J236" s="15" t="s">
        <v>16</v>
      </c>
      <c r="K236" s="15"/>
      <c r="L236" s="17" t="s">
        <v>16</v>
      </c>
      <c r="M236" s="15">
        <f t="shared" si="14"/>
        <v>0</v>
      </c>
      <c r="N236" s="27">
        <f t="shared" si="15"/>
        <v>2</v>
      </c>
      <c r="O236"/>
      <c r="S236"/>
      <c r="T236"/>
    </row>
    <row r="237" spans="1:20" ht="13" x14ac:dyDescent="0.3">
      <c r="A237" s="13">
        <v>494</v>
      </c>
      <c r="B237" s="13">
        <v>13213</v>
      </c>
      <c r="C237" s="5">
        <v>1E-4</v>
      </c>
      <c r="D237" s="14">
        <v>15357008</v>
      </c>
      <c r="E237" s="14">
        <f t="shared" si="12"/>
        <v>1535.7008000000001</v>
      </c>
      <c r="F237" s="15" t="s">
        <v>14</v>
      </c>
      <c r="G237" s="15">
        <v>1</v>
      </c>
      <c r="H237" s="16" t="s">
        <v>21</v>
      </c>
      <c r="I237" s="15">
        <f t="shared" si="13"/>
        <v>0</v>
      </c>
      <c r="J237" s="15" t="s">
        <v>16</v>
      </c>
      <c r="K237" s="15"/>
      <c r="L237" s="17" t="s">
        <v>16</v>
      </c>
      <c r="M237" s="15">
        <f t="shared" si="14"/>
        <v>0</v>
      </c>
      <c r="N237" s="27">
        <f t="shared" si="15"/>
        <v>0</v>
      </c>
      <c r="O237"/>
      <c r="S237"/>
      <c r="T237"/>
    </row>
    <row r="238" spans="1:20" ht="13" x14ac:dyDescent="0.3">
      <c r="A238" s="13">
        <v>496</v>
      </c>
      <c r="B238" s="13">
        <v>13270</v>
      </c>
      <c r="C238" s="5">
        <v>1E-4</v>
      </c>
      <c r="D238" s="14">
        <v>272293198</v>
      </c>
      <c r="E238" s="14">
        <f t="shared" si="12"/>
        <v>27229.319800000001</v>
      </c>
      <c r="F238" s="15" t="s">
        <v>14</v>
      </c>
      <c r="G238" s="15">
        <v>1</v>
      </c>
      <c r="H238" s="16" t="s">
        <v>19</v>
      </c>
      <c r="I238" s="15">
        <f t="shared" si="13"/>
        <v>1</v>
      </c>
      <c r="J238" s="15" t="s">
        <v>16</v>
      </c>
      <c r="K238" s="15"/>
      <c r="L238" s="17" t="s">
        <v>16</v>
      </c>
      <c r="M238" s="15">
        <f t="shared" si="14"/>
        <v>0</v>
      </c>
      <c r="N238" s="27">
        <f t="shared" si="15"/>
        <v>1</v>
      </c>
      <c r="O238"/>
      <c r="S238"/>
      <c r="T238"/>
    </row>
    <row r="239" spans="1:20" ht="13" x14ac:dyDescent="0.3">
      <c r="A239" s="13">
        <v>496</v>
      </c>
      <c r="B239" s="13">
        <v>13275</v>
      </c>
      <c r="C239" s="5">
        <v>1E-4</v>
      </c>
      <c r="D239" s="14">
        <v>8772531</v>
      </c>
      <c r="E239" s="14">
        <f t="shared" si="12"/>
        <v>877.25310000000002</v>
      </c>
      <c r="F239" s="15" t="s">
        <v>14</v>
      </c>
      <c r="G239" s="15">
        <v>1</v>
      </c>
      <c r="H239" s="16" t="s">
        <v>22</v>
      </c>
      <c r="I239" s="15">
        <f t="shared" si="13"/>
        <v>1</v>
      </c>
      <c r="J239" s="15" t="s">
        <v>16</v>
      </c>
      <c r="K239" s="15"/>
      <c r="L239" s="17" t="s">
        <v>16</v>
      </c>
      <c r="M239" s="15">
        <f t="shared" si="14"/>
        <v>0</v>
      </c>
      <c r="N239" s="27">
        <f t="shared" si="15"/>
        <v>1</v>
      </c>
      <c r="O239"/>
      <c r="S239"/>
      <c r="T239"/>
    </row>
    <row r="240" spans="1:20" ht="13" x14ac:dyDescent="0.3">
      <c r="A240" s="13">
        <v>496</v>
      </c>
      <c r="B240" s="13">
        <v>13276</v>
      </c>
      <c r="C240" s="5">
        <v>1E-4</v>
      </c>
      <c r="D240" s="14">
        <v>4243701</v>
      </c>
      <c r="E240" s="14">
        <f t="shared" si="12"/>
        <v>424.37010000000004</v>
      </c>
      <c r="F240" s="15" t="s">
        <v>14</v>
      </c>
      <c r="G240" s="15">
        <v>1</v>
      </c>
      <c r="H240" s="16" t="s">
        <v>20</v>
      </c>
      <c r="I240" s="15">
        <f t="shared" si="13"/>
        <v>1</v>
      </c>
      <c r="J240" s="15" t="s">
        <v>16</v>
      </c>
      <c r="K240" s="15"/>
      <c r="L240" s="17" t="s">
        <v>16</v>
      </c>
      <c r="M240" s="15">
        <f t="shared" si="14"/>
        <v>0</v>
      </c>
      <c r="N240" s="27">
        <f t="shared" si="15"/>
        <v>1</v>
      </c>
      <c r="O240"/>
      <c r="S240"/>
      <c r="T240"/>
    </row>
    <row r="241" spans="1:20" ht="13" x14ac:dyDescent="0.3">
      <c r="A241" s="13">
        <v>498</v>
      </c>
      <c r="B241" s="13">
        <v>13324</v>
      </c>
      <c r="C241" s="5">
        <v>1E-4</v>
      </c>
      <c r="D241" s="14">
        <v>10211878</v>
      </c>
      <c r="E241" s="14">
        <f t="shared" si="12"/>
        <v>1021.1878</v>
      </c>
      <c r="F241" s="15" t="s">
        <v>14</v>
      </c>
      <c r="G241" s="15">
        <v>1</v>
      </c>
      <c r="H241" s="16" t="s">
        <v>26</v>
      </c>
      <c r="I241" s="15">
        <f t="shared" si="13"/>
        <v>1</v>
      </c>
      <c r="J241" s="15" t="s">
        <v>16</v>
      </c>
      <c r="K241" s="15"/>
      <c r="L241" s="17" t="s">
        <v>16</v>
      </c>
      <c r="M241" s="15">
        <f t="shared" si="14"/>
        <v>0</v>
      </c>
      <c r="N241" s="27">
        <f t="shared" si="15"/>
        <v>1</v>
      </c>
      <c r="O241"/>
      <c r="S241"/>
      <c r="T241"/>
    </row>
    <row r="242" spans="1:20" ht="13" x14ac:dyDescent="0.3">
      <c r="A242" s="13">
        <v>501</v>
      </c>
      <c r="B242" s="13">
        <v>13401</v>
      </c>
      <c r="C242" s="5">
        <v>1E-4</v>
      </c>
      <c r="D242" s="14">
        <v>20662046</v>
      </c>
      <c r="E242" s="14">
        <f t="shared" si="12"/>
        <v>2066.2046</v>
      </c>
      <c r="F242" s="15" t="s">
        <v>14</v>
      </c>
      <c r="G242" s="15">
        <v>1</v>
      </c>
      <c r="H242" s="16" t="s">
        <v>18</v>
      </c>
      <c r="I242" s="15">
        <f t="shared" si="13"/>
        <v>1</v>
      </c>
      <c r="J242" s="15" t="s">
        <v>16</v>
      </c>
      <c r="K242" s="15"/>
      <c r="L242" s="17" t="s">
        <v>16</v>
      </c>
      <c r="M242" s="15">
        <f t="shared" si="14"/>
        <v>0</v>
      </c>
      <c r="N242" s="27">
        <f t="shared" si="15"/>
        <v>1</v>
      </c>
      <c r="O242"/>
      <c r="S242"/>
      <c r="T242"/>
    </row>
    <row r="243" spans="1:20" ht="13" x14ac:dyDescent="0.3">
      <c r="A243" s="13">
        <v>502</v>
      </c>
      <c r="B243" s="13">
        <v>13432</v>
      </c>
      <c r="C243" s="5">
        <v>1E-4</v>
      </c>
      <c r="D243" s="14">
        <v>376232932</v>
      </c>
      <c r="E243" s="14">
        <f t="shared" si="12"/>
        <v>37623.2932</v>
      </c>
      <c r="F243" s="15" t="s">
        <v>14</v>
      </c>
      <c r="G243" s="15">
        <v>1</v>
      </c>
      <c r="H243" s="16" t="s">
        <v>15</v>
      </c>
      <c r="I243" s="15">
        <f t="shared" si="13"/>
        <v>1</v>
      </c>
      <c r="J243" s="15" t="s">
        <v>16</v>
      </c>
      <c r="K243" s="15"/>
      <c r="L243" s="17" t="s">
        <v>16</v>
      </c>
      <c r="M243" s="15">
        <f t="shared" si="14"/>
        <v>0</v>
      </c>
      <c r="N243" s="27">
        <f t="shared" si="15"/>
        <v>1</v>
      </c>
      <c r="O243"/>
      <c r="S243"/>
      <c r="T243"/>
    </row>
    <row r="244" spans="1:20" ht="13" x14ac:dyDescent="0.3">
      <c r="A244" s="13">
        <v>502</v>
      </c>
      <c r="B244" s="13">
        <v>13446</v>
      </c>
      <c r="C244" s="5">
        <v>1E-4</v>
      </c>
      <c r="D244" s="14">
        <v>814887884</v>
      </c>
      <c r="E244" s="14">
        <f t="shared" si="12"/>
        <v>81488.788400000005</v>
      </c>
      <c r="F244" s="15" t="s">
        <v>14</v>
      </c>
      <c r="G244" s="15">
        <v>3</v>
      </c>
      <c r="H244" s="16" t="s">
        <v>19</v>
      </c>
      <c r="I244" s="15">
        <f t="shared" si="13"/>
        <v>3</v>
      </c>
      <c r="J244" s="15" t="s">
        <v>16</v>
      </c>
      <c r="K244" s="15"/>
      <c r="L244" s="17" t="s">
        <v>16</v>
      </c>
      <c r="M244" s="15">
        <f t="shared" si="14"/>
        <v>0</v>
      </c>
      <c r="N244" s="27">
        <f t="shared" si="15"/>
        <v>3</v>
      </c>
      <c r="O244"/>
      <c r="S244"/>
      <c r="T244"/>
    </row>
    <row r="245" spans="1:20" ht="13" x14ac:dyDescent="0.3">
      <c r="A245" s="13">
        <v>503</v>
      </c>
      <c r="B245" s="13">
        <v>13462</v>
      </c>
      <c r="C245" s="5">
        <v>1E-4</v>
      </c>
      <c r="D245" s="14">
        <v>531543</v>
      </c>
      <c r="E245" s="14">
        <f t="shared" si="12"/>
        <v>53.154299999999999</v>
      </c>
      <c r="F245" s="15" t="s">
        <v>14</v>
      </c>
      <c r="G245" s="15">
        <v>1</v>
      </c>
      <c r="H245" s="16" t="s">
        <v>21</v>
      </c>
      <c r="I245" s="15">
        <f t="shared" si="13"/>
        <v>0</v>
      </c>
      <c r="J245" s="15" t="s">
        <v>16</v>
      </c>
      <c r="K245" s="15"/>
      <c r="L245" s="17" t="s">
        <v>16</v>
      </c>
      <c r="M245" s="15">
        <f t="shared" si="14"/>
        <v>0</v>
      </c>
      <c r="N245" s="27">
        <f t="shared" si="15"/>
        <v>0</v>
      </c>
      <c r="O245"/>
      <c r="S245"/>
      <c r="T245"/>
    </row>
    <row r="246" spans="1:20" ht="13" x14ac:dyDescent="0.3">
      <c r="A246" s="13">
        <v>503</v>
      </c>
      <c r="B246" s="13">
        <v>13466</v>
      </c>
      <c r="C246" s="5">
        <v>1E-4</v>
      </c>
      <c r="D246" s="14">
        <v>105996704</v>
      </c>
      <c r="E246" s="14">
        <f t="shared" si="12"/>
        <v>10599.670400000001</v>
      </c>
      <c r="F246" s="15" t="s">
        <v>14</v>
      </c>
      <c r="G246" s="15">
        <v>1</v>
      </c>
      <c r="H246" s="16" t="s">
        <v>19</v>
      </c>
      <c r="I246" s="15">
        <f t="shared" si="13"/>
        <v>1</v>
      </c>
      <c r="J246" s="15" t="s">
        <v>16</v>
      </c>
      <c r="K246" s="15"/>
      <c r="L246" s="17" t="s">
        <v>16</v>
      </c>
      <c r="M246" s="15">
        <f t="shared" si="14"/>
        <v>0</v>
      </c>
      <c r="N246" s="27">
        <f t="shared" si="15"/>
        <v>1</v>
      </c>
      <c r="O246"/>
      <c r="S246"/>
      <c r="T246"/>
    </row>
    <row r="247" spans="1:20" ht="13" x14ac:dyDescent="0.3">
      <c r="A247" s="13">
        <v>506</v>
      </c>
      <c r="B247" s="13">
        <v>13551</v>
      </c>
      <c r="C247" s="5">
        <v>1E-4</v>
      </c>
      <c r="D247" s="14">
        <v>921101477</v>
      </c>
      <c r="E247" s="14">
        <f t="shared" si="12"/>
        <v>92110.147700000001</v>
      </c>
      <c r="F247" s="15" t="s">
        <v>14</v>
      </c>
      <c r="G247" s="15">
        <v>3</v>
      </c>
      <c r="H247" s="16" t="s">
        <v>17</v>
      </c>
      <c r="I247" s="15">
        <f t="shared" si="13"/>
        <v>3</v>
      </c>
      <c r="J247" s="15" t="s">
        <v>16</v>
      </c>
      <c r="K247" s="15"/>
      <c r="L247" s="17" t="s">
        <v>16</v>
      </c>
      <c r="M247" s="15">
        <f t="shared" si="14"/>
        <v>0</v>
      </c>
      <c r="N247" s="27">
        <f t="shared" si="15"/>
        <v>3</v>
      </c>
      <c r="O247"/>
      <c r="S247"/>
      <c r="T247"/>
    </row>
    <row r="248" spans="1:20" ht="13" x14ac:dyDescent="0.3">
      <c r="A248" s="13">
        <v>508</v>
      </c>
      <c r="B248" s="13">
        <v>13589</v>
      </c>
      <c r="C248" s="5">
        <v>1E-4</v>
      </c>
      <c r="D248" s="14">
        <v>495269130</v>
      </c>
      <c r="E248" s="14">
        <f t="shared" si="12"/>
        <v>49526.913</v>
      </c>
      <c r="F248" s="15" t="s">
        <v>14</v>
      </c>
      <c r="G248" s="15">
        <v>2</v>
      </c>
      <c r="H248" s="16" t="s">
        <v>23</v>
      </c>
      <c r="I248" s="15">
        <f t="shared" si="13"/>
        <v>2</v>
      </c>
      <c r="J248" s="15" t="s">
        <v>16</v>
      </c>
      <c r="K248" s="15"/>
      <c r="L248" s="17" t="s">
        <v>16</v>
      </c>
      <c r="M248" s="15">
        <f t="shared" si="14"/>
        <v>0</v>
      </c>
      <c r="N248" s="27">
        <f t="shared" si="15"/>
        <v>2</v>
      </c>
      <c r="O248"/>
      <c r="S248"/>
      <c r="T248"/>
    </row>
    <row r="249" spans="1:20" ht="13" x14ac:dyDescent="0.3">
      <c r="A249" s="13">
        <v>511</v>
      </c>
      <c r="B249" s="13">
        <v>13660</v>
      </c>
      <c r="C249" s="5">
        <v>1E-4</v>
      </c>
      <c r="D249" s="14">
        <v>285978146</v>
      </c>
      <c r="E249" s="14">
        <f t="shared" si="12"/>
        <v>28597.814600000002</v>
      </c>
      <c r="F249" s="15" t="s">
        <v>14</v>
      </c>
      <c r="G249" s="15">
        <v>2</v>
      </c>
      <c r="H249" s="16" t="s">
        <v>17</v>
      </c>
      <c r="I249" s="15">
        <f t="shared" si="13"/>
        <v>2</v>
      </c>
      <c r="J249" s="15" t="s">
        <v>16</v>
      </c>
      <c r="K249" s="15"/>
      <c r="L249" s="17" t="s">
        <v>16</v>
      </c>
      <c r="M249" s="15">
        <f t="shared" si="14"/>
        <v>0</v>
      </c>
      <c r="N249" s="27">
        <f t="shared" si="15"/>
        <v>2</v>
      </c>
      <c r="O249"/>
      <c r="S249"/>
      <c r="T249"/>
    </row>
    <row r="250" spans="1:20" ht="13" x14ac:dyDescent="0.3">
      <c r="A250" s="13">
        <v>511</v>
      </c>
      <c r="B250" s="13">
        <v>13678</v>
      </c>
      <c r="C250" s="5">
        <v>1E-4</v>
      </c>
      <c r="D250" s="14">
        <v>19125812</v>
      </c>
      <c r="E250" s="14">
        <f t="shared" si="12"/>
        <v>1912.5812000000001</v>
      </c>
      <c r="F250" s="15" t="s">
        <v>14</v>
      </c>
      <c r="G250" s="15">
        <v>1</v>
      </c>
      <c r="H250" s="16" t="s">
        <v>23</v>
      </c>
      <c r="I250" s="15">
        <f t="shared" si="13"/>
        <v>1</v>
      </c>
      <c r="J250" s="15" t="s">
        <v>16</v>
      </c>
      <c r="K250" s="15"/>
      <c r="L250" s="17" t="s">
        <v>16</v>
      </c>
      <c r="M250" s="15">
        <f t="shared" si="14"/>
        <v>0</v>
      </c>
      <c r="N250" s="27">
        <f t="shared" si="15"/>
        <v>1</v>
      </c>
      <c r="O250"/>
      <c r="S250"/>
      <c r="T250"/>
    </row>
    <row r="251" spans="1:20" ht="13" x14ac:dyDescent="0.3">
      <c r="A251" s="13">
        <v>513</v>
      </c>
      <c r="B251" s="13">
        <v>13722</v>
      </c>
      <c r="C251" s="5">
        <v>1E-4</v>
      </c>
      <c r="D251" s="14">
        <v>76337305</v>
      </c>
      <c r="E251" s="14">
        <f t="shared" si="12"/>
        <v>7633.7305000000006</v>
      </c>
      <c r="F251" s="15" t="s">
        <v>14</v>
      </c>
      <c r="G251" s="15">
        <v>3</v>
      </c>
      <c r="H251" s="16" t="s">
        <v>21</v>
      </c>
      <c r="I251" s="15">
        <f t="shared" si="13"/>
        <v>0</v>
      </c>
      <c r="J251" s="15" t="s">
        <v>16</v>
      </c>
      <c r="K251" s="15"/>
      <c r="L251" s="17" t="s">
        <v>16</v>
      </c>
      <c r="M251" s="15">
        <f t="shared" si="14"/>
        <v>0</v>
      </c>
      <c r="N251" s="27">
        <f t="shared" si="15"/>
        <v>0</v>
      </c>
      <c r="O251"/>
      <c r="S251"/>
      <c r="T251"/>
    </row>
    <row r="252" spans="1:20" ht="13" x14ac:dyDescent="0.3">
      <c r="A252" s="13">
        <v>513</v>
      </c>
      <c r="B252" s="13">
        <v>13727</v>
      </c>
      <c r="C252" s="5">
        <v>1E-4</v>
      </c>
      <c r="D252" s="14">
        <v>17066680</v>
      </c>
      <c r="E252" s="14">
        <f t="shared" si="12"/>
        <v>1706.6680000000001</v>
      </c>
      <c r="F252" s="15" t="s">
        <v>14</v>
      </c>
      <c r="G252" s="15">
        <v>1</v>
      </c>
      <c r="H252" s="16" t="s">
        <v>23</v>
      </c>
      <c r="I252" s="15">
        <f t="shared" si="13"/>
        <v>1</v>
      </c>
      <c r="J252" s="15" t="s">
        <v>16</v>
      </c>
      <c r="K252" s="15"/>
      <c r="L252" s="17" t="s">
        <v>16</v>
      </c>
      <c r="M252" s="15">
        <f t="shared" si="14"/>
        <v>0</v>
      </c>
      <c r="N252" s="27">
        <f t="shared" si="15"/>
        <v>1</v>
      </c>
      <c r="O252"/>
      <c r="S252"/>
      <c r="T252"/>
    </row>
    <row r="253" spans="1:20" ht="13" x14ac:dyDescent="0.3">
      <c r="A253" s="13">
        <v>513</v>
      </c>
      <c r="B253" s="13">
        <v>13731</v>
      </c>
      <c r="C253" s="5">
        <v>1E-4</v>
      </c>
      <c r="D253" s="14">
        <v>155879133</v>
      </c>
      <c r="E253" s="14">
        <f t="shared" si="12"/>
        <v>15587.9133</v>
      </c>
      <c r="F253" s="15" t="s">
        <v>14</v>
      </c>
      <c r="G253" s="15">
        <v>3</v>
      </c>
      <c r="H253" s="16" t="s">
        <v>22</v>
      </c>
      <c r="I253" s="15">
        <f t="shared" si="13"/>
        <v>3</v>
      </c>
      <c r="J253" s="15" t="s">
        <v>16</v>
      </c>
      <c r="K253" s="15"/>
      <c r="L253" s="17" t="s">
        <v>16</v>
      </c>
      <c r="M253" s="15">
        <f t="shared" si="14"/>
        <v>0</v>
      </c>
      <c r="N253" s="27">
        <f t="shared" si="15"/>
        <v>3</v>
      </c>
      <c r="O253"/>
      <c r="S253"/>
      <c r="T253"/>
    </row>
    <row r="254" spans="1:20" ht="13" x14ac:dyDescent="0.3">
      <c r="A254" s="13">
        <v>520</v>
      </c>
      <c r="B254" s="13">
        <v>13899</v>
      </c>
      <c r="C254" s="5">
        <v>1E-4</v>
      </c>
      <c r="D254" s="14">
        <v>26652430</v>
      </c>
      <c r="E254" s="14">
        <f t="shared" si="12"/>
        <v>2665.2429999999999</v>
      </c>
      <c r="F254" s="15" t="s">
        <v>14</v>
      </c>
      <c r="G254" s="15">
        <v>1</v>
      </c>
      <c r="H254" s="16" t="s">
        <v>24</v>
      </c>
      <c r="I254" s="15">
        <f t="shared" si="13"/>
        <v>1</v>
      </c>
      <c r="J254" s="15" t="s">
        <v>16</v>
      </c>
      <c r="K254" s="15"/>
      <c r="L254" s="17" t="s">
        <v>16</v>
      </c>
      <c r="M254" s="15">
        <f t="shared" si="14"/>
        <v>0</v>
      </c>
      <c r="N254" s="27">
        <f t="shared" si="15"/>
        <v>1</v>
      </c>
      <c r="O254"/>
      <c r="S254"/>
      <c r="T254"/>
    </row>
    <row r="255" spans="1:20" ht="13" x14ac:dyDescent="0.3">
      <c r="A255" s="13">
        <v>522</v>
      </c>
      <c r="B255" s="13">
        <v>13929</v>
      </c>
      <c r="C255" s="5">
        <v>1E-4</v>
      </c>
      <c r="D255" s="14">
        <v>3375869478</v>
      </c>
      <c r="E255" s="14">
        <f t="shared" si="12"/>
        <v>337586.94780000002</v>
      </c>
      <c r="F255" s="15" t="s">
        <v>14</v>
      </c>
      <c r="G255" s="15">
        <v>4</v>
      </c>
      <c r="H255" s="16" t="s">
        <v>17</v>
      </c>
      <c r="I255" s="15">
        <f t="shared" si="13"/>
        <v>4</v>
      </c>
      <c r="J255" s="15" t="s">
        <v>16</v>
      </c>
      <c r="K255" s="15"/>
      <c r="L255" s="17" t="s">
        <v>16</v>
      </c>
      <c r="M255" s="15">
        <f t="shared" si="14"/>
        <v>0</v>
      </c>
      <c r="N255" s="27">
        <f t="shared" si="15"/>
        <v>4</v>
      </c>
      <c r="O255"/>
      <c r="S255"/>
      <c r="T255"/>
    </row>
    <row r="256" spans="1:20" ht="13" x14ac:dyDescent="0.3">
      <c r="A256" s="13">
        <v>523</v>
      </c>
      <c r="B256" s="13">
        <v>13982</v>
      </c>
      <c r="C256" s="5">
        <v>1E-4</v>
      </c>
      <c r="D256" s="14">
        <v>6331495</v>
      </c>
      <c r="E256" s="14">
        <f t="shared" si="12"/>
        <v>633.14949999999999</v>
      </c>
      <c r="F256" s="15" t="s">
        <v>14</v>
      </c>
      <c r="G256" s="15">
        <v>1</v>
      </c>
      <c r="H256" s="16" t="s">
        <v>38</v>
      </c>
      <c r="I256" s="15">
        <f t="shared" si="13"/>
        <v>0</v>
      </c>
      <c r="J256" s="15" t="s">
        <v>14</v>
      </c>
      <c r="K256" s="15">
        <v>2</v>
      </c>
      <c r="L256" s="17" t="s">
        <v>39</v>
      </c>
      <c r="M256" s="15">
        <f t="shared" si="14"/>
        <v>0</v>
      </c>
      <c r="N256" s="27">
        <f t="shared" si="15"/>
        <v>0</v>
      </c>
      <c r="O256"/>
      <c r="S256"/>
      <c r="T256"/>
    </row>
    <row r="257" spans="1:20" ht="13" x14ac:dyDescent="0.3">
      <c r="A257" s="13">
        <v>524</v>
      </c>
      <c r="B257" s="13">
        <v>14008</v>
      </c>
      <c r="C257" s="5">
        <v>1E-4</v>
      </c>
      <c r="D257" s="14">
        <v>81786736</v>
      </c>
      <c r="E257" s="14">
        <f t="shared" si="12"/>
        <v>8178.6736000000001</v>
      </c>
      <c r="F257" s="15" t="s">
        <v>14</v>
      </c>
      <c r="G257" s="15">
        <v>1</v>
      </c>
      <c r="H257" s="16" t="s">
        <v>15</v>
      </c>
      <c r="I257" s="15">
        <f t="shared" si="13"/>
        <v>1</v>
      </c>
      <c r="J257" s="15" t="s">
        <v>16</v>
      </c>
      <c r="K257" s="15"/>
      <c r="L257" s="17" t="s">
        <v>16</v>
      </c>
      <c r="M257" s="15">
        <f t="shared" si="14"/>
        <v>0</v>
      </c>
      <c r="N257" s="27">
        <f t="shared" si="15"/>
        <v>1</v>
      </c>
      <c r="O257"/>
      <c r="S257"/>
      <c r="T257"/>
    </row>
    <row r="258" spans="1:20" ht="13" x14ac:dyDescent="0.3">
      <c r="A258" s="13">
        <v>524</v>
      </c>
      <c r="B258" s="13">
        <v>14015</v>
      </c>
      <c r="C258" s="5">
        <v>1E-4</v>
      </c>
      <c r="D258" s="14">
        <v>12243050</v>
      </c>
      <c r="E258" s="14">
        <f t="shared" si="12"/>
        <v>1224.3050000000001</v>
      </c>
      <c r="F258" s="15" t="s">
        <v>14</v>
      </c>
      <c r="G258" s="15">
        <v>1</v>
      </c>
      <c r="H258" s="16" t="s">
        <v>19</v>
      </c>
      <c r="I258" s="15">
        <f t="shared" si="13"/>
        <v>1</v>
      </c>
      <c r="J258" s="15" t="s">
        <v>16</v>
      </c>
      <c r="K258" s="15"/>
      <c r="L258" s="17" t="s">
        <v>16</v>
      </c>
      <c r="M258" s="15">
        <f t="shared" si="14"/>
        <v>0</v>
      </c>
      <c r="N258" s="27">
        <f t="shared" si="15"/>
        <v>1</v>
      </c>
      <c r="O258"/>
      <c r="S258"/>
      <c r="T258"/>
    </row>
    <row r="259" spans="1:20" ht="13" x14ac:dyDescent="0.3">
      <c r="A259" s="13">
        <v>527</v>
      </c>
      <c r="B259" s="13">
        <v>14097</v>
      </c>
      <c r="C259" s="5">
        <v>1E-4</v>
      </c>
      <c r="D259" s="14">
        <v>111635502</v>
      </c>
      <c r="E259" s="14">
        <f t="shared" si="12"/>
        <v>11163.5502</v>
      </c>
      <c r="F259" s="15" t="s">
        <v>14</v>
      </c>
      <c r="G259" s="15">
        <v>2</v>
      </c>
      <c r="H259" s="16" t="s">
        <v>17</v>
      </c>
      <c r="I259" s="15">
        <f t="shared" si="13"/>
        <v>2</v>
      </c>
      <c r="J259" s="15" t="s">
        <v>16</v>
      </c>
      <c r="K259" s="15"/>
      <c r="L259" s="17" t="s">
        <v>16</v>
      </c>
      <c r="M259" s="15">
        <f t="shared" si="14"/>
        <v>0</v>
      </c>
      <c r="N259" s="27">
        <f t="shared" si="15"/>
        <v>2</v>
      </c>
      <c r="O259"/>
      <c r="S259"/>
      <c r="T259"/>
    </row>
    <row r="260" spans="1:20" ht="13" x14ac:dyDescent="0.3">
      <c r="A260" s="13">
        <v>534</v>
      </c>
      <c r="B260" s="13">
        <v>14257</v>
      </c>
      <c r="C260" s="5">
        <v>1E-4</v>
      </c>
      <c r="D260" s="14">
        <v>76338530</v>
      </c>
      <c r="E260" s="14">
        <f t="shared" si="12"/>
        <v>7633.8530000000001</v>
      </c>
      <c r="F260" s="15" t="s">
        <v>14</v>
      </c>
      <c r="G260" s="15">
        <v>1</v>
      </c>
      <c r="H260" s="16" t="s">
        <v>15</v>
      </c>
      <c r="I260" s="15">
        <f t="shared" si="13"/>
        <v>1</v>
      </c>
      <c r="J260" s="15" t="s">
        <v>16</v>
      </c>
      <c r="K260" s="15"/>
      <c r="L260" s="17" t="s">
        <v>16</v>
      </c>
      <c r="M260" s="15">
        <f t="shared" si="14"/>
        <v>0</v>
      </c>
      <c r="N260" s="27">
        <f t="shared" si="15"/>
        <v>1</v>
      </c>
      <c r="O260"/>
      <c r="S260"/>
      <c r="T260"/>
    </row>
    <row r="261" spans="1:20" ht="13" x14ac:dyDescent="0.3">
      <c r="A261" s="13">
        <v>537</v>
      </c>
      <c r="B261" s="13">
        <v>14343</v>
      </c>
      <c r="C261" s="5">
        <v>1E-4</v>
      </c>
      <c r="D261" s="14">
        <v>437352943</v>
      </c>
      <c r="E261" s="14">
        <f t="shared" si="12"/>
        <v>43735.294300000001</v>
      </c>
      <c r="F261" s="15" t="s">
        <v>14</v>
      </c>
      <c r="G261" s="15">
        <v>2</v>
      </c>
      <c r="H261" s="16" t="s">
        <v>19</v>
      </c>
      <c r="I261" s="15">
        <f t="shared" si="13"/>
        <v>2</v>
      </c>
      <c r="J261" s="15" t="s">
        <v>16</v>
      </c>
      <c r="K261" s="15"/>
      <c r="L261" s="17" t="s">
        <v>16</v>
      </c>
      <c r="M261" s="15">
        <f t="shared" si="14"/>
        <v>0</v>
      </c>
      <c r="N261" s="27">
        <f t="shared" si="15"/>
        <v>2</v>
      </c>
      <c r="O261"/>
      <c r="S261"/>
      <c r="T261"/>
    </row>
    <row r="262" spans="1:20" ht="13" x14ac:dyDescent="0.3">
      <c r="A262" s="13">
        <v>539</v>
      </c>
      <c r="B262" s="13">
        <v>14399</v>
      </c>
      <c r="C262" s="5">
        <v>1E-4</v>
      </c>
      <c r="D262" s="14">
        <v>69501745</v>
      </c>
      <c r="E262" s="14">
        <f t="shared" si="12"/>
        <v>6950.1745000000001</v>
      </c>
      <c r="F262" s="15" t="s">
        <v>14</v>
      </c>
      <c r="G262" s="15">
        <v>1</v>
      </c>
      <c r="H262" s="16" t="s">
        <v>15</v>
      </c>
      <c r="I262" s="15">
        <f t="shared" si="13"/>
        <v>1</v>
      </c>
      <c r="J262" s="15" t="s">
        <v>16</v>
      </c>
      <c r="K262" s="15"/>
      <c r="L262" s="17" t="s">
        <v>16</v>
      </c>
      <c r="M262" s="15">
        <f t="shared" si="14"/>
        <v>0</v>
      </c>
      <c r="N262" s="27">
        <f t="shared" si="15"/>
        <v>1</v>
      </c>
      <c r="O262"/>
      <c r="S262"/>
      <c r="T262"/>
    </row>
    <row r="263" spans="1:20" ht="13" x14ac:dyDescent="0.3">
      <c r="A263" s="13">
        <v>539</v>
      </c>
      <c r="B263" s="13">
        <v>14409</v>
      </c>
      <c r="C263" s="5">
        <v>1E-4</v>
      </c>
      <c r="D263" s="14">
        <v>404168467</v>
      </c>
      <c r="E263" s="14">
        <f t="shared" si="12"/>
        <v>40416.846700000002</v>
      </c>
      <c r="F263" s="15" t="s">
        <v>14</v>
      </c>
      <c r="G263" s="15">
        <v>3</v>
      </c>
      <c r="H263" s="16" t="s">
        <v>23</v>
      </c>
      <c r="I263" s="15">
        <f t="shared" si="13"/>
        <v>3</v>
      </c>
      <c r="J263" s="15" t="s">
        <v>16</v>
      </c>
      <c r="K263" s="15"/>
      <c r="L263" s="17" t="s">
        <v>16</v>
      </c>
      <c r="M263" s="15">
        <f t="shared" si="14"/>
        <v>0</v>
      </c>
      <c r="N263" s="27">
        <f t="shared" si="15"/>
        <v>3</v>
      </c>
      <c r="O263"/>
      <c r="S263"/>
      <c r="T263"/>
    </row>
    <row r="264" spans="1:20" ht="13" x14ac:dyDescent="0.3">
      <c r="A264" s="13">
        <v>540</v>
      </c>
      <c r="B264" s="13">
        <v>14435</v>
      </c>
      <c r="C264" s="5">
        <v>1E-4</v>
      </c>
      <c r="D264" s="14">
        <v>39867312</v>
      </c>
      <c r="E264" s="14">
        <f t="shared" ref="E264:E327" si="16">C264*D264</f>
        <v>3986.7312000000002</v>
      </c>
      <c r="F264" s="15" t="s">
        <v>14</v>
      </c>
      <c r="G264" s="15">
        <v>2</v>
      </c>
      <c r="H264" s="16" t="s">
        <v>21</v>
      </c>
      <c r="I264" s="15">
        <f t="shared" ref="I264:I327" si="17">IF(LEFT(H264,5)="US TX",G264,0)</f>
        <v>0</v>
      </c>
      <c r="J264" s="15" t="s">
        <v>16</v>
      </c>
      <c r="K264" s="15"/>
      <c r="L264" s="17" t="s">
        <v>16</v>
      </c>
      <c r="M264" s="15">
        <f t="shared" ref="M264:M327" si="18">IF(I264=0,IF(LEFT(L264,5)="US TX",K264,0),0)</f>
        <v>0</v>
      </c>
      <c r="N264" s="27">
        <f t="shared" ref="N264:N327" si="19">MAX(I264,M264)</f>
        <v>0</v>
      </c>
      <c r="O264"/>
      <c r="S264"/>
      <c r="T264"/>
    </row>
    <row r="265" spans="1:20" ht="13" x14ac:dyDescent="0.3">
      <c r="A265" s="13">
        <v>540</v>
      </c>
      <c r="B265" s="13">
        <v>14437</v>
      </c>
      <c r="C265" s="5">
        <v>1E-4</v>
      </c>
      <c r="D265" s="14">
        <v>30971738</v>
      </c>
      <c r="E265" s="14">
        <f t="shared" si="16"/>
        <v>3097.1738</v>
      </c>
      <c r="F265" s="15" t="s">
        <v>14</v>
      </c>
      <c r="G265" s="15">
        <v>1</v>
      </c>
      <c r="H265" s="16" t="s">
        <v>19</v>
      </c>
      <c r="I265" s="15">
        <f t="shared" si="17"/>
        <v>1</v>
      </c>
      <c r="J265" s="15" t="s">
        <v>16</v>
      </c>
      <c r="K265" s="15"/>
      <c r="L265" s="17" t="s">
        <v>16</v>
      </c>
      <c r="M265" s="15">
        <f t="shared" si="18"/>
        <v>0</v>
      </c>
      <c r="N265" s="27">
        <f t="shared" si="19"/>
        <v>1</v>
      </c>
      <c r="O265"/>
      <c r="S265"/>
      <c r="T265"/>
    </row>
    <row r="266" spans="1:20" ht="13" x14ac:dyDescent="0.3">
      <c r="A266" s="13">
        <v>541</v>
      </c>
      <c r="B266" s="13">
        <v>14444</v>
      </c>
      <c r="C266" s="5">
        <v>1E-4</v>
      </c>
      <c r="D266" s="14">
        <v>8044470</v>
      </c>
      <c r="E266" s="14">
        <f t="shared" si="16"/>
        <v>804.447</v>
      </c>
      <c r="F266" s="15" t="s">
        <v>14</v>
      </c>
      <c r="G266" s="15">
        <v>1</v>
      </c>
      <c r="H266" s="16" t="s">
        <v>35</v>
      </c>
      <c r="I266" s="15">
        <f t="shared" si="17"/>
        <v>1</v>
      </c>
      <c r="J266" s="15" t="s">
        <v>16</v>
      </c>
      <c r="K266" s="15"/>
      <c r="L266" s="17" t="s">
        <v>16</v>
      </c>
      <c r="M266" s="15">
        <f t="shared" si="18"/>
        <v>0</v>
      </c>
      <c r="N266" s="27">
        <f t="shared" si="19"/>
        <v>1</v>
      </c>
      <c r="O266"/>
      <c r="S266"/>
      <c r="T266"/>
    </row>
    <row r="267" spans="1:20" ht="13" x14ac:dyDescent="0.3">
      <c r="A267" s="13">
        <v>541</v>
      </c>
      <c r="B267" s="13">
        <v>14462</v>
      </c>
      <c r="C267" s="5">
        <v>1E-4</v>
      </c>
      <c r="D267" s="14">
        <v>91369292</v>
      </c>
      <c r="E267" s="14">
        <f t="shared" si="16"/>
        <v>9136.9292000000005</v>
      </c>
      <c r="F267" s="15" t="s">
        <v>14</v>
      </c>
      <c r="G267" s="15">
        <v>1</v>
      </c>
      <c r="H267" s="16" t="s">
        <v>24</v>
      </c>
      <c r="I267" s="15">
        <f t="shared" si="17"/>
        <v>1</v>
      </c>
      <c r="J267" s="15" t="s">
        <v>16</v>
      </c>
      <c r="K267" s="15"/>
      <c r="L267" s="17" t="s">
        <v>16</v>
      </c>
      <c r="M267" s="15">
        <f t="shared" si="18"/>
        <v>0</v>
      </c>
      <c r="N267" s="27">
        <f t="shared" si="19"/>
        <v>1</v>
      </c>
      <c r="O267"/>
      <c r="S267"/>
      <c r="T267"/>
    </row>
    <row r="268" spans="1:20" ht="13" x14ac:dyDescent="0.3">
      <c r="A268" s="13">
        <v>543</v>
      </c>
      <c r="B268" s="13">
        <v>14506</v>
      </c>
      <c r="C268" s="5">
        <v>1E-4</v>
      </c>
      <c r="D268" s="14">
        <v>13052788</v>
      </c>
      <c r="E268" s="14">
        <f t="shared" si="16"/>
        <v>1305.2788</v>
      </c>
      <c r="F268" s="15" t="s">
        <v>14</v>
      </c>
      <c r="G268" s="15">
        <v>1</v>
      </c>
      <c r="H268" s="16" t="s">
        <v>25</v>
      </c>
      <c r="I268" s="15">
        <f t="shared" si="17"/>
        <v>1</v>
      </c>
      <c r="J268" s="15" t="s">
        <v>16</v>
      </c>
      <c r="K268" s="15"/>
      <c r="L268" s="17" t="s">
        <v>16</v>
      </c>
      <c r="M268" s="15">
        <f t="shared" si="18"/>
        <v>0</v>
      </c>
      <c r="N268" s="27">
        <f t="shared" si="19"/>
        <v>1</v>
      </c>
      <c r="O268"/>
      <c r="S268"/>
      <c r="T268"/>
    </row>
    <row r="269" spans="1:20" ht="13" x14ac:dyDescent="0.3">
      <c r="A269" s="13">
        <v>546</v>
      </c>
      <c r="B269" s="13">
        <v>14577</v>
      </c>
      <c r="C269" s="5">
        <v>1E-4</v>
      </c>
      <c r="D269" s="14">
        <v>47854730</v>
      </c>
      <c r="E269" s="14">
        <f t="shared" si="16"/>
        <v>4785.473</v>
      </c>
      <c r="F269" s="15" t="s">
        <v>14</v>
      </c>
      <c r="G269" s="15">
        <v>1</v>
      </c>
      <c r="H269" s="16" t="s">
        <v>15</v>
      </c>
      <c r="I269" s="15">
        <f t="shared" si="17"/>
        <v>1</v>
      </c>
      <c r="J269" s="15" t="s">
        <v>16</v>
      </c>
      <c r="K269" s="15"/>
      <c r="L269" s="17" t="s">
        <v>16</v>
      </c>
      <c r="M269" s="15">
        <f t="shared" si="18"/>
        <v>0</v>
      </c>
      <c r="N269" s="27">
        <f t="shared" si="19"/>
        <v>1</v>
      </c>
      <c r="O269"/>
      <c r="S269"/>
      <c r="T269"/>
    </row>
    <row r="270" spans="1:20" ht="13" x14ac:dyDescent="0.3">
      <c r="A270" s="13">
        <v>550</v>
      </c>
      <c r="B270" s="13">
        <v>14684</v>
      </c>
      <c r="C270" s="5">
        <v>1E-4</v>
      </c>
      <c r="D270" s="14">
        <v>25876421</v>
      </c>
      <c r="E270" s="14">
        <f t="shared" si="16"/>
        <v>2587.6421</v>
      </c>
      <c r="F270" s="15" t="s">
        <v>40</v>
      </c>
      <c r="G270" s="15">
        <v>1</v>
      </c>
      <c r="H270" s="16" t="s">
        <v>38</v>
      </c>
      <c r="I270" s="15">
        <f t="shared" si="17"/>
        <v>0</v>
      </c>
      <c r="J270" s="15" t="s">
        <v>16</v>
      </c>
      <c r="K270" s="15"/>
      <c r="L270" s="17" t="s">
        <v>16</v>
      </c>
      <c r="M270" s="15">
        <f t="shared" si="18"/>
        <v>0</v>
      </c>
      <c r="N270" s="27">
        <f t="shared" si="19"/>
        <v>0</v>
      </c>
      <c r="O270"/>
      <c r="S270"/>
      <c r="T270"/>
    </row>
    <row r="271" spans="1:20" ht="13" x14ac:dyDescent="0.3">
      <c r="A271" s="13">
        <v>551</v>
      </c>
      <c r="B271" s="13">
        <v>14703</v>
      </c>
      <c r="C271" s="5">
        <v>1E-4</v>
      </c>
      <c r="D271" s="14">
        <v>25187248</v>
      </c>
      <c r="E271" s="14">
        <f t="shared" si="16"/>
        <v>2518.7248</v>
      </c>
      <c r="F271" s="15" t="s">
        <v>14</v>
      </c>
      <c r="G271" s="15">
        <v>3</v>
      </c>
      <c r="H271" s="16" t="s">
        <v>18</v>
      </c>
      <c r="I271" s="15">
        <f t="shared" si="17"/>
        <v>3</v>
      </c>
      <c r="J271" s="15" t="s">
        <v>16</v>
      </c>
      <c r="K271" s="15"/>
      <c r="L271" s="17" t="s">
        <v>16</v>
      </c>
      <c r="M271" s="15">
        <f t="shared" si="18"/>
        <v>0</v>
      </c>
      <c r="N271" s="27">
        <f t="shared" si="19"/>
        <v>3</v>
      </c>
      <c r="O271"/>
      <c r="S271"/>
      <c r="T271"/>
    </row>
    <row r="272" spans="1:20" ht="13" x14ac:dyDescent="0.3">
      <c r="A272" s="13">
        <v>553</v>
      </c>
      <c r="B272" s="13">
        <v>14755</v>
      </c>
      <c r="C272" s="5">
        <v>1E-4</v>
      </c>
      <c r="D272" s="14">
        <v>65904991</v>
      </c>
      <c r="E272" s="14">
        <f t="shared" si="16"/>
        <v>6590.4991</v>
      </c>
      <c r="F272" s="15" t="s">
        <v>14</v>
      </c>
      <c r="G272" s="15">
        <v>3</v>
      </c>
      <c r="H272" s="16" t="s">
        <v>18</v>
      </c>
      <c r="I272" s="15">
        <f t="shared" si="17"/>
        <v>3</v>
      </c>
      <c r="J272" s="15" t="s">
        <v>16</v>
      </c>
      <c r="K272" s="15"/>
      <c r="L272" s="17" t="s">
        <v>16</v>
      </c>
      <c r="M272" s="15">
        <f t="shared" si="18"/>
        <v>0</v>
      </c>
      <c r="N272" s="27">
        <f t="shared" si="19"/>
        <v>3</v>
      </c>
      <c r="O272"/>
      <c r="S272"/>
      <c r="T272"/>
    </row>
    <row r="273" spans="1:20" ht="13" x14ac:dyDescent="0.3">
      <c r="A273" s="13">
        <v>553</v>
      </c>
      <c r="B273" s="13">
        <v>14765</v>
      </c>
      <c r="C273" s="5">
        <v>1E-4</v>
      </c>
      <c r="D273" s="14">
        <v>25943325</v>
      </c>
      <c r="E273" s="14">
        <f t="shared" si="16"/>
        <v>2594.3325</v>
      </c>
      <c r="F273" s="15" t="s">
        <v>14</v>
      </c>
      <c r="G273" s="15">
        <v>1</v>
      </c>
      <c r="H273" s="16" t="s">
        <v>22</v>
      </c>
      <c r="I273" s="15">
        <f t="shared" si="17"/>
        <v>1</v>
      </c>
      <c r="J273" s="15" t="s">
        <v>16</v>
      </c>
      <c r="K273" s="15"/>
      <c r="L273" s="17" t="s">
        <v>16</v>
      </c>
      <c r="M273" s="15">
        <f t="shared" si="18"/>
        <v>0</v>
      </c>
      <c r="N273" s="27">
        <f t="shared" si="19"/>
        <v>1</v>
      </c>
      <c r="O273"/>
      <c r="S273"/>
      <c r="T273"/>
    </row>
    <row r="274" spans="1:20" ht="13" x14ac:dyDescent="0.3">
      <c r="A274" s="13">
        <v>557</v>
      </c>
      <c r="B274" s="13">
        <v>14870</v>
      </c>
      <c r="C274" s="5">
        <v>1E-4</v>
      </c>
      <c r="D274" s="14">
        <v>45233559</v>
      </c>
      <c r="E274" s="14">
        <f t="shared" si="16"/>
        <v>4523.3559000000005</v>
      </c>
      <c r="F274" s="15" t="s">
        <v>14</v>
      </c>
      <c r="G274" s="15">
        <v>2</v>
      </c>
      <c r="H274" s="16" t="s">
        <v>22</v>
      </c>
      <c r="I274" s="15">
        <f t="shared" si="17"/>
        <v>2</v>
      </c>
      <c r="J274" s="15" t="s">
        <v>16</v>
      </c>
      <c r="K274" s="15"/>
      <c r="L274" s="17" t="s">
        <v>16</v>
      </c>
      <c r="M274" s="15">
        <f t="shared" si="18"/>
        <v>0</v>
      </c>
      <c r="N274" s="27">
        <f t="shared" si="19"/>
        <v>2</v>
      </c>
      <c r="O274"/>
      <c r="S274"/>
      <c r="T274"/>
    </row>
    <row r="275" spans="1:20" ht="13" x14ac:dyDescent="0.3">
      <c r="A275" s="13">
        <v>558</v>
      </c>
      <c r="B275" s="13">
        <v>14907</v>
      </c>
      <c r="C275" s="5">
        <v>1E-4</v>
      </c>
      <c r="D275" s="14">
        <v>188604178</v>
      </c>
      <c r="E275" s="14">
        <f t="shared" si="16"/>
        <v>18860.417799999999</v>
      </c>
      <c r="F275" s="15" t="s">
        <v>14</v>
      </c>
      <c r="G275" s="15">
        <v>3</v>
      </c>
      <c r="H275" s="16" t="s">
        <v>21</v>
      </c>
      <c r="I275" s="15">
        <f t="shared" si="17"/>
        <v>0</v>
      </c>
      <c r="J275" s="15" t="s">
        <v>16</v>
      </c>
      <c r="K275" s="15"/>
      <c r="L275" s="17" t="s">
        <v>16</v>
      </c>
      <c r="M275" s="15">
        <f t="shared" si="18"/>
        <v>0</v>
      </c>
      <c r="N275" s="27">
        <f t="shared" si="19"/>
        <v>0</v>
      </c>
      <c r="O275"/>
      <c r="S275"/>
      <c r="T275"/>
    </row>
    <row r="276" spans="1:20" ht="13" x14ac:dyDescent="0.3">
      <c r="A276" s="13">
        <v>558</v>
      </c>
      <c r="B276" s="13">
        <v>14910</v>
      </c>
      <c r="C276" s="5">
        <v>1E-4</v>
      </c>
      <c r="D276" s="14">
        <v>681662234</v>
      </c>
      <c r="E276" s="14">
        <f t="shared" si="16"/>
        <v>68166.223400000003</v>
      </c>
      <c r="F276" s="15" t="s">
        <v>14</v>
      </c>
      <c r="G276" s="15">
        <v>2</v>
      </c>
      <c r="H276" s="16" t="s">
        <v>19</v>
      </c>
      <c r="I276" s="15">
        <f t="shared" si="17"/>
        <v>2</v>
      </c>
      <c r="J276" s="15" t="s">
        <v>16</v>
      </c>
      <c r="K276" s="15"/>
      <c r="L276" s="17" t="s">
        <v>16</v>
      </c>
      <c r="M276" s="15">
        <f t="shared" si="18"/>
        <v>0</v>
      </c>
      <c r="N276" s="27">
        <f t="shared" si="19"/>
        <v>2</v>
      </c>
      <c r="O276"/>
      <c r="S276"/>
      <c r="T276"/>
    </row>
    <row r="277" spans="1:20" ht="13" x14ac:dyDescent="0.3">
      <c r="A277" s="13">
        <v>558</v>
      </c>
      <c r="B277" s="13">
        <v>14916</v>
      </c>
      <c r="C277" s="5">
        <v>1E-4</v>
      </c>
      <c r="D277" s="14">
        <v>6082028</v>
      </c>
      <c r="E277" s="14">
        <f t="shared" si="16"/>
        <v>608.20280000000002</v>
      </c>
      <c r="F277" s="15" t="s">
        <v>14</v>
      </c>
      <c r="G277" s="15">
        <v>1</v>
      </c>
      <c r="H277" s="16" t="s">
        <v>15</v>
      </c>
      <c r="I277" s="15">
        <f t="shared" si="17"/>
        <v>1</v>
      </c>
      <c r="J277" s="15" t="s">
        <v>16</v>
      </c>
      <c r="K277" s="15"/>
      <c r="L277" s="17" t="s">
        <v>16</v>
      </c>
      <c r="M277" s="15">
        <f t="shared" si="18"/>
        <v>0</v>
      </c>
      <c r="N277" s="27">
        <f t="shared" si="19"/>
        <v>1</v>
      </c>
      <c r="O277"/>
      <c r="S277"/>
      <c r="T277"/>
    </row>
    <row r="278" spans="1:20" ht="13" x14ac:dyDescent="0.3">
      <c r="A278" s="13">
        <v>560</v>
      </c>
      <c r="B278" s="13">
        <v>14963</v>
      </c>
      <c r="C278" s="5">
        <v>1E-4</v>
      </c>
      <c r="D278" s="14">
        <v>747649003</v>
      </c>
      <c r="E278" s="14">
        <f t="shared" si="16"/>
        <v>74764.900300000008</v>
      </c>
      <c r="F278" s="15" t="s">
        <v>14</v>
      </c>
      <c r="G278" s="15">
        <v>2</v>
      </c>
      <c r="H278" s="16" t="s">
        <v>32</v>
      </c>
      <c r="I278" s="15">
        <f t="shared" si="17"/>
        <v>0</v>
      </c>
      <c r="J278" s="15" t="s">
        <v>14</v>
      </c>
      <c r="K278" s="15">
        <v>5</v>
      </c>
      <c r="L278" s="17" t="s">
        <v>21</v>
      </c>
      <c r="M278" s="15">
        <f t="shared" si="18"/>
        <v>0</v>
      </c>
      <c r="N278" s="27">
        <f t="shared" si="19"/>
        <v>0</v>
      </c>
      <c r="O278"/>
      <c r="S278"/>
      <c r="T278"/>
    </row>
    <row r="279" spans="1:20" ht="13" x14ac:dyDescent="0.3">
      <c r="A279" s="13">
        <v>566</v>
      </c>
      <c r="B279" s="13">
        <v>15140</v>
      </c>
      <c r="C279" s="5">
        <v>1E-4</v>
      </c>
      <c r="D279" s="14">
        <v>555719440</v>
      </c>
      <c r="E279" s="14">
        <f t="shared" si="16"/>
        <v>55571.944000000003</v>
      </c>
      <c r="F279" s="15" t="s">
        <v>14</v>
      </c>
      <c r="G279" s="15">
        <v>2</v>
      </c>
      <c r="H279" s="16" t="s">
        <v>23</v>
      </c>
      <c r="I279" s="15">
        <f t="shared" si="17"/>
        <v>2</v>
      </c>
      <c r="J279" s="15" t="s">
        <v>16</v>
      </c>
      <c r="K279" s="15"/>
      <c r="L279" s="17" t="s">
        <v>16</v>
      </c>
      <c r="M279" s="15">
        <f t="shared" si="18"/>
        <v>0</v>
      </c>
      <c r="N279" s="27">
        <f t="shared" si="19"/>
        <v>2</v>
      </c>
      <c r="O279"/>
      <c r="S279"/>
      <c r="T279"/>
    </row>
    <row r="280" spans="1:20" ht="13" x14ac:dyDescent="0.3">
      <c r="A280" s="13">
        <v>568</v>
      </c>
      <c r="B280" s="13">
        <v>15193</v>
      </c>
      <c r="C280" s="5">
        <v>1E-4</v>
      </c>
      <c r="D280" s="14">
        <v>11088110</v>
      </c>
      <c r="E280" s="14">
        <f t="shared" si="16"/>
        <v>1108.8110000000001</v>
      </c>
      <c r="F280" s="15" t="s">
        <v>14</v>
      </c>
      <c r="G280" s="15">
        <v>2</v>
      </c>
      <c r="H280" s="16" t="s">
        <v>19</v>
      </c>
      <c r="I280" s="15">
        <f t="shared" si="17"/>
        <v>2</v>
      </c>
      <c r="J280" s="15" t="s">
        <v>16</v>
      </c>
      <c r="K280" s="15"/>
      <c r="L280" s="17" t="s">
        <v>16</v>
      </c>
      <c r="M280" s="15">
        <f t="shared" si="18"/>
        <v>0</v>
      </c>
      <c r="N280" s="27">
        <f t="shared" si="19"/>
        <v>2</v>
      </c>
      <c r="O280"/>
      <c r="S280"/>
      <c r="T280"/>
    </row>
    <row r="281" spans="1:20" ht="13" x14ac:dyDescent="0.3">
      <c r="A281" s="13">
        <v>568</v>
      </c>
      <c r="B281" s="13">
        <v>15195</v>
      </c>
      <c r="C281" s="5">
        <v>1E-4</v>
      </c>
      <c r="D281" s="14">
        <v>35921297</v>
      </c>
      <c r="E281" s="14">
        <f t="shared" si="16"/>
        <v>3592.1297</v>
      </c>
      <c r="F281" s="15" t="s">
        <v>14</v>
      </c>
      <c r="G281" s="15">
        <v>1</v>
      </c>
      <c r="H281" s="16" t="s">
        <v>34</v>
      </c>
      <c r="I281" s="15">
        <f t="shared" si="17"/>
        <v>0</v>
      </c>
      <c r="J281" s="15" t="s">
        <v>14</v>
      </c>
      <c r="K281" s="15">
        <v>2</v>
      </c>
      <c r="L281" s="17" t="s">
        <v>24</v>
      </c>
      <c r="M281" s="15">
        <f t="shared" si="18"/>
        <v>2</v>
      </c>
      <c r="N281" s="27">
        <f t="shared" si="19"/>
        <v>2</v>
      </c>
      <c r="O281"/>
      <c r="S281"/>
      <c r="T281"/>
    </row>
    <row r="282" spans="1:20" ht="13" x14ac:dyDescent="0.3">
      <c r="A282" s="13">
        <v>569</v>
      </c>
      <c r="B282" s="13">
        <v>15209</v>
      </c>
      <c r="C282" s="5">
        <v>1E-4</v>
      </c>
      <c r="D282" s="14">
        <v>91678847</v>
      </c>
      <c r="E282" s="14">
        <f t="shared" si="16"/>
        <v>9167.8847000000005</v>
      </c>
      <c r="F282" s="15" t="s">
        <v>14</v>
      </c>
      <c r="G282" s="15">
        <v>1</v>
      </c>
      <c r="H282" s="16" t="s">
        <v>19</v>
      </c>
      <c r="I282" s="15">
        <f t="shared" si="17"/>
        <v>1</v>
      </c>
      <c r="J282" s="15" t="s">
        <v>16</v>
      </c>
      <c r="K282" s="15"/>
      <c r="L282" s="17" t="s">
        <v>16</v>
      </c>
      <c r="M282" s="15">
        <f t="shared" si="18"/>
        <v>0</v>
      </c>
      <c r="N282" s="27">
        <f t="shared" si="19"/>
        <v>1</v>
      </c>
      <c r="O282"/>
      <c r="S282"/>
      <c r="T282"/>
    </row>
    <row r="283" spans="1:20" ht="13" x14ac:dyDescent="0.3">
      <c r="A283" s="13">
        <v>569</v>
      </c>
      <c r="B283" s="13">
        <v>15210</v>
      </c>
      <c r="C283" s="5">
        <v>1E-4</v>
      </c>
      <c r="D283" s="14">
        <v>38210539</v>
      </c>
      <c r="E283" s="14">
        <f t="shared" si="16"/>
        <v>3821.0539000000003</v>
      </c>
      <c r="F283" s="15" t="s">
        <v>14</v>
      </c>
      <c r="G283" s="15">
        <v>1</v>
      </c>
      <c r="H283" s="16" t="s">
        <v>19</v>
      </c>
      <c r="I283" s="15">
        <f t="shared" si="17"/>
        <v>1</v>
      </c>
      <c r="J283" s="15" t="s">
        <v>16</v>
      </c>
      <c r="K283" s="15"/>
      <c r="L283" s="17" t="s">
        <v>16</v>
      </c>
      <c r="M283" s="15">
        <f t="shared" si="18"/>
        <v>0</v>
      </c>
      <c r="N283" s="27">
        <f t="shared" si="19"/>
        <v>1</v>
      </c>
      <c r="O283"/>
      <c r="S283"/>
      <c r="T283"/>
    </row>
    <row r="284" spans="1:20" ht="13" x14ac:dyDescent="0.3">
      <c r="A284" s="13">
        <v>570</v>
      </c>
      <c r="B284" s="13">
        <v>15230</v>
      </c>
      <c r="C284" s="5">
        <v>1E-4</v>
      </c>
      <c r="D284" s="14">
        <v>131219412</v>
      </c>
      <c r="E284" s="14">
        <f t="shared" si="16"/>
        <v>13121.941200000001</v>
      </c>
      <c r="F284" s="15" t="s">
        <v>14</v>
      </c>
      <c r="G284" s="15">
        <v>2</v>
      </c>
      <c r="H284" s="16" t="s">
        <v>23</v>
      </c>
      <c r="I284" s="15">
        <f t="shared" si="17"/>
        <v>2</v>
      </c>
      <c r="J284" s="15" t="s">
        <v>16</v>
      </c>
      <c r="K284" s="15"/>
      <c r="L284" s="17" t="s">
        <v>16</v>
      </c>
      <c r="M284" s="15">
        <f t="shared" si="18"/>
        <v>0</v>
      </c>
      <c r="N284" s="27">
        <f t="shared" si="19"/>
        <v>2</v>
      </c>
      <c r="O284"/>
      <c r="S284"/>
      <c r="T284"/>
    </row>
    <row r="285" spans="1:20" ht="13" x14ac:dyDescent="0.3">
      <c r="A285" s="13">
        <v>575</v>
      </c>
      <c r="B285" s="13">
        <v>15392</v>
      </c>
      <c r="C285" s="5">
        <v>1E-4</v>
      </c>
      <c r="D285" s="14">
        <v>143959722</v>
      </c>
      <c r="E285" s="14">
        <f t="shared" si="16"/>
        <v>14395.9722</v>
      </c>
      <c r="F285" s="15" t="s">
        <v>14</v>
      </c>
      <c r="G285" s="15">
        <v>3</v>
      </c>
      <c r="H285" s="16" t="s">
        <v>18</v>
      </c>
      <c r="I285" s="15">
        <f t="shared" si="17"/>
        <v>3</v>
      </c>
      <c r="J285" s="15" t="s">
        <v>16</v>
      </c>
      <c r="K285" s="15"/>
      <c r="L285" s="17" t="s">
        <v>16</v>
      </c>
      <c r="M285" s="15">
        <f t="shared" si="18"/>
        <v>0</v>
      </c>
      <c r="N285" s="27">
        <f t="shared" si="19"/>
        <v>3</v>
      </c>
      <c r="O285"/>
      <c r="S285"/>
      <c r="T285"/>
    </row>
    <row r="286" spans="1:20" ht="13" x14ac:dyDescent="0.3">
      <c r="A286" s="13">
        <v>576</v>
      </c>
      <c r="B286" s="13">
        <v>15436</v>
      </c>
      <c r="C286" s="5">
        <v>1E-4</v>
      </c>
      <c r="D286" s="14">
        <v>150698386</v>
      </c>
      <c r="E286" s="14">
        <f t="shared" si="16"/>
        <v>15069.838600000001</v>
      </c>
      <c r="F286" s="15" t="s">
        <v>14</v>
      </c>
      <c r="G286" s="15">
        <v>2</v>
      </c>
      <c r="H286" s="16" t="s">
        <v>19</v>
      </c>
      <c r="I286" s="15">
        <f t="shared" si="17"/>
        <v>2</v>
      </c>
      <c r="J286" s="15" t="s">
        <v>16</v>
      </c>
      <c r="K286" s="15"/>
      <c r="L286" s="17" t="s">
        <v>16</v>
      </c>
      <c r="M286" s="15">
        <f t="shared" si="18"/>
        <v>0</v>
      </c>
      <c r="N286" s="27">
        <f t="shared" si="19"/>
        <v>2</v>
      </c>
      <c r="O286"/>
      <c r="S286"/>
      <c r="T286"/>
    </row>
    <row r="287" spans="1:20" ht="13" x14ac:dyDescent="0.3">
      <c r="A287" s="13">
        <v>578</v>
      </c>
      <c r="B287" s="13">
        <v>15473</v>
      </c>
      <c r="C287" s="5">
        <v>1E-4</v>
      </c>
      <c r="D287" s="14">
        <v>19060</v>
      </c>
      <c r="E287" s="14">
        <f t="shared" si="16"/>
        <v>1.9060000000000001</v>
      </c>
      <c r="F287" s="15" t="s">
        <v>14</v>
      </c>
      <c r="G287" s="15">
        <v>4</v>
      </c>
      <c r="H287" s="16" t="s">
        <v>22</v>
      </c>
      <c r="I287" s="15">
        <f t="shared" si="17"/>
        <v>4</v>
      </c>
      <c r="J287" s="15" t="s">
        <v>16</v>
      </c>
      <c r="K287" s="15"/>
      <c r="L287" s="17" t="s">
        <v>16</v>
      </c>
      <c r="M287" s="15">
        <f t="shared" si="18"/>
        <v>0</v>
      </c>
      <c r="N287" s="27">
        <f t="shared" si="19"/>
        <v>4</v>
      </c>
      <c r="O287"/>
      <c r="S287"/>
      <c r="T287"/>
    </row>
    <row r="288" spans="1:20" ht="13" x14ac:dyDescent="0.3">
      <c r="A288" s="13">
        <v>580</v>
      </c>
      <c r="B288" s="13">
        <v>15545</v>
      </c>
      <c r="C288" s="5">
        <v>1E-4</v>
      </c>
      <c r="D288" s="14">
        <v>122731</v>
      </c>
      <c r="E288" s="14">
        <f t="shared" si="16"/>
        <v>12.273100000000001</v>
      </c>
      <c r="F288" s="15" t="s">
        <v>14</v>
      </c>
      <c r="G288" s="15">
        <v>2</v>
      </c>
      <c r="H288" s="16" t="s">
        <v>21</v>
      </c>
      <c r="I288" s="15">
        <f t="shared" si="17"/>
        <v>0</v>
      </c>
      <c r="J288" s="15" t="s">
        <v>16</v>
      </c>
      <c r="K288" s="15"/>
      <c r="L288" s="17" t="s">
        <v>16</v>
      </c>
      <c r="M288" s="15">
        <f t="shared" si="18"/>
        <v>0</v>
      </c>
      <c r="N288" s="27">
        <f t="shared" si="19"/>
        <v>0</v>
      </c>
      <c r="O288"/>
      <c r="S288"/>
      <c r="T288"/>
    </row>
    <row r="289" spans="1:20" ht="13" x14ac:dyDescent="0.3">
      <c r="A289" s="13">
        <v>582</v>
      </c>
      <c r="B289" s="13">
        <v>15590</v>
      </c>
      <c r="C289" s="5">
        <v>1E-4</v>
      </c>
      <c r="D289" s="14">
        <v>1609271312</v>
      </c>
      <c r="E289" s="14">
        <f t="shared" si="16"/>
        <v>160927.1312</v>
      </c>
      <c r="F289" s="15" t="s">
        <v>14</v>
      </c>
      <c r="G289" s="15">
        <v>4</v>
      </c>
      <c r="H289" s="16" t="s">
        <v>26</v>
      </c>
      <c r="I289" s="15">
        <f t="shared" si="17"/>
        <v>4</v>
      </c>
      <c r="J289" s="15" t="s">
        <v>16</v>
      </c>
      <c r="K289" s="15"/>
      <c r="L289" s="17" t="s">
        <v>16</v>
      </c>
      <c r="M289" s="15">
        <f t="shared" si="18"/>
        <v>0</v>
      </c>
      <c r="N289" s="27">
        <f t="shared" si="19"/>
        <v>4</v>
      </c>
      <c r="O289"/>
      <c r="S289"/>
      <c r="T289"/>
    </row>
    <row r="290" spans="1:20" ht="13" x14ac:dyDescent="0.3">
      <c r="A290" s="13">
        <v>582</v>
      </c>
      <c r="B290" s="13">
        <v>15601</v>
      </c>
      <c r="C290" s="5">
        <v>1E-4</v>
      </c>
      <c r="D290" s="14">
        <v>99560697</v>
      </c>
      <c r="E290" s="14">
        <f t="shared" si="16"/>
        <v>9956.0697</v>
      </c>
      <c r="F290" s="15" t="s">
        <v>14</v>
      </c>
      <c r="G290" s="15">
        <v>1</v>
      </c>
      <c r="H290" s="16" t="s">
        <v>23</v>
      </c>
      <c r="I290" s="15">
        <f t="shared" si="17"/>
        <v>1</v>
      </c>
      <c r="J290" s="15" t="s">
        <v>16</v>
      </c>
      <c r="K290" s="15"/>
      <c r="L290" s="17" t="s">
        <v>16</v>
      </c>
      <c r="M290" s="15">
        <f t="shared" si="18"/>
        <v>0</v>
      </c>
      <c r="N290" s="27">
        <f t="shared" si="19"/>
        <v>1</v>
      </c>
      <c r="O290"/>
      <c r="S290"/>
      <c r="T290"/>
    </row>
    <row r="291" spans="1:20" ht="13" x14ac:dyDescent="0.3">
      <c r="A291" s="13">
        <v>583</v>
      </c>
      <c r="B291" s="13">
        <v>15620</v>
      </c>
      <c r="C291" s="5">
        <v>1E-4</v>
      </c>
      <c r="D291" s="14">
        <v>250658121</v>
      </c>
      <c r="E291" s="14">
        <f t="shared" si="16"/>
        <v>25065.812100000003</v>
      </c>
      <c r="F291" s="15" t="s">
        <v>14</v>
      </c>
      <c r="G291" s="15">
        <v>3</v>
      </c>
      <c r="H291" s="16" t="s">
        <v>22</v>
      </c>
      <c r="I291" s="15">
        <f t="shared" si="17"/>
        <v>3</v>
      </c>
      <c r="J291" s="15" t="s">
        <v>16</v>
      </c>
      <c r="K291" s="15"/>
      <c r="L291" s="17" t="s">
        <v>16</v>
      </c>
      <c r="M291" s="15">
        <f t="shared" si="18"/>
        <v>0</v>
      </c>
      <c r="N291" s="27">
        <f t="shared" si="19"/>
        <v>3</v>
      </c>
      <c r="O291"/>
      <c r="S291"/>
      <c r="T291"/>
    </row>
    <row r="292" spans="1:20" ht="13" x14ac:dyDescent="0.3">
      <c r="A292" s="13">
        <v>583</v>
      </c>
      <c r="B292" s="13">
        <v>15624</v>
      </c>
      <c r="C292" s="5">
        <v>1E-4</v>
      </c>
      <c r="D292" s="14">
        <v>42037</v>
      </c>
      <c r="E292" s="14">
        <f t="shared" si="16"/>
        <v>4.2037000000000004</v>
      </c>
      <c r="F292" s="15" t="s">
        <v>14</v>
      </c>
      <c r="G292" s="15">
        <v>1</v>
      </c>
      <c r="H292" s="16" t="s">
        <v>21</v>
      </c>
      <c r="I292" s="15">
        <f t="shared" si="17"/>
        <v>0</v>
      </c>
      <c r="J292" s="15" t="s">
        <v>16</v>
      </c>
      <c r="K292" s="15"/>
      <c r="L292" s="17" t="s">
        <v>16</v>
      </c>
      <c r="M292" s="15">
        <f t="shared" si="18"/>
        <v>0</v>
      </c>
      <c r="N292" s="27">
        <f t="shared" si="19"/>
        <v>0</v>
      </c>
      <c r="O292"/>
      <c r="S292"/>
      <c r="T292"/>
    </row>
    <row r="293" spans="1:20" ht="13" x14ac:dyDescent="0.3">
      <c r="A293" s="13">
        <v>584</v>
      </c>
      <c r="B293" s="13">
        <v>15661</v>
      </c>
      <c r="C293" s="5">
        <v>1E-4</v>
      </c>
      <c r="D293" s="14">
        <v>14597209</v>
      </c>
      <c r="E293" s="14">
        <f t="shared" si="16"/>
        <v>1459.7209</v>
      </c>
      <c r="F293" s="15" t="s">
        <v>14</v>
      </c>
      <c r="G293" s="15">
        <v>1</v>
      </c>
      <c r="H293" s="16" t="s">
        <v>20</v>
      </c>
      <c r="I293" s="15">
        <f t="shared" si="17"/>
        <v>1</v>
      </c>
      <c r="J293" s="15" t="s">
        <v>16</v>
      </c>
      <c r="K293" s="15"/>
      <c r="L293" s="17" t="s">
        <v>16</v>
      </c>
      <c r="M293" s="15">
        <f t="shared" si="18"/>
        <v>0</v>
      </c>
      <c r="N293" s="27">
        <f t="shared" si="19"/>
        <v>1</v>
      </c>
      <c r="O293"/>
      <c r="S293"/>
      <c r="T293"/>
    </row>
    <row r="294" spans="1:20" ht="13" x14ac:dyDescent="0.3">
      <c r="A294" s="13">
        <v>584</v>
      </c>
      <c r="B294" s="13">
        <v>15662</v>
      </c>
      <c r="C294" s="5">
        <v>1E-4</v>
      </c>
      <c r="D294" s="14">
        <v>585958601</v>
      </c>
      <c r="E294" s="14">
        <f t="shared" si="16"/>
        <v>58595.860100000005</v>
      </c>
      <c r="F294" s="15" t="s">
        <v>14</v>
      </c>
      <c r="G294" s="15">
        <v>5</v>
      </c>
      <c r="H294" s="16" t="s">
        <v>31</v>
      </c>
      <c r="I294" s="15">
        <f t="shared" si="17"/>
        <v>0</v>
      </c>
      <c r="J294" s="15" t="s">
        <v>16</v>
      </c>
      <c r="K294" s="15"/>
      <c r="L294" s="17" t="s">
        <v>16</v>
      </c>
      <c r="M294" s="15">
        <f t="shared" si="18"/>
        <v>0</v>
      </c>
      <c r="N294" s="27">
        <f t="shared" si="19"/>
        <v>0</v>
      </c>
      <c r="O294"/>
      <c r="S294"/>
      <c r="T294"/>
    </row>
    <row r="295" spans="1:20" ht="13" x14ac:dyDescent="0.3">
      <c r="A295" s="13">
        <v>589</v>
      </c>
      <c r="B295" s="13">
        <v>15782</v>
      </c>
      <c r="C295" s="5">
        <v>1E-4</v>
      </c>
      <c r="D295" s="14">
        <v>458388603</v>
      </c>
      <c r="E295" s="14">
        <f t="shared" si="16"/>
        <v>45838.8603</v>
      </c>
      <c r="F295" s="15" t="s">
        <v>14</v>
      </c>
      <c r="G295" s="15">
        <v>4</v>
      </c>
      <c r="H295" s="16" t="s">
        <v>18</v>
      </c>
      <c r="I295" s="15">
        <f t="shared" si="17"/>
        <v>4</v>
      </c>
      <c r="J295" s="15" t="s">
        <v>16</v>
      </c>
      <c r="K295" s="15"/>
      <c r="L295" s="17" t="s">
        <v>16</v>
      </c>
      <c r="M295" s="15">
        <f t="shared" si="18"/>
        <v>0</v>
      </c>
      <c r="N295" s="27">
        <f t="shared" si="19"/>
        <v>4</v>
      </c>
      <c r="O295"/>
      <c r="S295"/>
      <c r="T295"/>
    </row>
    <row r="296" spans="1:20" ht="13" x14ac:dyDescent="0.3">
      <c r="A296" s="13">
        <v>593</v>
      </c>
      <c r="B296" s="13">
        <v>15877</v>
      </c>
      <c r="C296" s="5">
        <v>1E-4</v>
      </c>
      <c r="D296" s="14">
        <v>161275817</v>
      </c>
      <c r="E296" s="14">
        <f t="shared" si="16"/>
        <v>16127.581700000001</v>
      </c>
      <c r="F296" s="15" t="s">
        <v>14</v>
      </c>
      <c r="G296" s="15">
        <v>3</v>
      </c>
      <c r="H296" s="16" t="s">
        <v>36</v>
      </c>
      <c r="I296" s="15">
        <f t="shared" si="17"/>
        <v>0</v>
      </c>
      <c r="J296" s="15" t="s">
        <v>16</v>
      </c>
      <c r="K296" s="15"/>
      <c r="L296" s="17" t="s">
        <v>16</v>
      </c>
      <c r="M296" s="15">
        <f t="shared" si="18"/>
        <v>0</v>
      </c>
      <c r="N296" s="27">
        <f t="shared" si="19"/>
        <v>0</v>
      </c>
      <c r="O296"/>
      <c r="S296"/>
      <c r="T296"/>
    </row>
    <row r="297" spans="1:20" ht="13" x14ac:dyDescent="0.3">
      <c r="A297" s="13">
        <v>594</v>
      </c>
      <c r="B297" s="13">
        <v>15915</v>
      </c>
      <c r="C297" s="5">
        <v>1E-4</v>
      </c>
      <c r="D297" s="14">
        <v>2121836541</v>
      </c>
      <c r="E297" s="14">
        <f t="shared" si="16"/>
        <v>212183.65410000001</v>
      </c>
      <c r="F297" s="15" t="s">
        <v>14</v>
      </c>
      <c r="G297" s="15">
        <v>4</v>
      </c>
      <c r="H297" s="16" t="s">
        <v>19</v>
      </c>
      <c r="I297" s="15">
        <f t="shared" si="17"/>
        <v>4</v>
      </c>
      <c r="J297" s="15" t="s">
        <v>16</v>
      </c>
      <c r="K297" s="15"/>
      <c r="L297" s="17" t="s">
        <v>16</v>
      </c>
      <c r="M297" s="15">
        <f t="shared" si="18"/>
        <v>0</v>
      </c>
      <c r="N297" s="27">
        <f t="shared" si="19"/>
        <v>4</v>
      </c>
      <c r="O297"/>
      <c r="S297"/>
      <c r="T297"/>
    </row>
    <row r="298" spans="1:20" ht="13" x14ac:dyDescent="0.3">
      <c r="A298" s="13">
        <v>594</v>
      </c>
      <c r="B298" s="13">
        <v>15916</v>
      </c>
      <c r="C298" s="5">
        <v>1E-4</v>
      </c>
      <c r="D298" s="14">
        <v>295966158</v>
      </c>
      <c r="E298" s="14">
        <f t="shared" si="16"/>
        <v>29596.615800000003</v>
      </c>
      <c r="F298" s="15" t="s">
        <v>14</v>
      </c>
      <c r="G298" s="15">
        <v>2</v>
      </c>
      <c r="H298" s="16" t="s">
        <v>15</v>
      </c>
      <c r="I298" s="15">
        <f t="shared" si="17"/>
        <v>2</v>
      </c>
      <c r="J298" s="15" t="s">
        <v>16</v>
      </c>
      <c r="K298" s="15"/>
      <c r="L298" s="17" t="s">
        <v>16</v>
      </c>
      <c r="M298" s="15">
        <f t="shared" si="18"/>
        <v>0</v>
      </c>
      <c r="N298" s="27">
        <f t="shared" si="19"/>
        <v>2</v>
      </c>
      <c r="O298"/>
      <c r="S298"/>
      <c r="T298"/>
    </row>
    <row r="299" spans="1:20" ht="13" x14ac:dyDescent="0.3">
      <c r="A299" s="13">
        <v>596</v>
      </c>
      <c r="B299" s="13">
        <v>15957</v>
      </c>
      <c r="C299" s="5">
        <v>1E-4</v>
      </c>
      <c r="D299" s="14">
        <v>1086761368</v>
      </c>
      <c r="E299" s="14">
        <f t="shared" si="16"/>
        <v>108676.13680000001</v>
      </c>
      <c r="F299" s="15" t="s">
        <v>14</v>
      </c>
      <c r="G299" s="15">
        <v>2</v>
      </c>
      <c r="H299" s="16" t="s">
        <v>15</v>
      </c>
      <c r="I299" s="15">
        <f t="shared" si="17"/>
        <v>2</v>
      </c>
      <c r="J299" s="15" t="s">
        <v>16</v>
      </c>
      <c r="K299" s="15"/>
      <c r="L299" s="17" t="s">
        <v>16</v>
      </c>
      <c r="M299" s="15">
        <f t="shared" si="18"/>
        <v>0</v>
      </c>
      <c r="N299" s="27">
        <f t="shared" si="19"/>
        <v>2</v>
      </c>
      <c r="O299"/>
      <c r="S299"/>
      <c r="T299"/>
    </row>
    <row r="300" spans="1:20" ht="13" x14ac:dyDescent="0.3">
      <c r="A300" s="13">
        <v>598</v>
      </c>
      <c r="B300" s="13">
        <v>16018</v>
      </c>
      <c r="C300" s="5">
        <v>1E-4</v>
      </c>
      <c r="D300" s="14">
        <v>3462096</v>
      </c>
      <c r="E300" s="14">
        <f t="shared" si="16"/>
        <v>346.20960000000002</v>
      </c>
      <c r="F300" s="15" t="s">
        <v>14</v>
      </c>
      <c r="G300" s="15">
        <v>2</v>
      </c>
      <c r="H300" s="16" t="s">
        <v>22</v>
      </c>
      <c r="I300" s="15">
        <f t="shared" si="17"/>
        <v>2</v>
      </c>
      <c r="J300" s="15" t="s">
        <v>16</v>
      </c>
      <c r="K300" s="15"/>
      <c r="L300" s="17" t="s">
        <v>16</v>
      </c>
      <c r="M300" s="15">
        <f t="shared" si="18"/>
        <v>0</v>
      </c>
      <c r="N300" s="27">
        <f t="shared" si="19"/>
        <v>2</v>
      </c>
      <c r="O300"/>
      <c r="S300"/>
      <c r="T300"/>
    </row>
    <row r="301" spans="1:20" ht="13" x14ac:dyDescent="0.3">
      <c r="A301" s="13">
        <v>598</v>
      </c>
      <c r="B301" s="13">
        <v>16031</v>
      </c>
      <c r="C301" s="5">
        <v>1E-4</v>
      </c>
      <c r="D301" s="14">
        <v>112381850</v>
      </c>
      <c r="E301" s="14">
        <f t="shared" si="16"/>
        <v>11238.185000000001</v>
      </c>
      <c r="F301" s="15" t="s">
        <v>14</v>
      </c>
      <c r="G301" s="15">
        <v>2</v>
      </c>
      <c r="H301" s="16" t="s">
        <v>23</v>
      </c>
      <c r="I301" s="15">
        <f t="shared" si="17"/>
        <v>2</v>
      </c>
      <c r="J301" s="15" t="s">
        <v>16</v>
      </c>
      <c r="K301" s="15"/>
      <c r="L301" s="17" t="s">
        <v>16</v>
      </c>
      <c r="M301" s="15">
        <f t="shared" si="18"/>
        <v>0</v>
      </c>
      <c r="N301" s="27">
        <f t="shared" si="19"/>
        <v>2</v>
      </c>
      <c r="O301"/>
      <c r="S301"/>
      <c r="T301"/>
    </row>
    <row r="302" spans="1:20" ht="13" x14ac:dyDescent="0.3">
      <c r="A302" s="13">
        <v>604</v>
      </c>
      <c r="B302" s="13">
        <v>16181</v>
      </c>
      <c r="C302" s="5">
        <v>1E-4</v>
      </c>
      <c r="D302" s="14">
        <v>1004288884</v>
      </c>
      <c r="E302" s="14">
        <f t="shared" si="16"/>
        <v>100428.88840000001</v>
      </c>
      <c r="F302" s="15" t="s">
        <v>14</v>
      </c>
      <c r="G302" s="15">
        <v>2</v>
      </c>
      <c r="H302" s="16" t="s">
        <v>19</v>
      </c>
      <c r="I302" s="15">
        <f t="shared" si="17"/>
        <v>2</v>
      </c>
      <c r="J302" s="15" t="s">
        <v>16</v>
      </c>
      <c r="K302" s="15"/>
      <c r="L302" s="17" t="s">
        <v>16</v>
      </c>
      <c r="M302" s="15">
        <f t="shared" si="18"/>
        <v>0</v>
      </c>
      <c r="N302" s="27">
        <f t="shared" si="19"/>
        <v>2</v>
      </c>
      <c r="O302"/>
      <c r="S302"/>
      <c r="T302"/>
    </row>
    <row r="303" spans="1:20" ht="13" x14ac:dyDescent="0.3">
      <c r="A303" s="13">
        <v>607</v>
      </c>
      <c r="B303" s="13">
        <v>16290</v>
      </c>
      <c r="C303" s="5">
        <v>1E-4</v>
      </c>
      <c r="D303" s="14">
        <v>48094662</v>
      </c>
      <c r="E303" s="14">
        <f t="shared" si="16"/>
        <v>4809.4661999999998</v>
      </c>
      <c r="F303" s="15" t="s">
        <v>14</v>
      </c>
      <c r="G303" s="15">
        <v>1</v>
      </c>
      <c r="H303" s="16" t="s">
        <v>15</v>
      </c>
      <c r="I303" s="15">
        <f t="shared" si="17"/>
        <v>1</v>
      </c>
      <c r="J303" s="15" t="s">
        <v>16</v>
      </c>
      <c r="K303" s="15"/>
      <c r="L303" s="17" t="s">
        <v>16</v>
      </c>
      <c r="M303" s="15">
        <f t="shared" si="18"/>
        <v>0</v>
      </c>
      <c r="N303" s="27">
        <f t="shared" si="19"/>
        <v>1</v>
      </c>
      <c r="O303"/>
      <c r="S303"/>
      <c r="T303"/>
    </row>
    <row r="304" spans="1:20" ht="13" x14ac:dyDescent="0.3">
      <c r="A304" s="13">
        <v>613</v>
      </c>
      <c r="B304" s="13">
        <v>16432</v>
      </c>
      <c r="C304" s="5">
        <v>1E-4</v>
      </c>
      <c r="D304" s="14">
        <v>673119432</v>
      </c>
      <c r="E304" s="14">
        <f t="shared" si="16"/>
        <v>67311.943200000009</v>
      </c>
      <c r="F304" s="15" t="s">
        <v>14</v>
      </c>
      <c r="G304" s="15">
        <v>3</v>
      </c>
      <c r="H304" s="16" t="s">
        <v>26</v>
      </c>
      <c r="I304" s="15">
        <f t="shared" si="17"/>
        <v>3</v>
      </c>
      <c r="J304" s="15" t="s">
        <v>16</v>
      </c>
      <c r="K304" s="15"/>
      <c r="L304" s="17" t="s">
        <v>16</v>
      </c>
      <c r="M304" s="15">
        <f t="shared" si="18"/>
        <v>0</v>
      </c>
      <c r="N304" s="27">
        <f t="shared" si="19"/>
        <v>3</v>
      </c>
      <c r="O304"/>
      <c r="S304"/>
      <c r="T304"/>
    </row>
    <row r="305" spans="1:20" ht="13" x14ac:dyDescent="0.3">
      <c r="A305" s="13">
        <v>616</v>
      </c>
      <c r="B305" s="13">
        <v>16509</v>
      </c>
      <c r="C305" s="5">
        <v>1E-4</v>
      </c>
      <c r="D305" s="14">
        <v>43871974</v>
      </c>
      <c r="E305" s="14">
        <f t="shared" si="16"/>
        <v>4387.1974</v>
      </c>
      <c r="F305" s="15" t="s">
        <v>14</v>
      </c>
      <c r="G305" s="15">
        <v>2</v>
      </c>
      <c r="H305" s="16" t="s">
        <v>24</v>
      </c>
      <c r="I305" s="15">
        <f t="shared" si="17"/>
        <v>2</v>
      </c>
      <c r="J305" s="15" t="s">
        <v>16</v>
      </c>
      <c r="K305" s="15"/>
      <c r="L305" s="17" t="s">
        <v>16</v>
      </c>
      <c r="M305" s="15">
        <f t="shared" si="18"/>
        <v>0</v>
      </c>
      <c r="N305" s="27">
        <f t="shared" si="19"/>
        <v>2</v>
      </c>
      <c r="O305"/>
      <c r="S305"/>
      <c r="T305"/>
    </row>
    <row r="306" spans="1:20" ht="13" x14ac:dyDescent="0.3">
      <c r="A306" s="13">
        <v>617</v>
      </c>
      <c r="B306" s="13">
        <v>16548</v>
      </c>
      <c r="C306" s="5">
        <v>1E-4</v>
      </c>
      <c r="D306" s="14">
        <v>49661400</v>
      </c>
      <c r="E306" s="14">
        <f t="shared" si="16"/>
        <v>4966.1400000000003</v>
      </c>
      <c r="F306" s="15" t="s">
        <v>14</v>
      </c>
      <c r="G306" s="15">
        <v>1</v>
      </c>
      <c r="H306" s="16" t="s">
        <v>15</v>
      </c>
      <c r="I306" s="15">
        <f t="shared" si="17"/>
        <v>1</v>
      </c>
      <c r="J306" s="15" t="s">
        <v>16</v>
      </c>
      <c r="K306" s="15"/>
      <c r="L306" s="17" t="s">
        <v>16</v>
      </c>
      <c r="M306" s="15">
        <f t="shared" si="18"/>
        <v>0</v>
      </c>
      <c r="N306" s="27">
        <f t="shared" si="19"/>
        <v>1</v>
      </c>
      <c r="O306"/>
      <c r="S306"/>
      <c r="T306"/>
    </row>
    <row r="307" spans="1:20" ht="13" x14ac:dyDescent="0.3">
      <c r="A307" s="13">
        <v>617</v>
      </c>
      <c r="B307" s="13">
        <v>16550</v>
      </c>
      <c r="C307" s="5">
        <v>1E-4</v>
      </c>
      <c r="D307" s="14">
        <v>113837495</v>
      </c>
      <c r="E307" s="14">
        <f t="shared" si="16"/>
        <v>11383.7495</v>
      </c>
      <c r="F307" s="15" t="s">
        <v>14</v>
      </c>
      <c r="G307" s="15">
        <v>2</v>
      </c>
      <c r="H307" s="16" t="s">
        <v>19</v>
      </c>
      <c r="I307" s="15">
        <f t="shared" si="17"/>
        <v>2</v>
      </c>
      <c r="J307" s="15" t="s">
        <v>16</v>
      </c>
      <c r="K307" s="15"/>
      <c r="L307" s="17" t="s">
        <v>16</v>
      </c>
      <c r="M307" s="15">
        <f t="shared" si="18"/>
        <v>0</v>
      </c>
      <c r="N307" s="27">
        <f t="shared" si="19"/>
        <v>2</v>
      </c>
      <c r="O307"/>
      <c r="S307"/>
      <c r="T307"/>
    </row>
    <row r="308" spans="1:20" ht="13" x14ac:dyDescent="0.3">
      <c r="A308" s="13">
        <v>623</v>
      </c>
      <c r="B308" s="13">
        <v>16694</v>
      </c>
      <c r="C308" s="5">
        <v>1E-4</v>
      </c>
      <c r="D308" s="14">
        <v>707191947</v>
      </c>
      <c r="E308" s="14">
        <f t="shared" si="16"/>
        <v>70719.194700000007</v>
      </c>
      <c r="F308" s="15" t="s">
        <v>14</v>
      </c>
      <c r="G308" s="15">
        <v>3</v>
      </c>
      <c r="H308" s="16" t="s">
        <v>26</v>
      </c>
      <c r="I308" s="15">
        <f t="shared" si="17"/>
        <v>3</v>
      </c>
      <c r="J308" s="15" t="s">
        <v>16</v>
      </c>
      <c r="K308" s="15"/>
      <c r="L308" s="17" t="s">
        <v>16</v>
      </c>
      <c r="M308" s="15">
        <f t="shared" si="18"/>
        <v>0</v>
      </c>
      <c r="N308" s="27">
        <f t="shared" si="19"/>
        <v>3</v>
      </c>
      <c r="O308"/>
      <c r="S308"/>
      <c r="T308"/>
    </row>
    <row r="309" spans="1:20" ht="13" x14ac:dyDescent="0.3">
      <c r="A309" s="13">
        <v>625</v>
      </c>
      <c r="B309" s="13">
        <v>16757</v>
      </c>
      <c r="C309" s="5">
        <v>1E-4</v>
      </c>
      <c r="D309" s="14">
        <v>683495407</v>
      </c>
      <c r="E309" s="14">
        <f t="shared" si="16"/>
        <v>68349.540699999998</v>
      </c>
      <c r="F309" s="15" t="s">
        <v>14</v>
      </c>
      <c r="G309" s="15">
        <v>2</v>
      </c>
      <c r="H309" s="16" t="s">
        <v>25</v>
      </c>
      <c r="I309" s="15">
        <f t="shared" si="17"/>
        <v>2</v>
      </c>
      <c r="J309" s="15" t="s">
        <v>16</v>
      </c>
      <c r="K309" s="15"/>
      <c r="L309" s="17" t="s">
        <v>16</v>
      </c>
      <c r="M309" s="15">
        <f t="shared" si="18"/>
        <v>0</v>
      </c>
      <c r="N309" s="27">
        <f t="shared" si="19"/>
        <v>2</v>
      </c>
      <c r="O309"/>
      <c r="S309"/>
      <c r="T309"/>
    </row>
    <row r="310" spans="1:20" ht="13" x14ac:dyDescent="0.3">
      <c r="A310" s="13">
        <v>629</v>
      </c>
      <c r="B310" s="13">
        <v>16835</v>
      </c>
      <c r="C310" s="5">
        <v>1E-4</v>
      </c>
      <c r="D310" s="14">
        <v>103555410</v>
      </c>
      <c r="E310" s="14">
        <f t="shared" si="16"/>
        <v>10355.541000000001</v>
      </c>
      <c r="F310" s="15" t="s">
        <v>14</v>
      </c>
      <c r="G310" s="15">
        <v>1</v>
      </c>
      <c r="H310" s="16" t="s">
        <v>23</v>
      </c>
      <c r="I310" s="15">
        <f t="shared" si="17"/>
        <v>1</v>
      </c>
      <c r="J310" s="15" t="s">
        <v>16</v>
      </c>
      <c r="K310" s="15"/>
      <c r="L310" s="17" t="s">
        <v>16</v>
      </c>
      <c r="M310" s="15">
        <f t="shared" si="18"/>
        <v>0</v>
      </c>
      <c r="N310" s="27">
        <f t="shared" si="19"/>
        <v>1</v>
      </c>
      <c r="O310"/>
      <c r="S310"/>
      <c r="T310"/>
    </row>
    <row r="311" spans="1:20" ht="13" x14ac:dyDescent="0.3">
      <c r="A311" s="13">
        <v>629</v>
      </c>
      <c r="B311" s="13">
        <v>16848</v>
      </c>
      <c r="C311" s="5">
        <v>1E-4</v>
      </c>
      <c r="D311" s="14">
        <v>340860321</v>
      </c>
      <c r="E311" s="14">
        <f t="shared" si="16"/>
        <v>34086.032100000004</v>
      </c>
      <c r="F311" s="15" t="s">
        <v>14</v>
      </c>
      <c r="G311" s="15">
        <v>2</v>
      </c>
      <c r="H311" s="16" t="s">
        <v>19</v>
      </c>
      <c r="I311" s="15">
        <f t="shared" si="17"/>
        <v>2</v>
      </c>
      <c r="J311" s="15" t="s">
        <v>16</v>
      </c>
      <c r="K311" s="15"/>
      <c r="L311" s="17" t="s">
        <v>16</v>
      </c>
      <c r="M311" s="15">
        <f t="shared" si="18"/>
        <v>0</v>
      </c>
      <c r="N311" s="27">
        <f t="shared" si="19"/>
        <v>2</v>
      </c>
      <c r="O311"/>
      <c r="S311"/>
      <c r="T311"/>
    </row>
    <row r="312" spans="1:20" ht="13" x14ac:dyDescent="0.3">
      <c r="A312" s="13">
        <v>631</v>
      </c>
      <c r="B312" s="13">
        <v>16901</v>
      </c>
      <c r="C312" s="5">
        <v>1E-4</v>
      </c>
      <c r="D312" s="14">
        <v>319081961</v>
      </c>
      <c r="E312" s="14">
        <f t="shared" si="16"/>
        <v>31908.196100000001</v>
      </c>
      <c r="F312" s="15" t="s">
        <v>14</v>
      </c>
      <c r="G312" s="15">
        <v>1</v>
      </c>
      <c r="H312" s="16" t="s">
        <v>15</v>
      </c>
      <c r="I312" s="15">
        <f t="shared" si="17"/>
        <v>1</v>
      </c>
      <c r="J312" s="15" t="s">
        <v>16</v>
      </c>
      <c r="K312" s="15"/>
      <c r="L312" s="17" t="s">
        <v>16</v>
      </c>
      <c r="M312" s="15">
        <f t="shared" si="18"/>
        <v>0</v>
      </c>
      <c r="N312" s="27">
        <f t="shared" si="19"/>
        <v>1</v>
      </c>
      <c r="O312"/>
      <c r="S312"/>
      <c r="T312"/>
    </row>
    <row r="313" spans="1:20" ht="13" x14ac:dyDescent="0.3">
      <c r="A313" s="13">
        <v>633</v>
      </c>
      <c r="B313" s="13">
        <v>16936</v>
      </c>
      <c r="C313" s="5">
        <v>1E-4</v>
      </c>
      <c r="D313" s="14">
        <v>5544409853</v>
      </c>
      <c r="E313" s="14">
        <f t="shared" si="16"/>
        <v>554440.98530000006</v>
      </c>
      <c r="F313" s="15" t="s">
        <v>14</v>
      </c>
      <c r="G313" s="15">
        <v>3</v>
      </c>
      <c r="H313" s="16" t="s">
        <v>15</v>
      </c>
      <c r="I313" s="15">
        <f t="shared" si="17"/>
        <v>3</v>
      </c>
      <c r="J313" s="15" t="s">
        <v>16</v>
      </c>
      <c r="K313" s="15"/>
      <c r="L313" s="17" t="s">
        <v>16</v>
      </c>
      <c r="M313" s="15">
        <f t="shared" si="18"/>
        <v>0</v>
      </c>
      <c r="N313" s="27">
        <f t="shared" si="19"/>
        <v>3</v>
      </c>
      <c r="O313"/>
      <c r="S313"/>
      <c r="T313"/>
    </row>
    <row r="314" spans="1:20" ht="13" x14ac:dyDescent="0.3">
      <c r="A314" s="13">
        <v>634</v>
      </c>
      <c r="B314" s="13">
        <v>16959</v>
      </c>
      <c r="C314" s="5">
        <v>1E-4</v>
      </c>
      <c r="D314" s="14">
        <v>177187068</v>
      </c>
      <c r="E314" s="14">
        <f t="shared" si="16"/>
        <v>17718.7068</v>
      </c>
      <c r="F314" s="15" t="s">
        <v>14</v>
      </c>
      <c r="G314" s="15">
        <v>2</v>
      </c>
      <c r="H314" s="16" t="s">
        <v>20</v>
      </c>
      <c r="I314" s="15">
        <f t="shared" si="17"/>
        <v>2</v>
      </c>
      <c r="J314" s="15" t="s">
        <v>16</v>
      </c>
      <c r="K314" s="15"/>
      <c r="L314" s="17" t="s">
        <v>16</v>
      </c>
      <c r="M314" s="15">
        <f t="shared" si="18"/>
        <v>0</v>
      </c>
      <c r="N314" s="27">
        <f t="shared" si="19"/>
        <v>2</v>
      </c>
      <c r="O314"/>
      <c r="S314"/>
      <c r="T314"/>
    </row>
    <row r="315" spans="1:20" ht="13" x14ac:dyDescent="0.3">
      <c r="A315" s="13">
        <v>637</v>
      </c>
      <c r="B315" s="13">
        <v>17022</v>
      </c>
      <c r="C315" s="5">
        <v>1E-4</v>
      </c>
      <c r="D315" s="14">
        <v>26187869</v>
      </c>
      <c r="E315" s="14">
        <f t="shared" si="16"/>
        <v>2618.7869000000001</v>
      </c>
      <c r="F315" s="15" t="s">
        <v>14</v>
      </c>
      <c r="G315" s="15">
        <v>2</v>
      </c>
      <c r="H315" s="16" t="s">
        <v>22</v>
      </c>
      <c r="I315" s="15">
        <f t="shared" si="17"/>
        <v>2</v>
      </c>
      <c r="J315" s="15" t="s">
        <v>16</v>
      </c>
      <c r="K315" s="15"/>
      <c r="L315" s="17" t="s">
        <v>16</v>
      </c>
      <c r="M315" s="15">
        <f t="shared" si="18"/>
        <v>0</v>
      </c>
      <c r="N315" s="27">
        <f t="shared" si="19"/>
        <v>2</v>
      </c>
      <c r="O315"/>
      <c r="S315"/>
      <c r="T315"/>
    </row>
    <row r="316" spans="1:20" ht="13" x14ac:dyDescent="0.3">
      <c r="A316" s="13">
        <v>638</v>
      </c>
      <c r="B316" s="13">
        <v>17047</v>
      </c>
      <c r="C316" s="5">
        <v>1E-4</v>
      </c>
      <c r="D316" s="14">
        <v>74289398</v>
      </c>
      <c r="E316" s="14">
        <f t="shared" si="16"/>
        <v>7428.9398000000001</v>
      </c>
      <c r="F316" s="15" t="s">
        <v>14</v>
      </c>
      <c r="G316" s="15">
        <v>2</v>
      </c>
      <c r="H316" s="16" t="s">
        <v>24</v>
      </c>
      <c r="I316" s="15">
        <f t="shared" si="17"/>
        <v>2</v>
      </c>
      <c r="J316" s="15" t="s">
        <v>16</v>
      </c>
      <c r="K316" s="15"/>
      <c r="L316" s="17" t="s">
        <v>16</v>
      </c>
      <c r="M316" s="15">
        <f t="shared" si="18"/>
        <v>0</v>
      </c>
      <c r="N316" s="27">
        <f t="shared" si="19"/>
        <v>2</v>
      </c>
      <c r="O316"/>
      <c r="S316"/>
      <c r="T316"/>
    </row>
    <row r="317" spans="1:20" ht="13" x14ac:dyDescent="0.3">
      <c r="A317" s="13">
        <v>641</v>
      </c>
      <c r="B317" s="13">
        <v>17127</v>
      </c>
      <c r="C317" s="5">
        <v>1E-4</v>
      </c>
      <c r="D317" s="14">
        <v>97320242</v>
      </c>
      <c r="E317" s="14">
        <f t="shared" si="16"/>
        <v>9732.0241999999998</v>
      </c>
      <c r="F317" s="15" t="s">
        <v>14</v>
      </c>
      <c r="G317" s="15">
        <v>2</v>
      </c>
      <c r="H317" s="16" t="s">
        <v>26</v>
      </c>
      <c r="I317" s="15">
        <f t="shared" si="17"/>
        <v>2</v>
      </c>
      <c r="J317" s="15" t="s">
        <v>16</v>
      </c>
      <c r="K317" s="15"/>
      <c r="L317" s="17" t="s">
        <v>16</v>
      </c>
      <c r="M317" s="15">
        <f t="shared" si="18"/>
        <v>0</v>
      </c>
      <c r="N317" s="27">
        <f t="shared" si="19"/>
        <v>2</v>
      </c>
      <c r="O317"/>
      <c r="S317"/>
      <c r="T317"/>
    </row>
    <row r="318" spans="1:20" ht="13" x14ac:dyDescent="0.3">
      <c r="A318" s="13">
        <v>641</v>
      </c>
      <c r="B318" s="13">
        <v>17129</v>
      </c>
      <c r="C318" s="5">
        <v>1E-4</v>
      </c>
      <c r="D318" s="14">
        <v>227350317</v>
      </c>
      <c r="E318" s="14">
        <f t="shared" si="16"/>
        <v>22735.0317</v>
      </c>
      <c r="F318" s="15" t="s">
        <v>14</v>
      </c>
      <c r="G318" s="15">
        <v>3</v>
      </c>
      <c r="H318" s="16" t="s">
        <v>20</v>
      </c>
      <c r="I318" s="15">
        <f t="shared" si="17"/>
        <v>3</v>
      </c>
      <c r="J318" s="15" t="s">
        <v>16</v>
      </c>
      <c r="K318" s="15"/>
      <c r="L318" s="17" t="s">
        <v>16</v>
      </c>
      <c r="M318" s="15">
        <f t="shared" si="18"/>
        <v>0</v>
      </c>
      <c r="N318" s="27">
        <f t="shared" si="19"/>
        <v>3</v>
      </c>
      <c r="O318"/>
      <c r="S318"/>
      <c r="T318"/>
    </row>
    <row r="319" spans="1:20" ht="13" x14ac:dyDescent="0.3">
      <c r="A319" s="13">
        <v>643</v>
      </c>
      <c r="B319" s="13">
        <v>17180</v>
      </c>
      <c r="C319" s="5">
        <v>1E-4</v>
      </c>
      <c r="D319" s="14">
        <v>28682400</v>
      </c>
      <c r="E319" s="14">
        <f t="shared" si="16"/>
        <v>2868.2400000000002</v>
      </c>
      <c r="F319" s="15" t="s">
        <v>14</v>
      </c>
      <c r="G319" s="15">
        <v>1</v>
      </c>
      <c r="H319" s="16" t="s">
        <v>24</v>
      </c>
      <c r="I319" s="15">
        <f t="shared" si="17"/>
        <v>1</v>
      </c>
      <c r="J319" s="15" t="s">
        <v>16</v>
      </c>
      <c r="K319" s="15"/>
      <c r="L319" s="17" t="s">
        <v>16</v>
      </c>
      <c r="M319" s="15">
        <f t="shared" si="18"/>
        <v>0</v>
      </c>
      <c r="N319" s="27">
        <f t="shared" si="19"/>
        <v>1</v>
      </c>
      <c r="O319"/>
      <c r="S319"/>
      <c r="T319"/>
    </row>
    <row r="320" spans="1:20" ht="13" x14ac:dyDescent="0.3">
      <c r="A320" s="13">
        <v>645</v>
      </c>
      <c r="B320" s="13">
        <v>17236</v>
      </c>
      <c r="C320" s="5">
        <v>1E-4</v>
      </c>
      <c r="D320" s="14">
        <v>2356612206</v>
      </c>
      <c r="E320" s="14">
        <f t="shared" si="16"/>
        <v>235661.2206</v>
      </c>
      <c r="F320" s="15" t="s">
        <v>14</v>
      </c>
      <c r="G320" s="15">
        <v>3</v>
      </c>
      <c r="H320" s="16" t="s">
        <v>15</v>
      </c>
      <c r="I320" s="15">
        <f t="shared" si="17"/>
        <v>3</v>
      </c>
      <c r="J320" s="15" t="s">
        <v>16</v>
      </c>
      <c r="K320" s="15"/>
      <c r="L320" s="17" t="s">
        <v>16</v>
      </c>
      <c r="M320" s="15">
        <f t="shared" si="18"/>
        <v>0</v>
      </c>
      <c r="N320" s="27">
        <f t="shared" si="19"/>
        <v>3</v>
      </c>
      <c r="O320"/>
      <c r="S320"/>
      <c r="T320"/>
    </row>
    <row r="321" spans="1:20" ht="13" x14ac:dyDescent="0.3">
      <c r="A321" s="13">
        <v>649</v>
      </c>
      <c r="B321" s="13">
        <v>17346</v>
      </c>
      <c r="C321" s="5">
        <v>1E-4</v>
      </c>
      <c r="D321" s="14">
        <v>4676455</v>
      </c>
      <c r="E321" s="14">
        <f t="shared" si="16"/>
        <v>467.64550000000003</v>
      </c>
      <c r="F321" s="15" t="s">
        <v>14</v>
      </c>
      <c r="G321" s="15">
        <v>1</v>
      </c>
      <c r="H321" s="16" t="s">
        <v>21</v>
      </c>
      <c r="I321" s="15">
        <f t="shared" si="17"/>
        <v>0</v>
      </c>
      <c r="J321" s="15" t="s">
        <v>16</v>
      </c>
      <c r="K321" s="15"/>
      <c r="L321" s="17" t="s">
        <v>16</v>
      </c>
      <c r="M321" s="15">
        <f t="shared" si="18"/>
        <v>0</v>
      </c>
      <c r="N321" s="27">
        <f t="shared" si="19"/>
        <v>0</v>
      </c>
      <c r="O321"/>
      <c r="S321"/>
      <c r="T321"/>
    </row>
    <row r="322" spans="1:20" ht="13" x14ac:dyDescent="0.3">
      <c r="A322" s="13">
        <v>656</v>
      </c>
      <c r="B322" s="13">
        <v>17503</v>
      </c>
      <c r="C322" s="5">
        <v>1E-4</v>
      </c>
      <c r="D322" s="14">
        <v>14441282</v>
      </c>
      <c r="E322" s="14">
        <f t="shared" si="16"/>
        <v>1444.1282000000001</v>
      </c>
      <c r="F322" s="15" t="s">
        <v>14</v>
      </c>
      <c r="G322" s="15">
        <v>1</v>
      </c>
      <c r="H322" s="16" t="s">
        <v>19</v>
      </c>
      <c r="I322" s="15">
        <f t="shared" si="17"/>
        <v>1</v>
      </c>
      <c r="J322" s="15" t="s">
        <v>16</v>
      </c>
      <c r="K322" s="15"/>
      <c r="L322" s="17" t="s">
        <v>16</v>
      </c>
      <c r="M322" s="15">
        <f t="shared" si="18"/>
        <v>0</v>
      </c>
      <c r="N322" s="27">
        <f t="shared" si="19"/>
        <v>1</v>
      </c>
      <c r="O322"/>
      <c r="S322"/>
      <c r="T322"/>
    </row>
    <row r="323" spans="1:20" ht="13" x14ac:dyDescent="0.3">
      <c r="A323" s="13">
        <v>657</v>
      </c>
      <c r="B323" s="13">
        <v>17546</v>
      </c>
      <c r="C323" s="5">
        <v>1E-4</v>
      </c>
      <c r="D323" s="14">
        <v>347579555</v>
      </c>
      <c r="E323" s="14">
        <f t="shared" si="16"/>
        <v>34757.955500000004</v>
      </c>
      <c r="F323" s="15" t="s">
        <v>14</v>
      </c>
      <c r="G323" s="15">
        <v>5</v>
      </c>
      <c r="H323" s="16" t="s">
        <v>20</v>
      </c>
      <c r="I323" s="15">
        <f t="shared" si="17"/>
        <v>5</v>
      </c>
      <c r="J323" s="15" t="s">
        <v>16</v>
      </c>
      <c r="K323" s="15"/>
      <c r="L323" s="17" t="s">
        <v>16</v>
      </c>
      <c r="M323" s="15">
        <f t="shared" si="18"/>
        <v>0</v>
      </c>
      <c r="N323" s="27">
        <f t="shared" si="19"/>
        <v>5</v>
      </c>
      <c r="O323"/>
      <c r="S323"/>
      <c r="T323"/>
    </row>
    <row r="324" spans="1:20" ht="13" x14ac:dyDescent="0.3">
      <c r="A324" s="13">
        <v>663</v>
      </c>
      <c r="B324" s="13">
        <v>17703</v>
      </c>
      <c r="C324" s="5">
        <v>1E-4</v>
      </c>
      <c r="D324" s="14">
        <v>744586275</v>
      </c>
      <c r="E324" s="14">
        <f t="shared" si="16"/>
        <v>74458.627500000002</v>
      </c>
      <c r="F324" s="15" t="s">
        <v>14</v>
      </c>
      <c r="G324" s="15">
        <v>2</v>
      </c>
      <c r="H324" s="16" t="s">
        <v>15</v>
      </c>
      <c r="I324" s="15">
        <f t="shared" si="17"/>
        <v>2</v>
      </c>
      <c r="J324" s="15" t="s">
        <v>16</v>
      </c>
      <c r="K324" s="15"/>
      <c r="L324" s="17" t="s">
        <v>16</v>
      </c>
      <c r="M324" s="15">
        <f t="shared" si="18"/>
        <v>0</v>
      </c>
      <c r="N324" s="27">
        <f t="shared" si="19"/>
        <v>2</v>
      </c>
      <c r="O324"/>
      <c r="S324"/>
      <c r="T324"/>
    </row>
    <row r="325" spans="1:20" ht="13" x14ac:dyDescent="0.3">
      <c r="A325" s="13">
        <v>664</v>
      </c>
      <c r="B325" s="13">
        <v>17729</v>
      </c>
      <c r="C325" s="5">
        <v>1E-4</v>
      </c>
      <c r="D325" s="14">
        <v>25986008</v>
      </c>
      <c r="E325" s="14">
        <f t="shared" si="16"/>
        <v>2598.6008000000002</v>
      </c>
      <c r="F325" s="15" t="s">
        <v>14</v>
      </c>
      <c r="G325" s="15">
        <v>2</v>
      </c>
      <c r="H325" s="16" t="s">
        <v>24</v>
      </c>
      <c r="I325" s="15">
        <f t="shared" si="17"/>
        <v>2</v>
      </c>
      <c r="J325" s="15" t="s">
        <v>16</v>
      </c>
      <c r="K325" s="15"/>
      <c r="L325" s="17" t="s">
        <v>16</v>
      </c>
      <c r="M325" s="15">
        <f t="shared" si="18"/>
        <v>0</v>
      </c>
      <c r="N325" s="27">
        <f t="shared" si="19"/>
        <v>2</v>
      </c>
      <c r="O325"/>
      <c r="S325"/>
      <c r="T325"/>
    </row>
    <row r="326" spans="1:20" ht="13" x14ac:dyDescent="0.3">
      <c r="A326" s="13">
        <v>665</v>
      </c>
      <c r="B326" s="13">
        <v>17768</v>
      </c>
      <c r="C326" s="5">
        <v>1E-4</v>
      </c>
      <c r="D326" s="14">
        <v>3871877</v>
      </c>
      <c r="E326" s="14">
        <f t="shared" si="16"/>
        <v>387.18770000000001</v>
      </c>
      <c r="F326" s="15" t="s">
        <v>14</v>
      </c>
      <c r="G326" s="15">
        <v>1</v>
      </c>
      <c r="H326" s="16" t="s">
        <v>22</v>
      </c>
      <c r="I326" s="15">
        <f t="shared" si="17"/>
        <v>1</v>
      </c>
      <c r="J326" s="15" t="s">
        <v>16</v>
      </c>
      <c r="K326" s="15"/>
      <c r="L326" s="17" t="s">
        <v>16</v>
      </c>
      <c r="M326" s="15">
        <f t="shared" si="18"/>
        <v>0</v>
      </c>
      <c r="N326" s="27">
        <f t="shared" si="19"/>
        <v>1</v>
      </c>
      <c r="O326"/>
      <c r="S326"/>
      <c r="T326"/>
    </row>
    <row r="327" spans="1:20" ht="13" x14ac:dyDescent="0.3">
      <c r="A327" s="13">
        <v>668</v>
      </c>
      <c r="B327" s="13">
        <v>17853</v>
      </c>
      <c r="C327" s="5">
        <v>1E-4</v>
      </c>
      <c r="D327" s="14">
        <v>123138951</v>
      </c>
      <c r="E327" s="14">
        <f t="shared" si="16"/>
        <v>12313.8951</v>
      </c>
      <c r="F327" s="15" t="s">
        <v>14</v>
      </c>
      <c r="G327" s="15">
        <v>3</v>
      </c>
      <c r="H327" s="16" t="s">
        <v>19</v>
      </c>
      <c r="I327" s="15">
        <f t="shared" si="17"/>
        <v>3</v>
      </c>
      <c r="J327" s="15" t="s">
        <v>16</v>
      </c>
      <c r="K327" s="15"/>
      <c r="L327" s="17" t="s">
        <v>16</v>
      </c>
      <c r="M327" s="15">
        <f t="shared" si="18"/>
        <v>0</v>
      </c>
      <c r="N327" s="27">
        <f t="shared" si="19"/>
        <v>3</v>
      </c>
      <c r="O327"/>
      <c r="S327"/>
      <c r="T327"/>
    </row>
    <row r="328" spans="1:20" ht="13" x14ac:dyDescent="0.3">
      <c r="A328" s="13">
        <v>672</v>
      </c>
      <c r="B328" s="13">
        <v>17967</v>
      </c>
      <c r="C328" s="5">
        <v>1E-4</v>
      </c>
      <c r="D328" s="14">
        <v>46343199</v>
      </c>
      <c r="E328" s="14">
        <f t="shared" ref="E328:E391" si="20">C328*D328</f>
        <v>4634.3199000000004</v>
      </c>
      <c r="F328" s="15" t="s">
        <v>14</v>
      </c>
      <c r="G328" s="15">
        <v>1</v>
      </c>
      <c r="H328" s="16" t="s">
        <v>23</v>
      </c>
      <c r="I328" s="15">
        <f t="shared" ref="I328:I391" si="21">IF(LEFT(H328,5)="US TX",G328,0)</f>
        <v>1</v>
      </c>
      <c r="J328" s="15" t="s">
        <v>16</v>
      </c>
      <c r="K328" s="15"/>
      <c r="L328" s="17" t="s">
        <v>16</v>
      </c>
      <c r="M328" s="15">
        <f t="shared" ref="M328:M391" si="22">IF(I328=0,IF(LEFT(L328,5)="US TX",K328,0),0)</f>
        <v>0</v>
      </c>
      <c r="N328" s="27">
        <f t="shared" ref="N328:N391" si="23">MAX(I328,M328)</f>
        <v>1</v>
      </c>
      <c r="O328"/>
      <c r="S328"/>
      <c r="T328"/>
    </row>
    <row r="329" spans="1:20" ht="13" x14ac:dyDescent="0.3">
      <c r="A329" s="13">
        <v>679</v>
      </c>
      <c r="B329" s="13">
        <v>18153</v>
      </c>
      <c r="C329" s="5">
        <v>1E-4</v>
      </c>
      <c r="D329" s="14">
        <v>6587968</v>
      </c>
      <c r="E329" s="14">
        <f t="shared" si="20"/>
        <v>658.79680000000008</v>
      </c>
      <c r="F329" s="15" t="s">
        <v>14</v>
      </c>
      <c r="G329" s="15">
        <v>2</v>
      </c>
      <c r="H329" s="16" t="s">
        <v>21</v>
      </c>
      <c r="I329" s="15">
        <f t="shared" si="21"/>
        <v>0</v>
      </c>
      <c r="J329" s="15" t="s">
        <v>16</v>
      </c>
      <c r="K329" s="15"/>
      <c r="L329" s="17" t="s">
        <v>16</v>
      </c>
      <c r="M329" s="15">
        <f t="shared" si="22"/>
        <v>0</v>
      </c>
      <c r="N329" s="27">
        <f t="shared" si="23"/>
        <v>0</v>
      </c>
      <c r="O329"/>
      <c r="S329"/>
      <c r="T329"/>
    </row>
    <row r="330" spans="1:20" ht="13" x14ac:dyDescent="0.3">
      <c r="A330" s="13">
        <v>679</v>
      </c>
      <c r="B330" s="13">
        <v>18157</v>
      </c>
      <c r="C330" s="5">
        <v>1E-4</v>
      </c>
      <c r="D330" s="14">
        <v>113681450</v>
      </c>
      <c r="E330" s="14">
        <f t="shared" si="20"/>
        <v>11368.145</v>
      </c>
      <c r="F330" s="15" t="s">
        <v>14</v>
      </c>
      <c r="G330" s="15">
        <v>2</v>
      </c>
      <c r="H330" s="16" t="s">
        <v>21</v>
      </c>
      <c r="I330" s="15">
        <f t="shared" si="21"/>
        <v>0</v>
      </c>
      <c r="J330" s="15" t="s">
        <v>16</v>
      </c>
      <c r="K330" s="15"/>
      <c r="L330" s="17" t="s">
        <v>16</v>
      </c>
      <c r="M330" s="15">
        <f t="shared" si="22"/>
        <v>0</v>
      </c>
      <c r="N330" s="27">
        <f t="shared" si="23"/>
        <v>0</v>
      </c>
      <c r="O330"/>
      <c r="S330"/>
      <c r="T330"/>
    </row>
    <row r="331" spans="1:20" ht="13" x14ac:dyDescent="0.3">
      <c r="A331" s="13">
        <v>681</v>
      </c>
      <c r="B331" s="13">
        <v>18226</v>
      </c>
      <c r="C331" s="5">
        <v>1E-4</v>
      </c>
      <c r="D331" s="14">
        <v>2133851</v>
      </c>
      <c r="E331" s="14">
        <f t="shared" si="20"/>
        <v>213.38510000000002</v>
      </c>
      <c r="F331" s="15" t="s">
        <v>14</v>
      </c>
      <c r="G331" s="15">
        <v>1</v>
      </c>
      <c r="H331" s="16" t="s">
        <v>19</v>
      </c>
      <c r="I331" s="15">
        <f t="shared" si="21"/>
        <v>1</v>
      </c>
      <c r="J331" s="15" t="s">
        <v>16</v>
      </c>
      <c r="K331" s="15"/>
      <c r="L331" s="17" t="s">
        <v>16</v>
      </c>
      <c r="M331" s="15">
        <f t="shared" si="22"/>
        <v>0</v>
      </c>
      <c r="N331" s="27">
        <f t="shared" si="23"/>
        <v>1</v>
      </c>
      <c r="O331"/>
      <c r="S331"/>
      <c r="T331"/>
    </row>
    <row r="332" spans="1:20" ht="13" x14ac:dyDescent="0.3">
      <c r="A332" s="13">
        <v>684</v>
      </c>
      <c r="B332" s="13">
        <v>18303</v>
      </c>
      <c r="C332" s="5">
        <v>1E-4</v>
      </c>
      <c r="D332" s="14">
        <v>5226501</v>
      </c>
      <c r="E332" s="14">
        <f t="shared" si="20"/>
        <v>522.65010000000007</v>
      </c>
      <c r="F332" s="15" t="s">
        <v>14</v>
      </c>
      <c r="G332" s="15">
        <v>2</v>
      </c>
      <c r="H332" s="16" t="s">
        <v>21</v>
      </c>
      <c r="I332" s="15">
        <f t="shared" si="21"/>
        <v>0</v>
      </c>
      <c r="J332" s="15" t="s">
        <v>16</v>
      </c>
      <c r="K332" s="15"/>
      <c r="L332" s="17" t="s">
        <v>16</v>
      </c>
      <c r="M332" s="15">
        <f t="shared" si="22"/>
        <v>0</v>
      </c>
      <c r="N332" s="27">
        <f t="shared" si="23"/>
        <v>0</v>
      </c>
      <c r="O332"/>
      <c r="S332"/>
      <c r="T332"/>
    </row>
    <row r="333" spans="1:20" ht="13" x14ac:dyDescent="0.3">
      <c r="A333" s="13">
        <v>688</v>
      </c>
      <c r="B333" s="13">
        <v>18392</v>
      </c>
      <c r="C333" s="5">
        <v>1E-4</v>
      </c>
      <c r="D333" s="14">
        <v>16498580</v>
      </c>
      <c r="E333" s="14">
        <f t="shared" si="20"/>
        <v>1649.8580000000002</v>
      </c>
      <c r="F333" s="15" t="s">
        <v>14</v>
      </c>
      <c r="G333" s="15">
        <v>1</v>
      </c>
      <c r="H333" s="16" t="s">
        <v>20</v>
      </c>
      <c r="I333" s="15">
        <f t="shared" si="21"/>
        <v>1</v>
      </c>
      <c r="J333" s="15" t="s">
        <v>16</v>
      </c>
      <c r="K333" s="15"/>
      <c r="L333" s="17" t="s">
        <v>16</v>
      </c>
      <c r="M333" s="15">
        <f t="shared" si="22"/>
        <v>0</v>
      </c>
      <c r="N333" s="27">
        <f t="shared" si="23"/>
        <v>1</v>
      </c>
      <c r="O333"/>
      <c r="S333"/>
      <c r="T333"/>
    </row>
    <row r="334" spans="1:20" ht="13" x14ac:dyDescent="0.3">
      <c r="A334" s="13">
        <v>691</v>
      </c>
      <c r="B334" s="13">
        <v>18479</v>
      </c>
      <c r="C334" s="5">
        <v>1E-4</v>
      </c>
      <c r="D334" s="14">
        <v>136061263</v>
      </c>
      <c r="E334" s="14">
        <f t="shared" si="20"/>
        <v>13606.1263</v>
      </c>
      <c r="F334" s="15" t="s">
        <v>14</v>
      </c>
      <c r="G334" s="15">
        <v>1</v>
      </c>
      <c r="H334" s="16" t="s">
        <v>15</v>
      </c>
      <c r="I334" s="15">
        <f t="shared" si="21"/>
        <v>1</v>
      </c>
      <c r="J334" s="15" t="s">
        <v>16</v>
      </c>
      <c r="K334" s="15"/>
      <c r="L334" s="17" t="s">
        <v>16</v>
      </c>
      <c r="M334" s="15">
        <f t="shared" si="22"/>
        <v>0</v>
      </c>
      <c r="N334" s="27">
        <f t="shared" si="23"/>
        <v>1</v>
      </c>
      <c r="O334"/>
      <c r="S334"/>
      <c r="T334"/>
    </row>
    <row r="335" spans="1:20" ht="13" x14ac:dyDescent="0.3">
      <c r="A335" s="13">
        <v>693</v>
      </c>
      <c r="B335" s="13">
        <v>18537</v>
      </c>
      <c r="C335" s="5">
        <v>1E-4</v>
      </c>
      <c r="D335" s="14">
        <v>116691151</v>
      </c>
      <c r="E335" s="14">
        <f t="shared" si="20"/>
        <v>11669.115100000001</v>
      </c>
      <c r="F335" s="15" t="s">
        <v>14</v>
      </c>
      <c r="G335" s="15">
        <v>4</v>
      </c>
      <c r="H335" s="16" t="s">
        <v>22</v>
      </c>
      <c r="I335" s="15">
        <f t="shared" si="21"/>
        <v>4</v>
      </c>
      <c r="J335" s="15" t="s">
        <v>16</v>
      </c>
      <c r="K335" s="15"/>
      <c r="L335" s="17" t="s">
        <v>16</v>
      </c>
      <c r="M335" s="15">
        <f t="shared" si="22"/>
        <v>0</v>
      </c>
      <c r="N335" s="27">
        <f t="shared" si="23"/>
        <v>4</v>
      </c>
      <c r="O335"/>
      <c r="S335"/>
      <c r="T335"/>
    </row>
    <row r="336" spans="1:20" ht="13" x14ac:dyDescent="0.3">
      <c r="A336" s="13">
        <v>696</v>
      </c>
      <c r="B336" s="13">
        <v>18604</v>
      </c>
      <c r="C336" s="5">
        <v>1E-4</v>
      </c>
      <c r="D336" s="14">
        <v>359179744</v>
      </c>
      <c r="E336" s="14">
        <f t="shared" si="20"/>
        <v>35917.974399999999</v>
      </c>
      <c r="F336" s="15" t="s">
        <v>14</v>
      </c>
      <c r="G336" s="15">
        <v>4</v>
      </c>
      <c r="H336" s="16" t="s">
        <v>22</v>
      </c>
      <c r="I336" s="15">
        <f t="shared" si="21"/>
        <v>4</v>
      </c>
      <c r="J336" s="15" t="s">
        <v>16</v>
      </c>
      <c r="K336" s="15"/>
      <c r="L336" s="17" t="s">
        <v>16</v>
      </c>
      <c r="M336" s="15">
        <f t="shared" si="22"/>
        <v>0</v>
      </c>
      <c r="N336" s="27">
        <f t="shared" si="23"/>
        <v>4</v>
      </c>
      <c r="O336"/>
      <c r="S336"/>
      <c r="T336"/>
    </row>
    <row r="337" spans="1:20" ht="13" x14ac:dyDescent="0.3">
      <c r="A337" s="13">
        <v>699</v>
      </c>
      <c r="B337" s="13">
        <v>18695</v>
      </c>
      <c r="C337" s="5">
        <v>1E-4</v>
      </c>
      <c r="D337" s="14">
        <v>5866127</v>
      </c>
      <c r="E337" s="14">
        <f t="shared" si="20"/>
        <v>586.61270000000002</v>
      </c>
      <c r="F337" s="15" t="s">
        <v>14</v>
      </c>
      <c r="G337" s="15">
        <v>1</v>
      </c>
      <c r="H337" s="16" t="s">
        <v>23</v>
      </c>
      <c r="I337" s="15">
        <f t="shared" si="21"/>
        <v>1</v>
      </c>
      <c r="J337" s="15" t="s">
        <v>16</v>
      </c>
      <c r="K337" s="15"/>
      <c r="L337" s="17" t="s">
        <v>16</v>
      </c>
      <c r="M337" s="15">
        <f t="shared" si="22"/>
        <v>0</v>
      </c>
      <c r="N337" s="27">
        <f t="shared" si="23"/>
        <v>1</v>
      </c>
      <c r="O337"/>
      <c r="S337"/>
      <c r="T337"/>
    </row>
    <row r="338" spans="1:20" ht="13" x14ac:dyDescent="0.3">
      <c r="A338" s="13">
        <v>700</v>
      </c>
      <c r="B338" s="13">
        <v>18719</v>
      </c>
      <c r="C338" s="5">
        <v>1E-4</v>
      </c>
      <c r="D338" s="14">
        <v>819060178</v>
      </c>
      <c r="E338" s="14">
        <f t="shared" si="20"/>
        <v>81906.017800000001</v>
      </c>
      <c r="F338" s="15" t="s">
        <v>14</v>
      </c>
      <c r="G338" s="15">
        <v>3</v>
      </c>
      <c r="H338" s="16" t="s">
        <v>17</v>
      </c>
      <c r="I338" s="15">
        <f t="shared" si="21"/>
        <v>3</v>
      </c>
      <c r="J338" s="15" t="s">
        <v>16</v>
      </c>
      <c r="K338" s="15"/>
      <c r="L338" s="17" t="s">
        <v>16</v>
      </c>
      <c r="M338" s="15">
        <f t="shared" si="22"/>
        <v>0</v>
      </c>
      <c r="N338" s="27">
        <f t="shared" si="23"/>
        <v>3</v>
      </c>
      <c r="O338"/>
      <c r="S338"/>
      <c r="T338"/>
    </row>
    <row r="339" spans="1:20" ht="13" x14ac:dyDescent="0.3">
      <c r="A339" s="13">
        <v>700</v>
      </c>
      <c r="B339" s="13">
        <v>18733</v>
      </c>
      <c r="C339" s="5">
        <v>1E-4</v>
      </c>
      <c r="D339" s="14">
        <v>2643587</v>
      </c>
      <c r="E339" s="14">
        <f t="shared" si="20"/>
        <v>264.3587</v>
      </c>
      <c r="F339" s="15" t="s">
        <v>14</v>
      </c>
      <c r="G339" s="15">
        <v>1</v>
      </c>
      <c r="H339" s="16" t="s">
        <v>22</v>
      </c>
      <c r="I339" s="15">
        <f t="shared" si="21"/>
        <v>1</v>
      </c>
      <c r="J339" s="15" t="s">
        <v>16</v>
      </c>
      <c r="K339" s="15"/>
      <c r="L339" s="17" t="s">
        <v>16</v>
      </c>
      <c r="M339" s="15">
        <f t="shared" si="22"/>
        <v>0</v>
      </c>
      <c r="N339" s="27">
        <f t="shared" si="23"/>
        <v>1</v>
      </c>
      <c r="O339"/>
      <c r="S339"/>
      <c r="T339"/>
    </row>
    <row r="340" spans="1:20" ht="13" x14ac:dyDescent="0.3">
      <c r="A340" s="13">
        <v>702</v>
      </c>
      <c r="B340" s="13">
        <v>18758</v>
      </c>
      <c r="C340" s="5">
        <v>1E-4</v>
      </c>
      <c r="D340" s="14">
        <v>324349730</v>
      </c>
      <c r="E340" s="14">
        <f t="shared" si="20"/>
        <v>32434.973000000002</v>
      </c>
      <c r="F340" s="15" t="s">
        <v>14</v>
      </c>
      <c r="G340" s="15">
        <v>2</v>
      </c>
      <c r="H340" s="16" t="s">
        <v>26</v>
      </c>
      <c r="I340" s="15">
        <f t="shared" si="21"/>
        <v>2</v>
      </c>
      <c r="J340" s="15" t="s">
        <v>16</v>
      </c>
      <c r="K340" s="15"/>
      <c r="L340" s="17" t="s">
        <v>16</v>
      </c>
      <c r="M340" s="15">
        <f t="shared" si="22"/>
        <v>0</v>
      </c>
      <c r="N340" s="27">
        <f t="shared" si="23"/>
        <v>2</v>
      </c>
      <c r="O340"/>
      <c r="S340"/>
      <c r="T340"/>
    </row>
    <row r="341" spans="1:20" ht="13" x14ac:dyDescent="0.3">
      <c r="A341" s="13">
        <v>706</v>
      </c>
      <c r="B341" s="13">
        <v>18875</v>
      </c>
      <c r="C341" s="5">
        <v>1E-4</v>
      </c>
      <c r="D341" s="14">
        <v>2613067</v>
      </c>
      <c r="E341" s="14">
        <f t="shared" si="20"/>
        <v>261.30670000000003</v>
      </c>
      <c r="F341" s="15" t="s">
        <v>14</v>
      </c>
      <c r="G341" s="15">
        <v>1</v>
      </c>
      <c r="H341" s="16" t="s">
        <v>22</v>
      </c>
      <c r="I341" s="15">
        <f t="shared" si="21"/>
        <v>1</v>
      </c>
      <c r="J341" s="15" t="s">
        <v>16</v>
      </c>
      <c r="K341" s="15"/>
      <c r="L341" s="17" t="s">
        <v>16</v>
      </c>
      <c r="M341" s="15">
        <f t="shared" si="22"/>
        <v>0</v>
      </c>
      <c r="N341" s="27">
        <f t="shared" si="23"/>
        <v>1</v>
      </c>
      <c r="O341"/>
      <c r="S341"/>
      <c r="T341"/>
    </row>
    <row r="342" spans="1:20" ht="13" x14ac:dyDescent="0.3">
      <c r="A342" s="13">
        <v>706</v>
      </c>
      <c r="B342" s="13">
        <v>18876</v>
      </c>
      <c r="C342" s="5">
        <v>1E-4</v>
      </c>
      <c r="D342" s="14">
        <v>4022915</v>
      </c>
      <c r="E342" s="14">
        <f t="shared" si="20"/>
        <v>402.29150000000004</v>
      </c>
      <c r="F342" s="15" t="s">
        <v>14</v>
      </c>
      <c r="G342" s="15">
        <v>1</v>
      </c>
      <c r="H342" s="16" t="s">
        <v>21</v>
      </c>
      <c r="I342" s="15">
        <f t="shared" si="21"/>
        <v>0</v>
      </c>
      <c r="J342" s="15" t="s">
        <v>16</v>
      </c>
      <c r="K342" s="15"/>
      <c r="L342" s="17" t="s">
        <v>16</v>
      </c>
      <c r="M342" s="15">
        <f t="shared" si="22"/>
        <v>0</v>
      </c>
      <c r="N342" s="27">
        <f t="shared" si="23"/>
        <v>0</v>
      </c>
      <c r="O342"/>
      <c r="S342"/>
      <c r="T342"/>
    </row>
    <row r="343" spans="1:20" ht="13" x14ac:dyDescent="0.3">
      <c r="A343" s="13">
        <v>706</v>
      </c>
      <c r="B343" s="13">
        <v>18878</v>
      </c>
      <c r="C343" s="5">
        <v>1E-4</v>
      </c>
      <c r="D343" s="14">
        <v>308494061</v>
      </c>
      <c r="E343" s="14">
        <f t="shared" si="20"/>
        <v>30849.4061</v>
      </c>
      <c r="F343" s="15" t="s">
        <v>14</v>
      </c>
      <c r="G343" s="15">
        <v>2</v>
      </c>
      <c r="H343" s="16" t="s">
        <v>15</v>
      </c>
      <c r="I343" s="15">
        <f t="shared" si="21"/>
        <v>2</v>
      </c>
      <c r="J343" s="15" t="s">
        <v>16</v>
      </c>
      <c r="K343" s="15"/>
      <c r="L343" s="17" t="s">
        <v>16</v>
      </c>
      <c r="M343" s="15">
        <f t="shared" si="22"/>
        <v>0</v>
      </c>
      <c r="N343" s="27">
        <f t="shared" si="23"/>
        <v>2</v>
      </c>
      <c r="O343"/>
      <c r="S343"/>
      <c r="T343"/>
    </row>
    <row r="344" spans="1:20" ht="13" x14ac:dyDescent="0.3">
      <c r="A344" s="13">
        <v>706</v>
      </c>
      <c r="B344" s="13">
        <v>18880</v>
      </c>
      <c r="C344" s="5">
        <v>1E-4</v>
      </c>
      <c r="D344" s="14">
        <v>1024527381</v>
      </c>
      <c r="E344" s="14">
        <f t="shared" si="20"/>
        <v>102452.7381</v>
      </c>
      <c r="F344" s="15" t="s">
        <v>14</v>
      </c>
      <c r="G344" s="15">
        <v>4</v>
      </c>
      <c r="H344" s="16" t="s">
        <v>20</v>
      </c>
      <c r="I344" s="15">
        <f t="shared" si="21"/>
        <v>4</v>
      </c>
      <c r="J344" s="15" t="s">
        <v>16</v>
      </c>
      <c r="K344" s="15"/>
      <c r="L344" s="17" t="s">
        <v>16</v>
      </c>
      <c r="M344" s="15">
        <f t="shared" si="22"/>
        <v>0</v>
      </c>
      <c r="N344" s="27">
        <f t="shared" si="23"/>
        <v>4</v>
      </c>
      <c r="O344"/>
      <c r="S344"/>
      <c r="T344"/>
    </row>
    <row r="345" spans="1:20" ht="13" x14ac:dyDescent="0.3">
      <c r="A345" s="13">
        <v>711</v>
      </c>
      <c r="B345" s="13">
        <v>18997</v>
      </c>
      <c r="C345" s="5">
        <v>1E-4</v>
      </c>
      <c r="D345" s="14">
        <v>60951518</v>
      </c>
      <c r="E345" s="14">
        <f t="shared" si="20"/>
        <v>6095.1518000000005</v>
      </c>
      <c r="F345" s="15" t="s">
        <v>14</v>
      </c>
      <c r="G345" s="15">
        <v>1</v>
      </c>
      <c r="H345" s="16" t="s">
        <v>20</v>
      </c>
      <c r="I345" s="15">
        <f t="shared" si="21"/>
        <v>1</v>
      </c>
      <c r="J345" s="15" t="s">
        <v>16</v>
      </c>
      <c r="K345" s="15"/>
      <c r="L345" s="17" t="s">
        <v>16</v>
      </c>
      <c r="M345" s="15">
        <f t="shared" si="22"/>
        <v>0</v>
      </c>
      <c r="N345" s="27">
        <f t="shared" si="23"/>
        <v>1</v>
      </c>
      <c r="O345"/>
      <c r="S345"/>
      <c r="T345"/>
    </row>
    <row r="346" spans="1:20" ht="13" x14ac:dyDescent="0.3">
      <c r="A346" s="13">
        <v>714</v>
      </c>
      <c r="B346" s="13">
        <v>19067</v>
      </c>
      <c r="C346" s="5">
        <v>1E-4</v>
      </c>
      <c r="D346" s="14">
        <v>2193891</v>
      </c>
      <c r="E346" s="14">
        <f t="shared" si="20"/>
        <v>219.38910000000001</v>
      </c>
      <c r="F346" s="15" t="s">
        <v>14</v>
      </c>
      <c r="G346" s="15">
        <v>1</v>
      </c>
      <c r="H346" s="16" t="s">
        <v>26</v>
      </c>
      <c r="I346" s="15">
        <f t="shared" si="21"/>
        <v>1</v>
      </c>
      <c r="J346" s="15" t="s">
        <v>16</v>
      </c>
      <c r="K346" s="15"/>
      <c r="L346" s="17" t="s">
        <v>16</v>
      </c>
      <c r="M346" s="15">
        <f t="shared" si="22"/>
        <v>0</v>
      </c>
      <c r="N346" s="27">
        <f t="shared" si="23"/>
        <v>1</v>
      </c>
      <c r="O346"/>
      <c r="S346"/>
      <c r="T346"/>
    </row>
    <row r="347" spans="1:20" ht="13" x14ac:dyDescent="0.3">
      <c r="A347" s="13">
        <v>716</v>
      </c>
      <c r="B347" s="13">
        <v>19113</v>
      </c>
      <c r="C347" s="5">
        <v>1E-4</v>
      </c>
      <c r="D347" s="14">
        <v>708915621</v>
      </c>
      <c r="E347" s="14">
        <f t="shared" si="20"/>
        <v>70891.56210000001</v>
      </c>
      <c r="F347" s="15" t="s">
        <v>14</v>
      </c>
      <c r="G347" s="15">
        <v>2</v>
      </c>
      <c r="H347" s="16" t="s">
        <v>17</v>
      </c>
      <c r="I347" s="15">
        <f t="shared" si="21"/>
        <v>2</v>
      </c>
      <c r="J347" s="15" t="s">
        <v>16</v>
      </c>
      <c r="K347" s="15"/>
      <c r="L347" s="17" t="s">
        <v>16</v>
      </c>
      <c r="M347" s="15">
        <f t="shared" si="22"/>
        <v>0</v>
      </c>
      <c r="N347" s="27">
        <f t="shared" si="23"/>
        <v>2</v>
      </c>
      <c r="O347"/>
      <c r="S347"/>
      <c r="T347"/>
    </row>
    <row r="348" spans="1:20" ht="13" x14ac:dyDescent="0.3">
      <c r="A348" s="13">
        <v>717</v>
      </c>
      <c r="B348" s="13">
        <v>19144</v>
      </c>
      <c r="C348" s="5">
        <v>1E-4</v>
      </c>
      <c r="D348" s="14">
        <v>31439648</v>
      </c>
      <c r="E348" s="14">
        <f t="shared" si="20"/>
        <v>3143.9648000000002</v>
      </c>
      <c r="F348" s="15" t="s">
        <v>14</v>
      </c>
      <c r="G348" s="15">
        <v>1</v>
      </c>
      <c r="H348" s="16" t="s">
        <v>17</v>
      </c>
      <c r="I348" s="15">
        <f t="shared" si="21"/>
        <v>1</v>
      </c>
      <c r="J348" s="15" t="s">
        <v>16</v>
      </c>
      <c r="K348" s="15"/>
      <c r="L348" s="17" t="s">
        <v>16</v>
      </c>
      <c r="M348" s="15">
        <f t="shared" si="22"/>
        <v>0</v>
      </c>
      <c r="N348" s="27">
        <f t="shared" si="23"/>
        <v>1</v>
      </c>
      <c r="O348"/>
      <c r="S348"/>
      <c r="T348"/>
    </row>
    <row r="349" spans="1:20" ht="13" x14ac:dyDescent="0.3">
      <c r="A349" s="13">
        <v>718</v>
      </c>
      <c r="B349" s="13">
        <v>19182</v>
      </c>
      <c r="C349" s="5">
        <v>1E-4</v>
      </c>
      <c r="D349" s="14">
        <v>47106212</v>
      </c>
      <c r="E349" s="14">
        <f t="shared" si="20"/>
        <v>4710.6212000000005</v>
      </c>
      <c r="F349" s="15" t="s">
        <v>14</v>
      </c>
      <c r="G349" s="15">
        <v>1</v>
      </c>
      <c r="H349" s="16" t="s">
        <v>18</v>
      </c>
      <c r="I349" s="15">
        <f t="shared" si="21"/>
        <v>1</v>
      </c>
      <c r="J349" s="15" t="s">
        <v>16</v>
      </c>
      <c r="K349" s="15"/>
      <c r="L349" s="17" t="s">
        <v>16</v>
      </c>
      <c r="M349" s="15">
        <f t="shared" si="22"/>
        <v>0</v>
      </c>
      <c r="N349" s="27">
        <f t="shared" si="23"/>
        <v>1</v>
      </c>
      <c r="O349"/>
      <c r="S349"/>
      <c r="T349"/>
    </row>
    <row r="350" spans="1:20" ht="13" x14ac:dyDescent="0.3">
      <c r="A350" s="13">
        <v>723</v>
      </c>
      <c r="B350" s="13">
        <v>19311</v>
      </c>
      <c r="C350" s="5">
        <v>1E-4</v>
      </c>
      <c r="D350" s="14">
        <v>57593860</v>
      </c>
      <c r="E350" s="14">
        <f t="shared" si="20"/>
        <v>5759.3860000000004</v>
      </c>
      <c r="F350" s="15" t="s">
        <v>14</v>
      </c>
      <c r="G350" s="15">
        <v>2</v>
      </c>
      <c r="H350" s="16" t="s">
        <v>21</v>
      </c>
      <c r="I350" s="15">
        <f t="shared" si="21"/>
        <v>0</v>
      </c>
      <c r="J350" s="15" t="s">
        <v>16</v>
      </c>
      <c r="K350" s="15"/>
      <c r="L350" s="17" t="s">
        <v>16</v>
      </c>
      <c r="M350" s="15">
        <f t="shared" si="22"/>
        <v>0</v>
      </c>
      <c r="N350" s="27">
        <f t="shared" si="23"/>
        <v>0</v>
      </c>
      <c r="O350"/>
      <c r="S350"/>
      <c r="T350"/>
    </row>
    <row r="351" spans="1:20" ht="13" x14ac:dyDescent="0.3">
      <c r="A351" s="13">
        <v>724</v>
      </c>
      <c r="B351" s="13">
        <v>19339</v>
      </c>
      <c r="C351" s="5">
        <v>1E-4</v>
      </c>
      <c r="D351" s="14">
        <v>1055585684</v>
      </c>
      <c r="E351" s="14">
        <f t="shared" si="20"/>
        <v>105558.5684</v>
      </c>
      <c r="F351" s="15" t="s">
        <v>14</v>
      </c>
      <c r="G351" s="15">
        <v>3</v>
      </c>
      <c r="H351" s="16" t="s">
        <v>26</v>
      </c>
      <c r="I351" s="15">
        <f t="shared" si="21"/>
        <v>3</v>
      </c>
      <c r="J351" s="15" t="s">
        <v>16</v>
      </c>
      <c r="K351" s="15"/>
      <c r="L351" s="17" t="s">
        <v>16</v>
      </c>
      <c r="M351" s="15">
        <f t="shared" si="22"/>
        <v>0</v>
      </c>
      <c r="N351" s="27">
        <f t="shared" si="23"/>
        <v>3</v>
      </c>
      <c r="O351"/>
      <c r="S351"/>
      <c r="T351"/>
    </row>
    <row r="352" spans="1:20" ht="13" x14ac:dyDescent="0.3">
      <c r="A352" s="13">
        <v>730</v>
      </c>
      <c r="B352" s="13">
        <v>19493</v>
      </c>
      <c r="C352" s="5">
        <v>1E-4</v>
      </c>
      <c r="D352" s="14">
        <v>32341985</v>
      </c>
      <c r="E352" s="14">
        <f t="shared" si="20"/>
        <v>3234.1985</v>
      </c>
      <c r="F352" s="15" t="s">
        <v>14</v>
      </c>
      <c r="G352" s="15">
        <v>2</v>
      </c>
      <c r="H352" s="16" t="s">
        <v>23</v>
      </c>
      <c r="I352" s="15">
        <f t="shared" si="21"/>
        <v>2</v>
      </c>
      <c r="J352" s="15" t="s">
        <v>16</v>
      </c>
      <c r="K352" s="15"/>
      <c r="L352" s="17" t="s">
        <v>16</v>
      </c>
      <c r="M352" s="15">
        <f t="shared" si="22"/>
        <v>0</v>
      </c>
      <c r="N352" s="27">
        <f t="shared" si="23"/>
        <v>2</v>
      </c>
      <c r="O352"/>
      <c r="S352"/>
      <c r="T352"/>
    </row>
    <row r="353" spans="1:20" ht="13" x14ac:dyDescent="0.3">
      <c r="A353" s="13">
        <v>730</v>
      </c>
      <c r="B353" s="13">
        <v>19503</v>
      </c>
      <c r="C353" s="5">
        <v>1E-4</v>
      </c>
      <c r="D353" s="14">
        <v>11821372</v>
      </c>
      <c r="E353" s="14">
        <f t="shared" si="20"/>
        <v>1182.1372000000001</v>
      </c>
      <c r="F353" s="15" t="s">
        <v>14</v>
      </c>
      <c r="G353" s="15">
        <v>2</v>
      </c>
      <c r="H353" s="16" t="s">
        <v>20</v>
      </c>
      <c r="I353" s="15">
        <f t="shared" si="21"/>
        <v>2</v>
      </c>
      <c r="J353" s="15" t="s">
        <v>16</v>
      </c>
      <c r="K353" s="15"/>
      <c r="L353" s="17" t="s">
        <v>16</v>
      </c>
      <c r="M353" s="15">
        <f t="shared" si="22"/>
        <v>0</v>
      </c>
      <c r="N353" s="27">
        <f t="shared" si="23"/>
        <v>2</v>
      </c>
      <c r="O353"/>
      <c r="S353"/>
      <c r="T353"/>
    </row>
    <row r="354" spans="1:20" ht="13" x14ac:dyDescent="0.3">
      <c r="A354" s="13">
        <v>733</v>
      </c>
      <c r="B354" s="13">
        <v>19598</v>
      </c>
      <c r="C354" s="5">
        <v>1E-4</v>
      </c>
      <c r="D354" s="14">
        <v>265370861</v>
      </c>
      <c r="E354" s="14">
        <f t="shared" si="20"/>
        <v>26537.0861</v>
      </c>
      <c r="F354" s="15" t="s">
        <v>14</v>
      </c>
      <c r="G354" s="15">
        <v>2</v>
      </c>
      <c r="H354" s="16" t="s">
        <v>26</v>
      </c>
      <c r="I354" s="15">
        <f t="shared" si="21"/>
        <v>2</v>
      </c>
      <c r="J354" s="15" t="s">
        <v>16</v>
      </c>
      <c r="K354" s="15"/>
      <c r="L354" s="17" t="s">
        <v>16</v>
      </c>
      <c r="M354" s="15">
        <f t="shared" si="22"/>
        <v>0</v>
      </c>
      <c r="N354" s="27">
        <f t="shared" si="23"/>
        <v>2</v>
      </c>
      <c r="O354"/>
      <c r="S354"/>
      <c r="T354"/>
    </row>
    <row r="355" spans="1:20" ht="13" x14ac:dyDescent="0.3">
      <c r="A355" s="13">
        <v>734</v>
      </c>
      <c r="B355" s="13">
        <v>19636</v>
      </c>
      <c r="C355" s="5">
        <v>1E-4</v>
      </c>
      <c r="D355" s="14">
        <v>937866344</v>
      </c>
      <c r="E355" s="14">
        <f t="shared" si="20"/>
        <v>93786.63440000001</v>
      </c>
      <c r="F355" s="15" t="s">
        <v>14</v>
      </c>
      <c r="G355" s="15">
        <v>4</v>
      </c>
      <c r="H355" s="16" t="s">
        <v>15</v>
      </c>
      <c r="I355" s="15">
        <f t="shared" si="21"/>
        <v>4</v>
      </c>
      <c r="J355" s="15" t="s">
        <v>16</v>
      </c>
      <c r="K355" s="15"/>
      <c r="L355" s="17" t="s">
        <v>16</v>
      </c>
      <c r="M355" s="15">
        <f t="shared" si="22"/>
        <v>0</v>
      </c>
      <c r="N355" s="27">
        <f t="shared" si="23"/>
        <v>4</v>
      </c>
      <c r="O355"/>
      <c r="S355"/>
      <c r="T355"/>
    </row>
    <row r="356" spans="1:20" ht="13" x14ac:dyDescent="0.3">
      <c r="A356" s="13">
        <v>734</v>
      </c>
      <c r="B356" s="13">
        <v>19638</v>
      </c>
      <c r="C356" s="5">
        <v>1E-4</v>
      </c>
      <c r="D356" s="14">
        <v>10852705021</v>
      </c>
      <c r="E356" s="14">
        <f t="shared" si="20"/>
        <v>1085270.5021000002</v>
      </c>
      <c r="F356" s="15" t="s">
        <v>14</v>
      </c>
      <c r="G356" s="15">
        <v>5</v>
      </c>
      <c r="H356" s="16" t="s">
        <v>17</v>
      </c>
      <c r="I356" s="15">
        <f t="shared" si="21"/>
        <v>5</v>
      </c>
      <c r="J356" s="15" t="s">
        <v>16</v>
      </c>
      <c r="K356" s="15"/>
      <c r="L356" s="17" t="s">
        <v>16</v>
      </c>
      <c r="M356" s="15">
        <f t="shared" si="22"/>
        <v>0</v>
      </c>
      <c r="N356" s="27">
        <f t="shared" si="23"/>
        <v>5</v>
      </c>
      <c r="O356"/>
      <c r="S356"/>
      <c r="T356"/>
    </row>
    <row r="357" spans="1:20" ht="13" x14ac:dyDescent="0.3">
      <c r="A357" s="13">
        <v>735</v>
      </c>
      <c r="B357" s="13">
        <v>19665</v>
      </c>
      <c r="C357" s="5">
        <v>1E-4</v>
      </c>
      <c r="D357" s="14">
        <v>854181</v>
      </c>
      <c r="E357" s="14">
        <f t="shared" si="20"/>
        <v>85.41810000000001</v>
      </c>
      <c r="F357" s="15" t="s">
        <v>14</v>
      </c>
      <c r="G357" s="15">
        <v>1</v>
      </c>
      <c r="H357" s="16" t="s">
        <v>22</v>
      </c>
      <c r="I357" s="15">
        <f t="shared" si="21"/>
        <v>1</v>
      </c>
      <c r="J357" s="15" t="s">
        <v>16</v>
      </c>
      <c r="K357" s="15"/>
      <c r="L357" s="17" t="s">
        <v>16</v>
      </c>
      <c r="M357" s="15">
        <f t="shared" si="22"/>
        <v>0</v>
      </c>
      <c r="N357" s="27">
        <f t="shared" si="23"/>
        <v>1</v>
      </c>
      <c r="O357"/>
      <c r="S357"/>
      <c r="T357"/>
    </row>
    <row r="358" spans="1:20" ht="13" x14ac:dyDescent="0.3">
      <c r="A358" s="13">
        <v>742</v>
      </c>
      <c r="B358" s="13">
        <v>19832</v>
      </c>
      <c r="C358" s="5">
        <v>1E-4</v>
      </c>
      <c r="D358" s="14">
        <v>364270208</v>
      </c>
      <c r="E358" s="14">
        <f t="shared" si="20"/>
        <v>36427.020799999998</v>
      </c>
      <c r="F358" s="15" t="s">
        <v>14</v>
      </c>
      <c r="G358" s="15">
        <v>3</v>
      </c>
      <c r="H358" s="16" t="s">
        <v>24</v>
      </c>
      <c r="I358" s="15">
        <f t="shared" si="21"/>
        <v>3</v>
      </c>
      <c r="J358" s="15" t="s">
        <v>16</v>
      </c>
      <c r="K358" s="15"/>
      <c r="L358" s="17" t="s">
        <v>16</v>
      </c>
      <c r="M358" s="15">
        <f t="shared" si="22"/>
        <v>0</v>
      </c>
      <c r="N358" s="27">
        <f t="shared" si="23"/>
        <v>3</v>
      </c>
      <c r="O358"/>
      <c r="S358"/>
      <c r="T358"/>
    </row>
    <row r="359" spans="1:20" ht="13" x14ac:dyDescent="0.3">
      <c r="A359" s="13">
        <v>746</v>
      </c>
      <c r="B359" s="13">
        <v>19941</v>
      </c>
      <c r="C359" s="5">
        <v>1E-4</v>
      </c>
      <c r="D359" s="14">
        <v>364364361</v>
      </c>
      <c r="E359" s="14">
        <f t="shared" si="20"/>
        <v>36436.436099999999</v>
      </c>
      <c r="F359" s="15" t="s">
        <v>14</v>
      </c>
      <c r="G359" s="15">
        <v>3</v>
      </c>
      <c r="H359" s="16" t="s">
        <v>20</v>
      </c>
      <c r="I359" s="15">
        <f t="shared" si="21"/>
        <v>3</v>
      </c>
      <c r="J359" s="15" t="s">
        <v>16</v>
      </c>
      <c r="K359" s="15"/>
      <c r="L359" s="17" t="s">
        <v>16</v>
      </c>
      <c r="M359" s="15">
        <f t="shared" si="22"/>
        <v>0</v>
      </c>
      <c r="N359" s="27">
        <f t="shared" si="23"/>
        <v>3</v>
      </c>
      <c r="O359"/>
      <c r="S359"/>
      <c r="T359"/>
    </row>
    <row r="360" spans="1:20" ht="13" x14ac:dyDescent="0.3">
      <c r="A360" s="13">
        <v>747</v>
      </c>
      <c r="B360" s="13">
        <v>19969</v>
      </c>
      <c r="C360" s="5">
        <v>1E-4</v>
      </c>
      <c r="D360" s="14">
        <v>321371822</v>
      </c>
      <c r="E360" s="14">
        <f t="shared" si="20"/>
        <v>32137.182200000003</v>
      </c>
      <c r="F360" s="15" t="s">
        <v>14</v>
      </c>
      <c r="G360" s="15">
        <v>4</v>
      </c>
      <c r="H360" s="16" t="s">
        <v>22</v>
      </c>
      <c r="I360" s="15">
        <f t="shared" si="21"/>
        <v>4</v>
      </c>
      <c r="J360" s="15" t="s">
        <v>16</v>
      </c>
      <c r="K360" s="15"/>
      <c r="L360" s="17" t="s">
        <v>16</v>
      </c>
      <c r="M360" s="15">
        <f t="shared" si="22"/>
        <v>0</v>
      </c>
      <c r="N360" s="27">
        <f t="shared" si="23"/>
        <v>4</v>
      </c>
      <c r="O360"/>
      <c r="S360"/>
      <c r="T360"/>
    </row>
    <row r="361" spans="1:20" ht="13" x14ac:dyDescent="0.3">
      <c r="A361" s="13">
        <v>748</v>
      </c>
      <c r="B361" s="13">
        <v>20012</v>
      </c>
      <c r="C361" s="5">
        <v>1E-4</v>
      </c>
      <c r="D361" s="14">
        <v>229758149</v>
      </c>
      <c r="E361" s="14">
        <f t="shared" si="20"/>
        <v>22975.814900000001</v>
      </c>
      <c r="F361" s="15" t="s">
        <v>14</v>
      </c>
      <c r="G361" s="15">
        <v>2</v>
      </c>
      <c r="H361" s="16" t="s">
        <v>26</v>
      </c>
      <c r="I361" s="15">
        <f t="shared" si="21"/>
        <v>2</v>
      </c>
      <c r="J361" s="15" t="s">
        <v>16</v>
      </c>
      <c r="K361" s="15"/>
      <c r="L361" s="17" t="s">
        <v>16</v>
      </c>
      <c r="M361" s="15">
        <f t="shared" si="22"/>
        <v>0</v>
      </c>
      <c r="N361" s="27">
        <f t="shared" si="23"/>
        <v>2</v>
      </c>
      <c r="O361"/>
      <c r="S361"/>
      <c r="T361"/>
    </row>
    <row r="362" spans="1:20" ht="13" x14ac:dyDescent="0.3">
      <c r="A362" s="13">
        <v>755</v>
      </c>
      <c r="B362" s="13">
        <v>20159</v>
      </c>
      <c r="C362" s="5">
        <v>1E-4</v>
      </c>
      <c r="D362" s="14">
        <v>163829554</v>
      </c>
      <c r="E362" s="14">
        <f t="shared" si="20"/>
        <v>16382.955400000001</v>
      </c>
      <c r="F362" s="15" t="s">
        <v>14</v>
      </c>
      <c r="G362" s="15">
        <v>1</v>
      </c>
      <c r="H362" s="16" t="s">
        <v>18</v>
      </c>
      <c r="I362" s="15">
        <f t="shared" si="21"/>
        <v>1</v>
      </c>
      <c r="J362" s="15" t="s">
        <v>16</v>
      </c>
      <c r="K362" s="15"/>
      <c r="L362" s="17" t="s">
        <v>16</v>
      </c>
      <c r="M362" s="15">
        <f t="shared" si="22"/>
        <v>0</v>
      </c>
      <c r="N362" s="27">
        <f t="shared" si="23"/>
        <v>1</v>
      </c>
      <c r="O362"/>
      <c r="S362"/>
      <c r="T362"/>
    </row>
    <row r="363" spans="1:20" ht="13" x14ac:dyDescent="0.3">
      <c r="A363" s="13">
        <v>759</v>
      </c>
      <c r="B363" s="13">
        <v>20278</v>
      </c>
      <c r="C363" s="5">
        <v>1E-4</v>
      </c>
      <c r="D363" s="14">
        <v>1906892082</v>
      </c>
      <c r="E363" s="14">
        <f t="shared" si="20"/>
        <v>190689.20820000002</v>
      </c>
      <c r="F363" s="15" t="s">
        <v>14</v>
      </c>
      <c r="G363" s="15">
        <v>4</v>
      </c>
      <c r="H363" s="16" t="s">
        <v>17</v>
      </c>
      <c r="I363" s="15">
        <f t="shared" si="21"/>
        <v>4</v>
      </c>
      <c r="J363" s="15" t="s">
        <v>16</v>
      </c>
      <c r="K363" s="15"/>
      <c r="L363" s="17" t="s">
        <v>16</v>
      </c>
      <c r="M363" s="15">
        <f t="shared" si="22"/>
        <v>0</v>
      </c>
      <c r="N363" s="27">
        <f t="shared" si="23"/>
        <v>4</v>
      </c>
      <c r="O363"/>
      <c r="S363"/>
      <c r="T363"/>
    </row>
    <row r="364" spans="1:20" ht="13" x14ac:dyDescent="0.3">
      <c r="A364" s="13">
        <v>759</v>
      </c>
      <c r="B364" s="13">
        <v>20284</v>
      </c>
      <c r="C364" s="5">
        <v>1E-4</v>
      </c>
      <c r="D364" s="14">
        <v>14557720</v>
      </c>
      <c r="E364" s="14">
        <f t="shared" si="20"/>
        <v>1455.7720000000002</v>
      </c>
      <c r="F364" s="15" t="s">
        <v>14</v>
      </c>
      <c r="G364" s="15">
        <v>1</v>
      </c>
      <c r="H364" s="16" t="s">
        <v>22</v>
      </c>
      <c r="I364" s="15">
        <f t="shared" si="21"/>
        <v>1</v>
      </c>
      <c r="J364" s="15" t="s">
        <v>16</v>
      </c>
      <c r="K364" s="15"/>
      <c r="L364" s="17" t="s">
        <v>16</v>
      </c>
      <c r="M364" s="15">
        <f t="shared" si="22"/>
        <v>0</v>
      </c>
      <c r="N364" s="27">
        <f t="shared" si="23"/>
        <v>1</v>
      </c>
      <c r="O364"/>
      <c r="S364"/>
      <c r="T364"/>
    </row>
    <row r="365" spans="1:20" ht="13" x14ac:dyDescent="0.3">
      <c r="A365" s="13">
        <v>760</v>
      </c>
      <c r="B365" s="13">
        <v>20312</v>
      </c>
      <c r="C365" s="5">
        <v>1E-4</v>
      </c>
      <c r="D365" s="14">
        <v>10303</v>
      </c>
      <c r="E365" s="14">
        <f t="shared" si="20"/>
        <v>1.0303</v>
      </c>
      <c r="F365" s="15" t="s">
        <v>14</v>
      </c>
      <c r="G365" s="15">
        <v>3</v>
      </c>
      <c r="H365" s="16" t="s">
        <v>33</v>
      </c>
      <c r="I365" s="15">
        <f t="shared" si="21"/>
        <v>0</v>
      </c>
      <c r="J365" s="15" t="s">
        <v>16</v>
      </c>
      <c r="K365" s="15"/>
      <c r="L365" s="17" t="s">
        <v>16</v>
      </c>
      <c r="M365" s="15">
        <f t="shared" si="22"/>
        <v>0</v>
      </c>
      <c r="N365" s="27">
        <f t="shared" si="23"/>
        <v>0</v>
      </c>
      <c r="O365"/>
      <c r="S365"/>
      <c r="T365"/>
    </row>
    <row r="366" spans="1:20" ht="13" x14ac:dyDescent="0.3">
      <c r="A366" s="13">
        <v>761</v>
      </c>
      <c r="B366" s="13">
        <v>20325</v>
      </c>
      <c r="C366" s="5">
        <v>1E-4</v>
      </c>
      <c r="D366" s="14">
        <v>93694013</v>
      </c>
      <c r="E366" s="14">
        <f t="shared" si="20"/>
        <v>9369.4013000000014</v>
      </c>
      <c r="F366" s="15" t="s">
        <v>14</v>
      </c>
      <c r="G366" s="15">
        <v>2</v>
      </c>
      <c r="H366" s="16" t="s">
        <v>15</v>
      </c>
      <c r="I366" s="15">
        <f t="shared" si="21"/>
        <v>2</v>
      </c>
      <c r="J366" s="15" t="s">
        <v>16</v>
      </c>
      <c r="K366" s="15"/>
      <c r="L366" s="17" t="s">
        <v>16</v>
      </c>
      <c r="M366" s="15">
        <f t="shared" si="22"/>
        <v>0</v>
      </c>
      <c r="N366" s="27">
        <f t="shared" si="23"/>
        <v>2</v>
      </c>
      <c r="O366"/>
      <c r="S366"/>
      <c r="T366"/>
    </row>
    <row r="367" spans="1:20" ht="13" x14ac:dyDescent="0.3">
      <c r="A367" s="13">
        <v>769</v>
      </c>
      <c r="B367" s="13">
        <v>20527</v>
      </c>
      <c r="C367" s="5">
        <v>1E-4</v>
      </c>
      <c r="D367" s="14">
        <v>18003474</v>
      </c>
      <c r="E367" s="14">
        <f t="shared" si="20"/>
        <v>1800.3474000000001</v>
      </c>
      <c r="F367" s="15" t="s">
        <v>14</v>
      </c>
      <c r="G367" s="15">
        <v>1</v>
      </c>
      <c r="H367" s="16" t="s">
        <v>24</v>
      </c>
      <c r="I367" s="15">
        <f t="shared" si="21"/>
        <v>1</v>
      </c>
      <c r="J367" s="15" t="s">
        <v>16</v>
      </c>
      <c r="K367" s="15"/>
      <c r="L367" s="17" t="s">
        <v>16</v>
      </c>
      <c r="M367" s="15">
        <f t="shared" si="22"/>
        <v>0</v>
      </c>
      <c r="N367" s="27">
        <f t="shared" si="23"/>
        <v>1</v>
      </c>
      <c r="O367"/>
      <c r="S367"/>
      <c r="T367"/>
    </row>
    <row r="368" spans="1:20" ht="13" x14ac:dyDescent="0.3">
      <c r="A368" s="13">
        <v>773</v>
      </c>
      <c r="B368" s="13">
        <v>20614</v>
      </c>
      <c r="C368" s="5">
        <v>1E-4</v>
      </c>
      <c r="D368" s="14">
        <v>98016124</v>
      </c>
      <c r="E368" s="14">
        <f t="shared" si="20"/>
        <v>9801.6124</v>
      </c>
      <c r="F368" s="15" t="s">
        <v>14</v>
      </c>
      <c r="G368" s="15">
        <v>3</v>
      </c>
      <c r="H368" s="16" t="s">
        <v>20</v>
      </c>
      <c r="I368" s="15">
        <f t="shared" si="21"/>
        <v>3</v>
      </c>
      <c r="J368" s="15" t="s">
        <v>16</v>
      </c>
      <c r="K368" s="15"/>
      <c r="L368" s="17" t="s">
        <v>16</v>
      </c>
      <c r="M368" s="15">
        <f t="shared" si="22"/>
        <v>0</v>
      </c>
      <c r="N368" s="27">
        <f t="shared" si="23"/>
        <v>3</v>
      </c>
      <c r="O368"/>
      <c r="S368"/>
      <c r="T368"/>
    </row>
    <row r="369" spans="1:20" ht="13" x14ac:dyDescent="0.3">
      <c r="A369" s="13">
        <v>773</v>
      </c>
      <c r="B369" s="13">
        <v>20621</v>
      </c>
      <c r="C369" s="5">
        <v>1E-4</v>
      </c>
      <c r="D369" s="14">
        <v>164173139</v>
      </c>
      <c r="E369" s="14">
        <f t="shared" si="20"/>
        <v>16417.313900000001</v>
      </c>
      <c r="F369" s="15" t="s">
        <v>14</v>
      </c>
      <c r="G369" s="15">
        <v>2</v>
      </c>
      <c r="H369" s="16" t="s">
        <v>22</v>
      </c>
      <c r="I369" s="15">
        <f t="shared" si="21"/>
        <v>2</v>
      </c>
      <c r="J369" s="15" t="s">
        <v>16</v>
      </c>
      <c r="K369" s="15"/>
      <c r="L369" s="17" t="s">
        <v>16</v>
      </c>
      <c r="M369" s="15">
        <f t="shared" si="22"/>
        <v>0</v>
      </c>
      <c r="N369" s="27">
        <f t="shared" si="23"/>
        <v>2</v>
      </c>
      <c r="O369"/>
      <c r="S369"/>
      <c r="T369"/>
    </row>
    <row r="370" spans="1:20" ht="13" x14ac:dyDescent="0.3">
      <c r="A370" s="13">
        <v>776</v>
      </c>
      <c r="B370" s="13">
        <v>20707</v>
      </c>
      <c r="C370" s="5">
        <v>1E-4</v>
      </c>
      <c r="D370" s="14">
        <v>14878468</v>
      </c>
      <c r="E370" s="14">
        <f t="shared" si="20"/>
        <v>1487.8468</v>
      </c>
      <c r="F370" s="15" t="s">
        <v>14</v>
      </c>
      <c r="G370" s="15">
        <v>1</v>
      </c>
      <c r="H370" s="16" t="s">
        <v>20</v>
      </c>
      <c r="I370" s="15">
        <f t="shared" si="21"/>
        <v>1</v>
      </c>
      <c r="J370" s="15" t="s">
        <v>16</v>
      </c>
      <c r="K370" s="15"/>
      <c r="L370" s="17" t="s">
        <v>16</v>
      </c>
      <c r="M370" s="15">
        <f t="shared" si="22"/>
        <v>0</v>
      </c>
      <c r="N370" s="27">
        <f t="shared" si="23"/>
        <v>1</v>
      </c>
      <c r="O370"/>
      <c r="S370"/>
      <c r="T370"/>
    </row>
    <row r="371" spans="1:20" ht="13" x14ac:dyDescent="0.3">
      <c r="A371" s="13">
        <v>776</v>
      </c>
      <c r="B371" s="13">
        <v>20709</v>
      </c>
      <c r="C371" s="5">
        <v>1E-4</v>
      </c>
      <c r="D371" s="14">
        <v>139017591</v>
      </c>
      <c r="E371" s="14">
        <f t="shared" si="20"/>
        <v>13901.759100000001</v>
      </c>
      <c r="F371" s="15" t="s">
        <v>14</v>
      </c>
      <c r="G371" s="15">
        <v>2</v>
      </c>
      <c r="H371" s="16" t="s">
        <v>25</v>
      </c>
      <c r="I371" s="15">
        <f t="shared" si="21"/>
        <v>2</v>
      </c>
      <c r="J371" s="15" t="s">
        <v>16</v>
      </c>
      <c r="K371" s="15"/>
      <c r="L371" s="17" t="s">
        <v>16</v>
      </c>
      <c r="M371" s="15">
        <f t="shared" si="22"/>
        <v>0</v>
      </c>
      <c r="N371" s="27">
        <f t="shared" si="23"/>
        <v>2</v>
      </c>
      <c r="O371"/>
      <c r="S371"/>
      <c r="T371"/>
    </row>
    <row r="372" spans="1:20" ht="13" x14ac:dyDescent="0.3">
      <c r="A372" s="13">
        <v>780</v>
      </c>
      <c r="B372" s="13">
        <v>20802</v>
      </c>
      <c r="C372" s="5">
        <v>1E-4</v>
      </c>
      <c r="D372" s="14">
        <v>6401117</v>
      </c>
      <c r="E372" s="14">
        <f t="shared" si="20"/>
        <v>640.11170000000004</v>
      </c>
      <c r="F372" s="15" t="s">
        <v>14</v>
      </c>
      <c r="G372" s="15">
        <v>1</v>
      </c>
      <c r="H372" s="16" t="s">
        <v>35</v>
      </c>
      <c r="I372" s="15">
        <f t="shared" si="21"/>
        <v>1</v>
      </c>
      <c r="J372" s="15" t="s">
        <v>16</v>
      </c>
      <c r="K372" s="15"/>
      <c r="L372" s="17" t="s">
        <v>16</v>
      </c>
      <c r="M372" s="15">
        <f t="shared" si="22"/>
        <v>0</v>
      </c>
      <c r="N372" s="27">
        <f t="shared" si="23"/>
        <v>1</v>
      </c>
      <c r="O372"/>
      <c r="S372"/>
      <c r="T372"/>
    </row>
    <row r="373" spans="1:20" ht="13" x14ac:dyDescent="0.3">
      <c r="A373" s="13">
        <v>784</v>
      </c>
      <c r="B373" s="13">
        <v>20930</v>
      </c>
      <c r="C373" s="5">
        <v>1E-4</v>
      </c>
      <c r="D373" s="14">
        <v>98696974</v>
      </c>
      <c r="E373" s="14">
        <f t="shared" si="20"/>
        <v>9869.6974000000009</v>
      </c>
      <c r="F373" s="15" t="s">
        <v>14</v>
      </c>
      <c r="G373" s="15">
        <v>3</v>
      </c>
      <c r="H373" s="16" t="s">
        <v>20</v>
      </c>
      <c r="I373" s="15">
        <f t="shared" si="21"/>
        <v>3</v>
      </c>
      <c r="J373" s="15" t="s">
        <v>16</v>
      </c>
      <c r="K373" s="15"/>
      <c r="L373" s="17" t="s">
        <v>16</v>
      </c>
      <c r="M373" s="15">
        <f t="shared" si="22"/>
        <v>0</v>
      </c>
      <c r="N373" s="27">
        <f t="shared" si="23"/>
        <v>3</v>
      </c>
      <c r="O373"/>
      <c r="S373"/>
      <c r="T373"/>
    </row>
    <row r="374" spans="1:20" ht="13" x14ac:dyDescent="0.3">
      <c r="A374" s="13">
        <v>788</v>
      </c>
      <c r="B374" s="13">
        <v>21014</v>
      </c>
      <c r="C374" s="5">
        <v>1E-4</v>
      </c>
      <c r="D374" s="14">
        <v>3562382731</v>
      </c>
      <c r="E374" s="14">
        <f t="shared" si="20"/>
        <v>356238.27309999999</v>
      </c>
      <c r="F374" s="15" t="s">
        <v>14</v>
      </c>
      <c r="G374" s="15">
        <v>3</v>
      </c>
      <c r="H374" s="16" t="s">
        <v>19</v>
      </c>
      <c r="I374" s="15">
        <f t="shared" si="21"/>
        <v>3</v>
      </c>
      <c r="J374" s="15" t="s">
        <v>16</v>
      </c>
      <c r="K374" s="15"/>
      <c r="L374" s="17" t="s">
        <v>16</v>
      </c>
      <c r="M374" s="15">
        <f t="shared" si="22"/>
        <v>0</v>
      </c>
      <c r="N374" s="27">
        <f t="shared" si="23"/>
        <v>3</v>
      </c>
      <c r="O374"/>
      <c r="S374"/>
      <c r="T374"/>
    </row>
    <row r="375" spans="1:20" ht="13" x14ac:dyDescent="0.3">
      <c r="A375" s="13">
        <v>790</v>
      </c>
      <c r="B375" s="13">
        <v>21072</v>
      </c>
      <c r="C375" s="5">
        <v>1E-4</v>
      </c>
      <c r="D375" s="14">
        <v>344931331</v>
      </c>
      <c r="E375" s="14">
        <f t="shared" si="20"/>
        <v>34493.133099999999</v>
      </c>
      <c r="F375" s="15" t="s">
        <v>14</v>
      </c>
      <c r="G375" s="15">
        <v>2</v>
      </c>
      <c r="H375" s="16" t="s">
        <v>15</v>
      </c>
      <c r="I375" s="15">
        <f t="shared" si="21"/>
        <v>2</v>
      </c>
      <c r="J375" s="15" t="s">
        <v>16</v>
      </c>
      <c r="K375" s="15"/>
      <c r="L375" s="17" t="s">
        <v>16</v>
      </c>
      <c r="M375" s="15">
        <f t="shared" si="22"/>
        <v>0</v>
      </c>
      <c r="N375" s="27">
        <f t="shared" si="23"/>
        <v>2</v>
      </c>
      <c r="O375"/>
      <c r="S375"/>
      <c r="T375"/>
    </row>
    <row r="376" spans="1:20" ht="13" x14ac:dyDescent="0.3">
      <c r="A376" s="13">
        <v>791</v>
      </c>
      <c r="B376" s="13">
        <v>21091</v>
      </c>
      <c r="C376" s="5">
        <v>1E-4</v>
      </c>
      <c r="D376" s="14">
        <v>795640</v>
      </c>
      <c r="E376" s="14">
        <f t="shared" si="20"/>
        <v>79.564000000000007</v>
      </c>
      <c r="F376" s="15" t="s">
        <v>14</v>
      </c>
      <c r="G376" s="15">
        <v>1</v>
      </c>
      <c r="H376" s="16" t="s">
        <v>21</v>
      </c>
      <c r="I376" s="15">
        <f t="shared" si="21"/>
        <v>0</v>
      </c>
      <c r="J376" s="15" t="s">
        <v>16</v>
      </c>
      <c r="K376" s="15"/>
      <c r="L376" s="17" t="s">
        <v>16</v>
      </c>
      <c r="M376" s="15">
        <f t="shared" si="22"/>
        <v>0</v>
      </c>
      <c r="N376" s="27">
        <f t="shared" si="23"/>
        <v>0</v>
      </c>
      <c r="O376"/>
      <c r="S376"/>
      <c r="T376"/>
    </row>
    <row r="377" spans="1:20" ht="13" x14ac:dyDescent="0.3">
      <c r="A377" s="13">
        <v>794</v>
      </c>
      <c r="B377" s="13">
        <v>21180</v>
      </c>
      <c r="C377" s="5">
        <v>1E-4</v>
      </c>
      <c r="D377" s="14">
        <v>790744919</v>
      </c>
      <c r="E377" s="14">
        <f t="shared" si="20"/>
        <v>79074.491900000008</v>
      </c>
      <c r="F377" s="15" t="s">
        <v>14</v>
      </c>
      <c r="G377" s="15">
        <v>4</v>
      </c>
      <c r="H377" s="16" t="s">
        <v>23</v>
      </c>
      <c r="I377" s="15">
        <f t="shared" si="21"/>
        <v>4</v>
      </c>
      <c r="J377" s="15" t="s">
        <v>16</v>
      </c>
      <c r="K377" s="15"/>
      <c r="L377" s="17" t="s">
        <v>16</v>
      </c>
      <c r="M377" s="15">
        <f t="shared" si="22"/>
        <v>0</v>
      </c>
      <c r="N377" s="27">
        <f t="shared" si="23"/>
        <v>4</v>
      </c>
      <c r="O377"/>
      <c r="S377"/>
      <c r="T377"/>
    </row>
    <row r="378" spans="1:20" ht="13" x14ac:dyDescent="0.3">
      <c r="A378" s="13">
        <v>798</v>
      </c>
      <c r="B378" s="13">
        <v>21277</v>
      </c>
      <c r="C378" s="5">
        <v>1E-4</v>
      </c>
      <c r="D378" s="14">
        <v>413383</v>
      </c>
      <c r="E378" s="14">
        <f t="shared" si="20"/>
        <v>41.338300000000004</v>
      </c>
      <c r="F378" s="15" t="s">
        <v>14</v>
      </c>
      <c r="G378" s="15">
        <v>1</v>
      </c>
      <c r="H378" s="16" t="s">
        <v>18</v>
      </c>
      <c r="I378" s="15">
        <f t="shared" si="21"/>
        <v>1</v>
      </c>
      <c r="J378" s="15" t="s">
        <v>16</v>
      </c>
      <c r="K378" s="15"/>
      <c r="L378" s="17" t="s">
        <v>16</v>
      </c>
      <c r="M378" s="15">
        <f t="shared" si="22"/>
        <v>0</v>
      </c>
      <c r="N378" s="27">
        <f t="shared" si="23"/>
        <v>1</v>
      </c>
      <c r="O378"/>
      <c r="S378"/>
      <c r="T378"/>
    </row>
    <row r="379" spans="1:20" ht="13" x14ac:dyDescent="0.3">
      <c r="A379" s="13">
        <v>799</v>
      </c>
      <c r="B379" s="13">
        <v>21305</v>
      </c>
      <c r="C379" s="5">
        <v>1E-4</v>
      </c>
      <c r="D379" s="14">
        <v>45612315</v>
      </c>
      <c r="E379" s="14">
        <f t="shared" si="20"/>
        <v>4561.2314999999999</v>
      </c>
      <c r="F379" s="15" t="s">
        <v>14</v>
      </c>
      <c r="G379" s="15">
        <v>2</v>
      </c>
      <c r="H379" s="16" t="s">
        <v>24</v>
      </c>
      <c r="I379" s="15">
        <f t="shared" si="21"/>
        <v>2</v>
      </c>
      <c r="J379" s="15" t="s">
        <v>16</v>
      </c>
      <c r="K379" s="15"/>
      <c r="L379" s="17" t="s">
        <v>16</v>
      </c>
      <c r="M379" s="15">
        <f t="shared" si="22"/>
        <v>0</v>
      </c>
      <c r="N379" s="27">
        <f t="shared" si="23"/>
        <v>2</v>
      </c>
      <c r="O379"/>
      <c r="S379"/>
      <c r="T379"/>
    </row>
    <row r="380" spans="1:20" ht="13" x14ac:dyDescent="0.3">
      <c r="A380" s="13">
        <v>800</v>
      </c>
      <c r="B380" s="13">
        <v>21322</v>
      </c>
      <c r="C380" s="5">
        <v>1E-4</v>
      </c>
      <c r="D380" s="14">
        <v>146565440</v>
      </c>
      <c r="E380" s="14">
        <f t="shared" si="20"/>
        <v>14656.544</v>
      </c>
      <c r="F380" s="15" t="s">
        <v>14</v>
      </c>
      <c r="G380" s="15">
        <v>3</v>
      </c>
      <c r="H380" s="16" t="s">
        <v>23</v>
      </c>
      <c r="I380" s="15">
        <f t="shared" si="21"/>
        <v>3</v>
      </c>
      <c r="J380" s="15" t="s">
        <v>16</v>
      </c>
      <c r="K380" s="15"/>
      <c r="L380" s="17" t="s">
        <v>16</v>
      </c>
      <c r="M380" s="15">
        <f t="shared" si="22"/>
        <v>0</v>
      </c>
      <c r="N380" s="27">
        <f t="shared" si="23"/>
        <v>3</v>
      </c>
      <c r="O380"/>
      <c r="S380"/>
      <c r="T380"/>
    </row>
    <row r="381" spans="1:20" ht="13" x14ac:dyDescent="0.3">
      <c r="A381" s="13">
        <v>800</v>
      </c>
      <c r="B381" s="13">
        <v>21323</v>
      </c>
      <c r="C381" s="5">
        <v>1E-4</v>
      </c>
      <c r="D381" s="14">
        <v>47228143</v>
      </c>
      <c r="E381" s="14">
        <f t="shared" si="20"/>
        <v>4722.8143</v>
      </c>
      <c r="F381" s="15" t="s">
        <v>14</v>
      </c>
      <c r="G381" s="15">
        <v>4</v>
      </c>
      <c r="H381" s="16" t="s">
        <v>41</v>
      </c>
      <c r="I381" s="15">
        <f t="shared" si="21"/>
        <v>0</v>
      </c>
      <c r="J381" s="15" t="s">
        <v>16</v>
      </c>
      <c r="K381" s="15"/>
      <c r="L381" s="17" t="s">
        <v>16</v>
      </c>
      <c r="M381" s="15">
        <f t="shared" si="22"/>
        <v>0</v>
      </c>
      <c r="N381" s="27">
        <f t="shared" si="23"/>
        <v>0</v>
      </c>
      <c r="O381"/>
      <c r="S381"/>
      <c r="T381"/>
    </row>
    <row r="382" spans="1:20" ht="13" x14ac:dyDescent="0.3">
      <c r="A382" s="13">
        <v>801</v>
      </c>
      <c r="B382" s="13">
        <v>21343</v>
      </c>
      <c r="C382" s="5">
        <v>1E-4</v>
      </c>
      <c r="D382" s="14">
        <v>865530</v>
      </c>
      <c r="E382" s="14">
        <f t="shared" si="20"/>
        <v>86.552999999999997</v>
      </c>
      <c r="F382" s="15" t="s">
        <v>14</v>
      </c>
      <c r="G382" s="15">
        <v>3</v>
      </c>
      <c r="H382" s="16" t="s">
        <v>22</v>
      </c>
      <c r="I382" s="15">
        <f t="shared" si="21"/>
        <v>3</v>
      </c>
      <c r="J382" s="15" t="s">
        <v>16</v>
      </c>
      <c r="K382" s="15"/>
      <c r="L382" s="17" t="s">
        <v>16</v>
      </c>
      <c r="M382" s="15">
        <f t="shared" si="22"/>
        <v>0</v>
      </c>
      <c r="N382" s="27">
        <f t="shared" si="23"/>
        <v>3</v>
      </c>
      <c r="O382"/>
      <c r="S382"/>
      <c r="T382"/>
    </row>
    <row r="383" spans="1:20" ht="13" x14ac:dyDescent="0.3">
      <c r="A383" s="13">
        <v>802</v>
      </c>
      <c r="B383" s="13">
        <v>21385</v>
      </c>
      <c r="C383" s="5">
        <v>1E-4</v>
      </c>
      <c r="D383" s="14">
        <v>245239307</v>
      </c>
      <c r="E383" s="14">
        <f t="shared" si="20"/>
        <v>24523.930700000001</v>
      </c>
      <c r="F383" s="15" t="s">
        <v>14</v>
      </c>
      <c r="G383" s="15">
        <v>1</v>
      </c>
      <c r="H383" s="16" t="s">
        <v>38</v>
      </c>
      <c r="I383" s="15">
        <f t="shared" si="21"/>
        <v>0</v>
      </c>
      <c r="J383" s="15" t="s">
        <v>14</v>
      </c>
      <c r="K383" s="15">
        <v>3</v>
      </c>
      <c r="L383" s="17" t="s">
        <v>24</v>
      </c>
      <c r="M383" s="15">
        <f t="shared" si="22"/>
        <v>3</v>
      </c>
      <c r="N383" s="27">
        <f t="shared" si="23"/>
        <v>3</v>
      </c>
      <c r="O383"/>
      <c r="S383"/>
      <c r="T383"/>
    </row>
    <row r="384" spans="1:20" ht="13" x14ac:dyDescent="0.3">
      <c r="A384" s="13">
        <v>803</v>
      </c>
      <c r="B384" s="13">
        <v>21407</v>
      </c>
      <c r="C384" s="5">
        <v>1E-4</v>
      </c>
      <c r="D384" s="14">
        <v>279845075</v>
      </c>
      <c r="E384" s="14">
        <f t="shared" si="20"/>
        <v>27984.5075</v>
      </c>
      <c r="F384" s="15" t="s">
        <v>14</v>
      </c>
      <c r="G384" s="15">
        <v>4</v>
      </c>
      <c r="H384" s="16" t="s">
        <v>21</v>
      </c>
      <c r="I384" s="15">
        <f t="shared" si="21"/>
        <v>0</v>
      </c>
      <c r="J384" s="15" t="s">
        <v>16</v>
      </c>
      <c r="K384" s="15"/>
      <c r="L384" s="17" t="s">
        <v>16</v>
      </c>
      <c r="M384" s="15">
        <f t="shared" si="22"/>
        <v>0</v>
      </c>
      <c r="N384" s="27">
        <f t="shared" si="23"/>
        <v>0</v>
      </c>
      <c r="O384"/>
      <c r="S384"/>
      <c r="T384"/>
    </row>
    <row r="385" spans="1:20" ht="13" x14ac:dyDescent="0.3">
      <c r="A385" s="13">
        <v>803</v>
      </c>
      <c r="B385" s="13">
        <v>21409</v>
      </c>
      <c r="C385" s="5">
        <v>1E-4</v>
      </c>
      <c r="D385" s="14">
        <v>146388176</v>
      </c>
      <c r="E385" s="14">
        <f t="shared" si="20"/>
        <v>14638.8176</v>
      </c>
      <c r="F385" s="15" t="s">
        <v>14</v>
      </c>
      <c r="G385" s="15">
        <v>2</v>
      </c>
      <c r="H385" s="16" t="s">
        <v>19</v>
      </c>
      <c r="I385" s="15">
        <f t="shared" si="21"/>
        <v>2</v>
      </c>
      <c r="J385" s="15" t="s">
        <v>16</v>
      </c>
      <c r="K385" s="15"/>
      <c r="L385" s="17" t="s">
        <v>16</v>
      </c>
      <c r="M385" s="15">
        <f t="shared" si="22"/>
        <v>0</v>
      </c>
      <c r="N385" s="27">
        <f t="shared" si="23"/>
        <v>2</v>
      </c>
      <c r="O385"/>
      <c r="S385"/>
      <c r="T385"/>
    </row>
    <row r="386" spans="1:20" ht="13" x14ac:dyDescent="0.3">
      <c r="A386" s="13">
        <v>804</v>
      </c>
      <c r="B386" s="13">
        <v>21435</v>
      </c>
      <c r="C386" s="5">
        <v>1E-4</v>
      </c>
      <c r="D386" s="14">
        <v>81618118</v>
      </c>
      <c r="E386" s="14">
        <f t="shared" si="20"/>
        <v>8161.8118000000004</v>
      </c>
      <c r="F386" s="15" t="s">
        <v>14</v>
      </c>
      <c r="G386" s="15">
        <v>2</v>
      </c>
      <c r="H386" s="16" t="s">
        <v>15</v>
      </c>
      <c r="I386" s="15">
        <f t="shared" si="21"/>
        <v>2</v>
      </c>
      <c r="J386" s="15" t="s">
        <v>16</v>
      </c>
      <c r="K386" s="15"/>
      <c r="L386" s="17" t="s">
        <v>16</v>
      </c>
      <c r="M386" s="15">
        <f t="shared" si="22"/>
        <v>0</v>
      </c>
      <c r="N386" s="27">
        <f t="shared" si="23"/>
        <v>2</v>
      </c>
      <c r="O386"/>
      <c r="S386"/>
      <c r="T386"/>
    </row>
    <row r="387" spans="1:20" ht="13" x14ac:dyDescent="0.3">
      <c r="A387" s="13">
        <v>808</v>
      </c>
      <c r="B387" s="13">
        <v>21569</v>
      </c>
      <c r="C387" s="5">
        <v>1E-4</v>
      </c>
      <c r="D387" s="14">
        <v>55275754</v>
      </c>
      <c r="E387" s="14">
        <f t="shared" si="20"/>
        <v>5527.5754000000006</v>
      </c>
      <c r="F387" s="15" t="s">
        <v>14</v>
      </c>
      <c r="G387" s="15">
        <v>1</v>
      </c>
      <c r="H387" s="16" t="s">
        <v>25</v>
      </c>
      <c r="I387" s="15">
        <f t="shared" si="21"/>
        <v>1</v>
      </c>
      <c r="J387" s="15" t="s">
        <v>16</v>
      </c>
      <c r="K387" s="15"/>
      <c r="L387" s="17" t="s">
        <v>16</v>
      </c>
      <c r="M387" s="15">
        <f t="shared" si="22"/>
        <v>0</v>
      </c>
      <c r="N387" s="27">
        <f t="shared" si="23"/>
        <v>1</v>
      </c>
      <c r="O387"/>
      <c r="S387"/>
      <c r="T387"/>
    </row>
    <row r="388" spans="1:20" ht="13" x14ac:dyDescent="0.3">
      <c r="A388" s="13">
        <v>813</v>
      </c>
      <c r="B388" s="13">
        <v>21696</v>
      </c>
      <c r="C388" s="5">
        <v>1E-4</v>
      </c>
      <c r="D388" s="14">
        <v>104224052</v>
      </c>
      <c r="E388" s="14">
        <f t="shared" si="20"/>
        <v>10422.405200000001</v>
      </c>
      <c r="F388" s="15" t="s">
        <v>14</v>
      </c>
      <c r="G388" s="15">
        <v>4</v>
      </c>
      <c r="H388" s="16" t="s">
        <v>17</v>
      </c>
      <c r="I388" s="15">
        <f t="shared" si="21"/>
        <v>4</v>
      </c>
      <c r="J388" s="15" t="s">
        <v>16</v>
      </c>
      <c r="K388" s="15"/>
      <c r="L388" s="17" t="s">
        <v>16</v>
      </c>
      <c r="M388" s="15">
        <f t="shared" si="22"/>
        <v>0</v>
      </c>
      <c r="N388" s="27">
        <f t="shared" si="23"/>
        <v>4</v>
      </c>
      <c r="O388"/>
      <c r="S388"/>
      <c r="T388"/>
    </row>
    <row r="389" spans="1:20" ht="13" x14ac:dyDescent="0.3">
      <c r="A389" s="13">
        <v>816</v>
      </c>
      <c r="B389" s="13">
        <v>21769</v>
      </c>
      <c r="C389" s="5">
        <v>1E-4</v>
      </c>
      <c r="D389" s="14">
        <v>288367243</v>
      </c>
      <c r="E389" s="14">
        <f t="shared" si="20"/>
        <v>28836.724300000002</v>
      </c>
      <c r="F389" s="15" t="s">
        <v>14</v>
      </c>
      <c r="G389" s="15">
        <v>3</v>
      </c>
      <c r="H389" s="16" t="s">
        <v>18</v>
      </c>
      <c r="I389" s="15">
        <f t="shared" si="21"/>
        <v>3</v>
      </c>
      <c r="J389" s="15" t="s">
        <v>16</v>
      </c>
      <c r="K389" s="15"/>
      <c r="L389" s="17" t="s">
        <v>16</v>
      </c>
      <c r="M389" s="15">
        <f t="shared" si="22"/>
        <v>0</v>
      </c>
      <c r="N389" s="27">
        <f t="shared" si="23"/>
        <v>3</v>
      </c>
      <c r="O389"/>
      <c r="S389"/>
      <c r="T389"/>
    </row>
    <row r="390" spans="1:20" ht="13" x14ac:dyDescent="0.3">
      <c r="A390" s="13">
        <v>818</v>
      </c>
      <c r="B390" s="13">
        <v>21836</v>
      </c>
      <c r="C390" s="5">
        <v>1E-4</v>
      </c>
      <c r="D390" s="14">
        <v>47384498</v>
      </c>
      <c r="E390" s="14">
        <f t="shared" si="20"/>
        <v>4738.4498000000003</v>
      </c>
      <c r="F390" s="15" t="s">
        <v>14</v>
      </c>
      <c r="G390" s="15">
        <v>2</v>
      </c>
      <c r="H390" s="16" t="s">
        <v>22</v>
      </c>
      <c r="I390" s="15">
        <f t="shared" si="21"/>
        <v>2</v>
      </c>
      <c r="J390" s="15" t="s">
        <v>16</v>
      </c>
      <c r="K390" s="15"/>
      <c r="L390" s="17" t="s">
        <v>16</v>
      </c>
      <c r="M390" s="15">
        <f t="shared" si="22"/>
        <v>0</v>
      </c>
      <c r="N390" s="27">
        <f t="shared" si="23"/>
        <v>2</v>
      </c>
      <c r="O390"/>
      <c r="S390"/>
      <c r="T390"/>
    </row>
    <row r="391" spans="1:20" ht="13" x14ac:dyDescent="0.3">
      <c r="A391" s="13">
        <v>819</v>
      </c>
      <c r="B391" s="13">
        <v>21845</v>
      </c>
      <c r="C391" s="5">
        <v>1E-4</v>
      </c>
      <c r="D391" s="14">
        <v>1329054</v>
      </c>
      <c r="E391" s="14">
        <f t="shared" si="20"/>
        <v>132.90540000000001</v>
      </c>
      <c r="F391" s="15" t="s">
        <v>14</v>
      </c>
      <c r="G391" s="15">
        <v>1</v>
      </c>
      <c r="H391" s="16" t="s">
        <v>20</v>
      </c>
      <c r="I391" s="15">
        <f t="shared" si="21"/>
        <v>1</v>
      </c>
      <c r="J391" s="15" t="s">
        <v>16</v>
      </c>
      <c r="K391" s="15"/>
      <c r="L391" s="17" t="s">
        <v>16</v>
      </c>
      <c r="M391" s="15">
        <f t="shared" si="22"/>
        <v>0</v>
      </c>
      <c r="N391" s="27">
        <f t="shared" si="23"/>
        <v>1</v>
      </c>
      <c r="O391"/>
      <c r="S391"/>
      <c r="T391"/>
    </row>
    <row r="392" spans="1:20" ht="13" x14ac:dyDescent="0.3">
      <c r="A392" s="13">
        <v>820</v>
      </c>
      <c r="B392" s="13">
        <v>21869</v>
      </c>
      <c r="C392" s="5">
        <v>1E-4</v>
      </c>
      <c r="D392" s="14">
        <v>1960385</v>
      </c>
      <c r="E392" s="14">
        <f t="shared" ref="E392:E455" si="24">C392*D392</f>
        <v>196.0385</v>
      </c>
      <c r="F392" s="15" t="s">
        <v>14</v>
      </c>
      <c r="G392" s="15">
        <v>1</v>
      </c>
      <c r="H392" s="16" t="s">
        <v>22</v>
      </c>
      <c r="I392" s="15">
        <f t="shared" ref="I392:I455" si="25">IF(LEFT(H392,5)="US TX",G392,0)</f>
        <v>1</v>
      </c>
      <c r="J392" s="15" t="s">
        <v>16</v>
      </c>
      <c r="K392" s="15"/>
      <c r="L392" s="17" t="s">
        <v>16</v>
      </c>
      <c r="M392" s="15">
        <f t="shared" ref="M392:M455" si="26">IF(I392=0,IF(LEFT(L392,5)="US TX",K392,0),0)</f>
        <v>0</v>
      </c>
      <c r="N392" s="27">
        <f t="shared" ref="N392:N455" si="27">MAX(I392,M392)</f>
        <v>1</v>
      </c>
      <c r="O392"/>
      <c r="S392"/>
      <c r="T392"/>
    </row>
    <row r="393" spans="1:20" ht="13" x14ac:dyDescent="0.3">
      <c r="A393" s="13">
        <v>820</v>
      </c>
      <c r="B393" s="13">
        <v>21873</v>
      </c>
      <c r="C393" s="5">
        <v>1E-4</v>
      </c>
      <c r="D393" s="14">
        <v>4290674</v>
      </c>
      <c r="E393" s="14">
        <f t="shared" si="24"/>
        <v>429.06740000000002</v>
      </c>
      <c r="F393" s="15" t="s">
        <v>14</v>
      </c>
      <c r="G393" s="15">
        <v>1</v>
      </c>
      <c r="H393" s="16" t="s">
        <v>23</v>
      </c>
      <c r="I393" s="15">
        <f t="shared" si="25"/>
        <v>1</v>
      </c>
      <c r="J393" s="15" t="s">
        <v>16</v>
      </c>
      <c r="K393" s="15"/>
      <c r="L393" s="17" t="s">
        <v>16</v>
      </c>
      <c r="M393" s="15">
        <f t="shared" si="26"/>
        <v>0</v>
      </c>
      <c r="N393" s="27">
        <f t="shared" si="27"/>
        <v>1</v>
      </c>
      <c r="O393"/>
      <c r="S393"/>
      <c r="T393"/>
    </row>
    <row r="394" spans="1:20" ht="13" x14ac:dyDescent="0.3">
      <c r="A394" s="13">
        <v>822</v>
      </c>
      <c r="B394" s="13">
        <v>21915</v>
      </c>
      <c r="C394" s="5">
        <v>1E-4</v>
      </c>
      <c r="D394" s="14">
        <v>298480693</v>
      </c>
      <c r="E394" s="14">
        <f t="shared" si="24"/>
        <v>29848.069300000003</v>
      </c>
      <c r="F394" s="15" t="s">
        <v>14</v>
      </c>
      <c r="G394" s="15">
        <v>3</v>
      </c>
      <c r="H394" s="16" t="s">
        <v>26</v>
      </c>
      <c r="I394" s="15">
        <f t="shared" si="25"/>
        <v>3</v>
      </c>
      <c r="J394" s="15" t="s">
        <v>16</v>
      </c>
      <c r="K394" s="15"/>
      <c r="L394" s="17" t="s">
        <v>16</v>
      </c>
      <c r="M394" s="15">
        <f t="shared" si="26"/>
        <v>0</v>
      </c>
      <c r="N394" s="27">
        <f t="shared" si="27"/>
        <v>3</v>
      </c>
      <c r="O394"/>
      <c r="S394"/>
      <c r="T394"/>
    </row>
    <row r="395" spans="1:20" ht="13" x14ac:dyDescent="0.3">
      <c r="A395" s="13">
        <v>828</v>
      </c>
      <c r="B395" s="13">
        <v>22085</v>
      </c>
      <c r="C395" s="5">
        <v>1E-4</v>
      </c>
      <c r="D395" s="14">
        <v>3023303441</v>
      </c>
      <c r="E395" s="14">
        <f t="shared" si="24"/>
        <v>302330.34409999999</v>
      </c>
      <c r="F395" s="15" t="s">
        <v>14</v>
      </c>
      <c r="G395" s="15">
        <v>4</v>
      </c>
      <c r="H395" s="16" t="s">
        <v>15</v>
      </c>
      <c r="I395" s="15">
        <f t="shared" si="25"/>
        <v>4</v>
      </c>
      <c r="J395" s="15" t="s">
        <v>16</v>
      </c>
      <c r="K395" s="15"/>
      <c r="L395" s="17" t="s">
        <v>16</v>
      </c>
      <c r="M395" s="15">
        <f t="shared" si="26"/>
        <v>0</v>
      </c>
      <c r="N395" s="27">
        <f t="shared" si="27"/>
        <v>4</v>
      </c>
      <c r="O395"/>
      <c r="S395"/>
      <c r="T395"/>
    </row>
    <row r="396" spans="1:20" ht="13" x14ac:dyDescent="0.3">
      <c r="A396" s="13">
        <v>834</v>
      </c>
      <c r="B396" s="13">
        <v>22255</v>
      </c>
      <c r="C396" s="5">
        <v>1E-4</v>
      </c>
      <c r="D396" s="14">
        <v>31186724</v>
      </c>
      <c r="E396" s="14">
        <f t="shared" si="24"/>
        <v>3118.6723999999999</v>
      </c>
      <c r="F396" s="15" t="s">
        <v>14</v>
      </c>
      <c r="G396" s="15">
        <v>1</v>
      </c>
      <c r="H396" s="16" t="s">
        <v>26</v>
      </c>
      <c r="I396" s="15">
        <f t="shared" si="25"/>
        <v>1</v>
      </c>
      <c r="J396" s="15" t="s">
        <v>16</v>
      </c>
      <c r="K396" s="15"/>
      <c r="L396" s="17" t="s">
        <v>16</v>
      </c>
      <c r="M396" s="15">
        <f t="shared" si="26"/>
        <v>0</v>
      </c>
      <c r="N396" s="27">
        <f t="shared" si="27"/>
        <v>1</v>
      </c>
      <c r="O396"/>
      <c r="S396"/>
      <c r="T396"/>
    </row>
    <row r="397" spans="1:20" ht="13" x14ac:dyDescent="0.3">
      <c r="A397" s="13">
        <v>834</v>
      </c>
      <c r="B397" s="13">
        <v>22263</v>
      </c>
      <c r="C397" s="5">
        <v>1E-4</v>
      </c>
      <c r="D397" s="14">
        <v>60861670</v>
      </c>
      <c r="E397" s="14">
        <f t="shared" si="24"/>
        <v>6086.1670000000004</v>
      </c>
      <c r="F397" s="15" t="s">
        <v>14</v>
      </c>
      <c r="G397" s="15">
        <v>1</v>
      </c>
      <c r="H397" s="16" t="s">
        <v>19</v>
      </c>
      <c r="I397" s="15">
        <f t="shared" si="25"/>
        <v>1</v>
      </c>
      <c r="J397" s="15" t="s">
        <v>16</v>
      </c>
      <c r="K397" s="15"/>
      <c r="L397" s="17" t="s">
        <v>16</v>
      </c>
      <c r="M397" s="15">
        <f t="shared" si="26"/>
        <v>0</v>
      </c>
      <c r="N397" s="27">
        <f t="shared" si="27"/>
        <v>1</v>
      </c>
      <c r="O397"/>
      <c r="S397"/>
      <c r="T397"/>
    </row>
    <row r="398" spans="1:20" ht="13" x14ac:dyDescent="0.3">
      <c r="A398" s="13">
        <v>835</v>
      </c>
      <c r="B398" s="13">
        <v>22274</v>
      </c>
      <c r="C398" s="5">
        <v>1E-4</v>
      </c>
      <c r="D398" s="14">
        <v>160420889</v>
      </c>
      <c r="E398" s="14">
        <f t="shared" si="24"/>
        <v>16042.088900000001</v>
      </c>
      <c r="F398" s="15" t="s">
        <v>14</v>
      </c>
      <c r="G398" s="15">
        <v>1</v>
      </c>
      <c r="H398" s="16" t="s">
        <v>19</v>
      </c>
      <c r="I398" s="15">
        <f t="shared" si="25"/>
        <v>1</v>
      </c>
      <c r="J398" s="15" t="s">
        <v>16</v>
      </c>
      <c r="K398" s="15"/>
      <c r="L398" s="17" t="s">
        <v>16</v>
      </c>
      <c r="M398" s="15">
        <f t="shared" si="26"/>
        <v>0</v>
      </c>
      <c r="N398" s="27">
        <f t="shared" si="27"/>
        <v>1</v>
      </c>
      <c r="O398"/>
      <c r="S398"/>
      <c r="T398"/>
    </row>
    <row r="399" spans="1:20" ht="13" x14ac:dyDescent="0.3">
      <c r="A399" s="13">
        <v>836</v>
      </c>
      <c r="B399" s="13">
        <v>22292</v>
      </c>
      <c r="C399" s="5">
        <v>1E-4</v>
      </c>
      <c r="D399" s="14">
        <v>3888448047</v>
      </c>
      <c r="E399" s="14">
        <f t="shared" si="24"/>
        <v>388844.80470000004</v>
      </c>
      <c r="F399" s="15" t="s">
        <v>14</v>
      </c>
      <c r="G399" s="15">
        <v>3</v>
      </c>
      <c r="H399" s="16" t="s">
        <v>19</v>
      </c>
      <c r="I399" s="15">
        <f t="shared" si="25"/>
        <v>3</v>
      </c>
      <c r="J399" s="15" t="s">
        <v>16</v>
      </c>
      <c r="K399" s="15"/>
      <c r="L399" s="17" t="s">
        <v>16</v>
      </c>
      <c r="M399" s="15">
        <f t="shared" si="26"/>
        <v>0</v>
      </c>
      <c r="N399" s="27">
        <f t="shared" si="27"/>
        <v>3</v>
      </c>
      <c r="O399"/>
      <c r="S399"/>
      <c r="T399"/>
    </row>
    <row r="400" spans="1:20" ht="13" x14ac:dyDescent="0.3">
      <c r="A400" s="13">
        <v>838</v>
      </c>
      <c r="B400" s="13">
        <v>22356</v>
      </c>
      <c r="C400" s="5">
        <v>1E-4</v>
      </c>
      <c r="D400" s="14">
        <v>25047428</v>
      </c>
      <c r="E400" s="14">
        <f t="shared" si="24"/>
        <v>2504.7428</v>
      </c>
      <c r="F400" s="15" t="s">
        <v>14</v>
      </c>
      <c r="G400" s="15">
        <v>1</v>
      </c>
      <c r="H400" s="16" t="s">
        <v>17</v>
      </c>
      <c r="I400" s="15">
        <f t="shared" si="25"/>
        <v>1</v>
      </c>
      <c r="J400" s="15" t="s">
        <v>16</v>
      </c>
      <c r="K400" s="15"/>
      <c r="L400" s="17" t="s">
        <v>16</v>
      </c>
      <c r="M400" s="15">
        <f t="shared" si="26"/>
        <v>0</v>
      </c>
      <c r="N400" s="27">
        <f t="shared" si="27"/>
        <v>1</v>
      </c>
      <c r="O400"/>
      <c r="S400"/>
      <c r="T400"/>
    </row>
    <row r="401" spans="1:20" ht="13" x14ac:dyDescent="0.3">
      <c r="A401" s="13">
        <v>841</v>
      </c>
      <c r="B401" s="13">
        <v>22447</v>
      </c>
      <c r="C401" s="5">
        <v>1E-4</v>
      </c>
      <c r="D401" s="14">
        <v>38512557</v>
      </c>
      <c r="E401" s="14">
        <f t="shared" si="24"/>
        <v>3851.2557000000002</v>
      </c>
      <c r="F401" s="15" t="s">
        <v>14</v>
      </c>
      <c r="G401" s="15">
        <v>1</v>
      </c>
      <c r="H401" s="16" t="s">
        <v>17</v>
      </c>
      <c r="I401" s="15">
        <f t="shared" si="25"/>
        <v>1</v>
      </c>
      <c r="J401" s="15" t="s">
        <v>16</v>
      </c>
      <c r="K401" s="15"/>
      <c r="L401" s="17" t="s">
        <v>16</v>
      </c>
      <c r="M401" s="15">
        <f t="shared" si="26"/>
        <v>0</v>
      </c>
      <c r="N401" s="27">
        <f t="shared" si="27"/>
        <v>1</v>
      </c>
      <c r="O401"/>
      <c r="S401"/>
      <c r="T401"/>
    </row>
    <row r="402" spans="1:20" ht="13" x14ac:dyDescent="0.3">
      <c r="A402" s="13">
        <v>841</v>
      </c>
      <c r="B402" s="13">
        <v>22449</v>
      </c>
      <c r="C402" s="5">
        <v>1E-4</v>
      </c>
      <c r="D402" s="14">
        <v>76</v>
      </c>
      <c r="E402" s="14">
        <f t="shared" si="24"/>
        <v>7.6E-3</v>
      </c>
      <c r="F402" s="15" t="s">
        <v>14</v>
      </c>
      <c r="G402" s="15">
        <v>1</v>
      </c>
      <c r="H402" s="16" t="s">
        <v>21</v>
      </c>
      <c r="I402" s="15">
        <f t="shared" si="25"/>
        <v>0</v>
      </c>
      <c r="J402" s="15" t="s">
        <v>16</v>
      </c>
      <c r="K402" s="15"/>
      <c r="L402" s="17" t="s">
        <v>16</v>
      </c>
      <c r="M402" s="15">
        <f t="shared" si="26"/>
        <v>0</v>
      </c>
      <c r="N402" s="27">
        <f t="shared" si="27"/>
        <v>0</v>
      </c>
      <c r="O402"/>
      <c r="S402"/>
      <c r="T402"/>
    </row>
    <row r="403" spans="1:20" ht="13" x14ac:dyDescent="0.3">
      <c r="A403" s="13">
        <v>842</v>
      </c>
      <c r="B403" s="13">
        <v>22458</v>
      </c>
      <c r="C403" s="5">
        <v>1E-4</v>
      </c>
      <c r="D403" s="14">
        <v>253617477</v>
      </c>
      <c r="E403" s="14">
        <f t="shared" si="24"/>
        <v>25361.7477</v>
      </c>
      <c r="F403" s="15" t="s">
        <v>14</v>
      </c>
      <c r="G403" s="15">
        <v>3</v>
      </c>
      <c r="H403" s="16" t="s">
        <v>20</v>
      </c>
      <c r="I403" s="15">
        <f t="shared" si="25"/>
        <v>3</v>
      </c>
      <c r="J403" s="15" t="s">
        <v>16</v>
      </c>
      <c r="K403" s="15"/>
      <c r="L403" s="17" t="s">
        <v>16</v>
      </c>
      <c r="M403" s="15">
        <f t="shared" si="26"/>
        <v>0</v>
      </c>
      <c r="N403" s="27">
        <f t="shared" si="27"/>
        <v>3</v>
      </c>
      <c r="O403"/>
      <c r="S403"/>
      <c r="T403"/>
    </row>
    <row r="404" spans="1:20" ht="13" x14ac:dyDescent="0.3">
      <c r="A404" s="13">
        <v>843</v>
      </c>
      <c r="B404" s="13">
        <v>22498</v>
      </c>
      <c r="C404" s="5">
        <v>1E-4</v>
      </c>
      <c r="D404" s="14">
        <v>23763831</v>
      </c>
      <c r="E404" s="14">
        <f t="shared" si="24"/>
        <v>2376.3831</v>
      </c>
      <c r="F404" s="15" t="s">
        <v>14</v>
      </c>
      <c r="G404" s="15">
        <v>1</v>
      </c>
      <c r="H404" s="16" t="s">
        <v>23</v>
      </c>
      <c r="I404" s="15">
        <f t="shared" si="25"/>
        <v>1</v>
      </c>
      <c r="J404" s="15" t="s">
        <v>16</v>
      </c>
      <c r="K404" s="15"/>
      <c r="L404" s="17" t="s">
        <v>16</v>
      </c>
      <c r="M404" s="15">
        <f t="shared" si="26"/>
        <v>0</v>
      </c>
      <c r="N404" s="27">
        <f t="shared" si="27"/>
        <v>1</v>
      </c>
      <c r="O404"/>
      <c r="S404"/>
      <c r="T404"/>
    </row>
    <row r="405" spans="1:20" ht="13" x14ac:dyDescent="0.3">
      <c r="A405" s="13">
        <v>846</v>
      </c>
      <c r="B405" s="13">
        <v>22569</v>
      </c>
      <c r="C405" s="5">
        <v>1E-4</v>
      </c>
      <c r="D405" s="14">
        <v>13106060</v>
      </c>
      <c r="E405" s="14">
        <f t="shared" si="24"/>
        <v>1310.606</v>
      </c>
      <c r="F405" s="15" t="s">
        <v>14</v>
      </c>
      <c r="G405" s="15">
        <v>1</v>
      </c>
      <c r="H405" s="16" t="s">
        <v>35</v>
      </c>
      <c r="I405" s="15">
        <f t="shared" si="25"/>
        <v>1</v>
      </c>
      <c r="J405" s="15" t="s">
        <v>16</v>
      </c>
      <c r="K405" s="15"/>
      <c r="L405" s="17" t="s">
        <v>16</v>
      </c>
      <c r="M405" s="15">
        <f t="shared" si="26"/>
        <v>0</v>
      </c>
      <c r="N405" s="27">
        <f t="shared" si="27"/>
        <v>1</v>
      </c>
      <c r="O405"/>
      <c r="S405"/>
      <c r="T405"/>
    </row>
    <row r="406" spans="1:20" ht="13" x14ac:dyDescent="0.3">
      <c r="A406" s="13">
        <v>847</v>
      </c>
      <c r="B406" s="13">
        <v>22614</v>
      </c>
      <c r="C406" s="5">
        <v>1E-4</v>
      </c>
      <c r="D406" s="14">
        <v>12676510</v>
      </c>
      <c r="E406" s="14">
        <f t="shared" si="24"/>
        <v>1267.6510000000001</v>
      </c>
      <c r="F406" s="15" t="s">
        <v>14</v>
      </c>
      <c r="G406" s="15">
        <v>1</v>
      </c>
      <c r="H406" s="16" t="s">
        <v>22</v>
      </c>
      <c r="I406" s="15">
        <f t="shared" si="25"/>
        <v>1</v>
      </c>
      <c r="J406" s="15" t="s">
        <v>16</v>
      </c>
      <c r="K406" s="15"/>
      <c r="L406" s="17" t="s">
        <v>16</v>
      </c>
      <c r="M406" s="15">
        <f t="shared" si="26"/>
        <v>0</v>
      </c>
      <c r="N406" s="27">
        <f t="shared" si="27"/>
        <v>1</v>
      </c>
      <c r="O406"/>
      <c r="S406"/>
      <c r="T406"/>
    </row>
    <row r="407" spans="1:20" ht="13" x14ac:dyDescent="0.3">
      <c r="A407" s="13">
        <v>849</v>
      </c>
      <c r="B407" s="13">
        <v>22656</v>
      </c>
      <c r="C407" s="5">
        <v>1E-4</v>
      </c>
      <c r="D407" s="14">
        <v>1638978</v>
      </c>
      <c r="E407" s="14">
        <f t="shared" si="24"/>
        <v>163.89780000000002</v>
      </c>
      <c r="F407" s="15" t="s">
        <v>14</v>
      </c>
      <c r="G407" s="15">
        <v>1</v>
      </c>
      <c r="H407" s="16" t="s">
        <v>22</v>
      </c>
      <c r="I407" s="15">
        <f t="shared" si="25"/>
        <v>1</v>
      </c>
      <c r="J407" s="15" t="s">
        <v>16</v>
      </c>
      <c r="K407" s="15"/>
      <c r="L407" s="17" t="s">
        <v>16</v>
      </c>
      <c r="M407" s="15">
        <f t="shared" si="26"/>
        <v>0</v>
      </c>
      <c r="N407" s="27">
        <f t="shared" si="27"/>
        <v>1</v>
      </c>
      <c r="O407"/>
      <c r="S407"/>
      <c r="T407"/>
    </row>
    <row r="408" spans="1:20" ht="13" x14ac:dyDescent="0.3">
      <c r="A408" s="13">
        <v>853</v>
      </c>
      <c r="B408" s="13">
        <v>22775</v>
      </c>
      <c r="C408" s="5">
        <v>1E-4</v>
      </c>
      <c r="D408" s="14">
        <v>4030819</v>
      </c>
      <c r="E408" s="14">
        <f t="shared" si="24"/>
        <v>403.08190000000002</v>
      </c>
      <c r="F408" s="15" t="s">
        <v>14</v>
      </c>
      <c r="G408" s="15">
        <v>1</v>
      </c>
      <c r="H408" s="16" t="s">
        <v>20</v>
      </c>
      <c r="I408" s="15">
        <f t="shared" si="25"/>
        <v>1</v>
      </c>
      <c r="J408" s="15" t="s">
        <v>16</v>
      </c>
      <c r="K408" s="15"/>
      <c r="L408" s="17" t="s">
        <v>16</v>
      </c>
      <c r="M408" s="15">
        <f t="shared" si="26"/>
        <v>0</v>
      </c>
      <c r="N408" s="27">
        <f t="shared" si="27"/>
        <v>1</v>
      </c>
      <c r="O408"/>
      <c r="S408"/>
      <c r="T408"/>
    </row>
    <row r="409" spans="1:20" ht="13" x14ac:dyDescent="0.3">
      <c r="A409" s="13">
        <v>855</v>
      </c>
      <c r="B409" s="13">
        <v>22823</v>
      </c>
      <c r="C409" s="5">
        <v>1E-4</v>
      </c>
      <c r="D409" s="14">
        <v>424083086</v>
      </c>
      <c r="E409" s="14">
        <f t="shared" si="24"/>
        <v>42408.308600000004</v>
      </c>
      <c r="F409" s="15" t="s">
        <v>14</v>
      </c>
      <c r="G409" s="15">
        <v>2</v>
      </c>
      <c r="H409" s="16" t="s">
        <v>24</v>
      </c>
      <c r="I409" s="15">
        <f t="shared" si="25"/>
        <v>2</v>
      </c>
      <c r="J409" s="15" t="s">
        <v>16</v>
      </c>
      <c r="K409" s="15"/>
      <c r="L409" s="17" t="s">
        <v>16</v>
      </c>
      <c r="M409" s="15">
        <f t="shared" si="26"/>
        <v>0</v>
      </c>
      <c r="N409" s="27">
        <f t="shared" si="27"/>
        <v>2</v>
      </c>
      <c r="O409"/>
      <c r="S409"/>
      <c r="T409"/>
    </row>
    <row r="410" spans="1:20" ht="13" x14ac:dyDescent="0.3">
      <c r="A410" s="13">
        <v>859</v>
      </c>
      <c r="B410" s="13">
        <v>22945</v>
      </c>
      <c r="C410" s="5">
        <v>1E-4</v>
      </c>
      <c r="D410" s="14">
        <v>466862561</v>
      </c>
      <c r="E410" s="14">
        <f t="shared" si="24"/>
        <v>46686.256099999999</v>
      </c>
      <c r="F410" s="15" t="s">
        <v>14</v>
      </c>
      <c r="G410" s="15">
        <v>3</v>
      </c>
      <c r="H410" s="16" t="s">
        <v>26</v>
      </c>
      <c r="I410" s="15">
        <f t="shared" si="25"/>
        <v>3</v>
      </c>
      <c r="J410" s="15" t="s">
        <v>16</v>
      </c>
      <c r="K410" s="15"/>
      <c r="L410" s="17" t="s">
        <v>16</v>
      </c>
      <c r="M410" s="15">
        <f t="shared" si="26"/>
        <v>0</v>
      </c>
      <c r="N410" s="27">
        <f t="shared" si="27"/>
        <v>3</v>
      </c>
      <c r="O410"/>
      <c r="S410"/>
      <c r="T410"/>
    </row>
    <row r="411" spans="1:20" ht="13" x14ac:dyDescent="0.3">
      <c r="A411" s="13">
        <v>860</v>
      </c>
      <c r="B411" s="13">
        <v>22956</v>
      </c>
      <c r="C411" s="5">
        <v>1E-4</v>
      </c>
      <c r="D411" s="14">
        <v>1609915518</v>
      </c>
      <c r="E411" s="14">
        <f t="shared" si="24"/>
        <v>160991.55180000002</v>
      </c>
      <c r="F411" s="15" t="s">
        <v>14</v>
      </c>
      <c r="G411" s="15">
        <v>3</v>
      </c>
      <c r="H411" s="16" t="s">
        <v>19</v>
      </c>
      <c r="I411" s="15">
        <f t="shared" si="25"/>
        <v>3</v>
      </c>
      <c r="J411" s="15" t="s">
        <v>16</v>
      </c>
      <c r="K411" s="15"/>
      <c r="L411" s="17" t="s">
        <v>16</v>
      </c>
      <c r="M411" s="15">
        <f t="shared" si="26"/>
        <v>0</v>
      </c>
      <c r="N411" s="27">
        <f t="shared" si="27"/>
        <v>3</v>
      </c>
      <c r="O411"/>
      <c r="S411"/>
      <c r="T411"/>
    </row>
    <row r="412" spans="1:20" ht="13" x14ac:dyDescent="0.3">
      <c r="A412" s="13">
        <v>860</v>
      </c>
      <c r="B412" s="13">
        <v>22959</v>
      </c>
      <c r="C412" s="5">
        <v>1E-4</v>
      </c>
      <c r="D412" s="14">
        <v>129422126</v>
      </c>
      <c r="E412" s="14">
        <f t="shared" si="24"/>
        <v>12942.212600000001</v>
      </c>
      <c r="F412" s="15" t="s">
        <v>14</v>
      </c>
      <c r="G412" s="15">
        <v>2</v>
      </c>
      <c r="H412" s="16" t="s">
        <v>20</v>
      </c>
      <c r="I412" s="15">
        <f t="shared" si="25"/>
        <v>2</v>
      </c>
      <c r="J412" s="15" t="s">
        <v>16</v>
      </c>
      <c r="K412" s="15"/>
      <c r="L412" s="17" t="s">
        <v>16</v>
      </c>
      <c r="M412" s="15">
        <f t="shared" si="26"/>
        <v>0</v>
      </c>
      <c r="N412" s="27">
        <f t="shared" si="27"/>
        <v>2</v>
      </c>
      <c r="O412"/>
      <c r="S412"/>
      <c r="T412"/>
    </row>
    <row r="413" spans="1:20" ht="13" x14ac:dyDescent="0.3">
      <c r="A413" s="13">
        <v>860</v>
      </c>
      <c r="B413" s="13">
        <v>22968</v>
      </c>
      <c r="C413" s="5">
        <v>1E-4</v>
      </c>
      <c r="D413" s="14">
        <v>10827434</v>
      </c>
      <c r="E413" s="14">
        <f t="shared" si="24"/>
        <v>1082.7434000000001</v>
      </c>
      <c r="F413" s="15" t="s">
        <v>14</v>
      </c>
      <c r="G413" s="15">
        <v>1</v>
      </c>
      <c r="H413" s="16" t="s">
        <v>21</v>
      </c>
      <c r="I413" s="15">
        <f t="shared" si="25"/>
        <v>0</v>
      </c>
      <c r="J413" s="15" t="s">
        <v>16</v>
      </c>
      <c r="K413" s="15"/>
      <c r="L413" s="17" t="s">
        <v>16</v>
      </c>
      <c r="M413" s="15">
        <f t="shared" si="26"/>
        <v>0</v>
      </c>
      <c r="N413" s="27">
        <f t="shared" si="27"/>
        <v>0</v>
      </c>
      <c r="O413"/>
      <c r="S413"/>
      <c r="T413"/>
    </row>
    <row r="414" spans="1:20" ht="13" x14ac:dyDescent="0.3">
      <c r="A414" s="13">
        <v>862</v>
      </c>
      <c r="B414" s="13">
        <v>23031</v>
      </c>
      <c r="C414" s="5">
        <v>1E-4</v>
      </c>
      <c r="D414" s="14">
        <v>3649258</v>
      </c>
      <c r="E414" s="14">
        <f t="shared" si="24"/>
        <v>364.92580000000004</v>
      </c>
      <c r="F414" s="15" t="s">
        <v>14</v>
      </c>
      <c r="G414" s="15">
        <v>1</v>
      </c>
      <c r="H414" s="16" t="s">
        <v>24</v>
      </c>
      <c r="I414" s="15">
        <f t="shared" si="25"/>
        <v>1</v>
      </c>
      <c r="J414" s="15" t="s">
        <v>16</v>
      </c>
      <c r="K414" s="15"/>
      <c r="L414" s="17" t="s">
        <v>16</v>
      </c>
      <c r="M414" s="15">
        <f t="shared" si="26"/>
        <v>0</v>
      </c>
      <c r="N414" s="27">
        <f t="shared" si="27"/>
        <v>1</v>
      </c>
      <c r="O414"/>
      <c r="S414"/>
      <c r="T414"/>
    </row>
    <row r="415" spans="1:20" ht="13" x14ac:dyDescent="0.3">
      <c r="A415" s="13">
        <v>863</v>
      </c>
      <c r="B415" s="13">
        <v>23077</v>
      </c>
      <c r="C415" s="5">
        <v>1E-4</v>
      </c>
      <c r="D415" s="14">
        <v>2455186</v>
      </c>
      <c r="E415" s="14">
        <f t="shared" si="24"/>
        <v>245.51860000000002</v>
      </c>
      <c r="F415" s="15" t="s">
        <v>14</v>
      </c>
      <c r="G415" s="15">
        <v>1</v>
      </c>
      <c r="H415" s="16" t="s">
        <v>24</v>
      </c>
      <c r="I415" s="15">
        <f t="shared" si="25"/>
        <v>1</v>
      </c>
      <c r="J415" s="15" t="s">
        <v>16</v>
      </c>
      <c r="K415" s="15"/>
      <c r="L415" s="17" t="s">
        <v>16</v>
      </c>
      <c r="M415" s="15">
        <f t="shared" si="26"/>
        <v>0</v>
      </c>
      <c r="N415" s="27">
        <f t="shared" si="27"/>
        <v>1</v>
      </c>
      <c r="O415"/>
      <c r="S415"/>
      <c r="T415"/>
    </row>
    <row r="416" spans="1:20" ht="13" x14ac:dyDescent="0.3">
      <c r="A416" s="13">
        <v>864</v>
      </c>
      <c r="B416" s="13">
        <v>23111</v>
      </c>
      <c r="C416" s="5">
        <v>1E-4</v>
      </c>
      <c r="D416" s="14">
        <v>41485150</v>
      </c>
      <c r="E416" s="14">
        <f t="shared" si="24"/>
        <v>4148.5150000000003</v>
      </c>
      <c r="F416" s="15" t="s">
        <v>14</v>
      </c>
      <c r="G416" s="15">
        <v>2</v>
      </c>
      <c r="H416" s="16" t="s">
        <v>20</v>
      </c>
      <c r="I416" s="15">
        <f t="shared" si="25"/>
        <v>2</v>
      </c>
      <c r="J416" s="15" t="s">
        <v>16</v>
      </c>
      <c r="K416" s="15"/>
      <c r="L416" s="17" t="s">
        <v>16</v>
      </c>
      <c r="M416" s="15">
        <f t="shared" si="26"/>
        <v>0</v>
      </c>
      <c r="N416" s="27">
        <f t="shared" si="27"/>
        <v>2</v>
      </c>
      <c r="O416"/>
      <c r="S416"/>
      <c r="T416"/>
    </row>
    <row r="417" spans="1:20" ht="13" x14ac:dyDescent="0.3">
      <c r="A417" s="13">
        <v>864</v>
      </c>
      <c r="B417" s="13">
        <v>23113</v>
      </c>
      <c r="C417" s="5">
        <v>1E-4</v>
      </c>
      <c r="D417" s="14">
        <v>60253986</v>
      </c>
      <c r="E417" s="14">
        <f t="shared" si="24"/>
        <v>6025.3986000000004</v>
      </c>
      <c r="F417" s="15" t="s">
        <v>14</v>
      </c>
      <c r="G417" s="15">
        <v>1</v>
      </c>
      <c r="H417" s="16" t="s">
        <v>17</v>
      </c>
      <c r="I417" s="15">
        <f t="shared" si="25"/>
        <v>1</v>
      </c>
      <c r="J417" s="15" t="s">
        <v>16</v>
      </c>
      <c r="K417" s="15"/>
      <c r="L417" s="17" t="s">
        <v>16</v>
      </c>
      <c r="M417" s="15">
        <f t="shared" si="26"/>
        <v>0</v>
      </c>
      <c r="N417" s="27">
        <f t="shared" si="27"/>
        <v>1</v>
      </c>
      <c r="O417"/>
      <c r="S417"/>
      <c r="T417"/>
    </row>
    <row r="418" spans="1:20" ht="13" x14ac:dyDescent="0.3">
      <c r="A418" s="13">
        <v>870</v>
      </c>
      <c r="B418" s="13">
        <v>23291</v>
      </c>
      <c r="C418" s="5">
        <v>1E-4</v>
      </c>
      <c r="D418" s="14">
        <v>10448689</v>
      </c>
      <c r="E418" s="14">
        <f t="shared" si="24"/>
        <v>1044.8688999999999</v>
      </c>
      <c r="F418" s="15" t="s">
        <v>14</v>
      </c>
      <c r="G418" s="15">
        <v>1</v>
      </c>
      <c r="H418" s="16" t="s">
        <v>19</v>
      </c>
      <c r="I418" s="15">
        <f t="shared" si="25"/>
        <v>1</v>
      </c>
      <c r="J418" s="15" t="s">
        <v>16</v>
      </c>
      <c r="K418" s="15"/>
      <c r="L418" s="17" t="s">
        <v>16</v>
      </c>
      <c r="M418" s="15">
        <f t="shared" si="26"/>
        <v>0</v>
      </c>
      <c r="N418" s="27">
        <f t="shared" si="27"/>
        <v>1</v>
      </c>
      <c r="O418"/>
      <c r="S418"/>
      <c r="T418"/>
    </row>
    <row r="419" spans="1:20" ht="13" x14ac:dyDescent="0.3">
      <c r="A419" s="13">
        <v>873</v>
      </c>
      <c r="B419" s="13">
        <v>23378</v>
      </c>
      <c r="C419" s="5">
        <v>1E-4</v>
      </c>
      <c r="D419" s="14">
        <v>6435855</v>
      </c>
      <c r="E419" s="14">
        <f t="shared" si="24"/>
        <v>643.58550000000002</v>
      </c>
      <c r="F419" s="15" t="s">
        <v>14</v>
      </c>
      <c r="G419" s="15">
        <v>1</v>
      </c>
      <c r="H419" s="16" t="s">
        <v>23</v>
      </c>
      <c r="I419" s="15">
        <f t="shared" si="25"/>
        <v>1</v>
      </c>
      <c r="J419" s="15" t="s">
        <v>16</v>
      </c>
      <c r="K419" s="15"/>
      <c r="L419" s="17" t="s">
        <v>16</v>
      </c>
      <c r="M419" s="15">
        <f t="shared" si="26"/>
        <v>0</v>
      </c>
      <c r="N419" s="27">
        <f t="shared" si="27"/>
        <v>1</v>
      </c>
      <c r="O419"/>
      <c r="S419"/>
      <c r="T419"/>
    </row>
    <row r="420" spans="1:20" ht="13" x14ac:dyDescent="0.3">
      <c r="A420" s="13">
        <v>874</v>
      </c>
      <c r="B420" s="13">
        <v>23399</v>
      </c>
      <c r="C420" s="5">
        <v>1E-4</v>
      </c>
      <c r="D420" s="14">
        <v>487773809</v>
      </c>
      <c r="E420" s="14">
        <f t="shared" si="24"/>
        <v>48777.380900000004</v>
      </c>
      <c r="F420" s="15" t="s">
        <v>14</v>
      </c>
      <c r="G420" s="15">
        <v>2</v>
      </c>
      <c r="H420" s="16" t="s">
        <v>35</v>
      </c>
      <c r="I420" s="15">
        <f t="shared" si="25"/>
        <v>2</v>
      </c>
      <c r="J420" s="15" t="s">
        <v>16</v>
      </c>
      <c r="K420" s="15"/>
      <c r="L420" s="17" t="s">
        <v>16</v>
      </c>
      <c r="M420" s="15">
        <f t="shared" si="26"/>
        <v>0</v>
      </c>
      <c r="N420" s="27">
        <f t="shared" si="27"/>
        <v>2</v>
      </c>
      <c r="O420"/>
      <c r="S420"/>
      <c r="T420"/>
    </row>
    <row r="421" spans="1:20" ht="13" x14ac:dyDescent="0.3">
      <c r="A421" s="13">
        <v>875</v>
      </c>
      <c r="B421" s="13">
        <v>23416</v>
      </c>
      <c r="C421" s="5">
        <v>1E-4</v>
      </c>
      <c r="D421" s="14">
        <v>1488783</v>
      </c>
      <c r="E421" s="14">
        <f t="shared" si="24"/>
        <v>148.8783</v>
      </c>
      <c r="F421" s="15" t="s">
        <v>14</v>
      </c>
      <c r="G421" s="15">
        <v>1</v>
      </c>
      <c r="H421" s="16" t="s">
        <v>20</v>
      </c>
      <c r="I421" s="15">
        <f t="shared" si="25"/>
        <v>1</v>
      </c>
      <c r="J421" s="15" t="s">
        <v>16</v>
      </c>
      <c r="K421" s="15"/>
      <c r="L421" s="17" t="s">
        <v>16</v>
      </c>
      <c r="M421" s="15">
        <f t="shared" si="26"/>
        <v>0</v>
      </c>
      <c r="N421" s="27">
        <f t="shared" si="27"/>
        <v>1</v>
      </c>
      <c r="O421"/>
      <c r="S421"/>
      <c r="T421"/>
    </row>
    <row r="422" spans="1:20" ht="13" x14ac:dyDescent="0.3">
      <c r="A422" s="13">
        <v>879</v>
      </c>
      <c r="B422" s="13">
        <v>23523</v>
      </c>
      <c r="C422" s="5">
        <v>1E-4</v>
      </c>
      <c r="D422" s="14">
        <v>267710380</v>
      </c>
      <c r="E422" s="14">
        <f t="shared" si="24"/>
        <v>26771.038</v>
      </c>
      <c r="F422" s="15" t="s">
        <v>14</v>
      </c>
      <c r="G422" s="15">
        <v>1</v>
      </c>
      <c r="H422" s="16" t="s">
        <v>15</v>
      </c>
      <c r="I422" s="15">
        <f t="shared" si="25"/>
        <v>1</v>
      </c>
      <c r="J422" s="15" t="s">
        <v>16</v>
      </c>
      <c r="K422" s="15"/>
      <c r="L422" s="17" t="s">
        <v>16</v>
      </c>
      <c r="M422" s="15">
        <f t="shared" si="26"/>
        <v>0</v>
      </c>
      <c r="N422" s="27">
        <f t="shared" si="27"/>
        <v>1</v>
      </c>
      <c r="O422"/>
      <c r="S422"/>
      <c r="T422"/>
    </row>
    <row r="423" spans="1:20" ht="13" x14ac:dyDescent="0.3">
      <c r="A423" s="13">
        <v>879</v>
      </c>
      <c r="B423" s="13">
        <v>23533</v>
      </c>
      <c r="C423" s="5">
        <v>1E-4</v>
      </c>
      <c r="D423" s="14">
        <v>304704827</v>
      </c>
      <c r="E423" s="14">
        <f t="shared" si="24"/>
        <v>30470.4827</v>
      </c>
      <c r="F423" s="15" t="s">
        <v>14</v>
      </c>
      <c r="G423" s="15">
        <v>3</v>
      </c>
      <c r="H423" s="16" t="s">
        <v>15</v>
      </c>
      <c r="I423" s="15">
        <f t="shared" si="25"/>
        <v>3</v>
      </c>
      <c r="J423" s="15" t="s">
        <v>16</v>
      </c>
      <c r="K423" s="15"/>
      <c r="L423" s="17" t="s">
        <v>16</v>
      </c>
      <c r="M423" s="15">
        <f t="shared" si="26"/>
        <v>0</v>
      </c>
      <c r="N423" s="27">
        <f t="shared" si="27"/>
        <v>3</v>
      </c>
      <c r="O423"/>
      <c r="S423"/>
      <c r="T423"/>
    </row>
    <row r="424" spans="1:20" ht="13" x14ac:dyDescent="0.3">
      <c r="A424" s="13">
        <v>883</v>
      </c>
      <c r="B424" s="13">
        <v>23637</v>
      </c>
      <c r="C424" s="5">
        <v>1E-4</v>
      </c>
      <c r="D424" s="14">
        <v>93678</v>
      </c>
      <c r="E424" s="14">
        <f t="shared" si="24"/>
        <v>9.3678000000000008</v>
      </c>
      <c r="F424" s="15" t="s">
        <v>14</v>
      </c>
      <c r="G424" s="15">
        <v>2</v>
      </c>
      <c r="H424" s="16" t="s">
        <v>21</v>
      </c>
      <c r="I424" s="15">
        <f t="shared" si="25"/>
        <v>0</v>
      </c>
      <c r="J424" s="15" t="s">
        <v>16</v>
      </c>
      <c r="K424" s="15"/>
      <c r="L424" s="17" t="s">
        <v>16</v>
      </c>
      <c r="M424" s="15">
        <f t="shared" si="26"/>
        <v>0</v>
      </c>
      <c r="N424" s="27">
        <f t="shared" si="27"/>
        <v>0</v>
      </c>
      <c r="O424"/>
      <c r="S424"/>
      <c r="T424"/>
    </row>
    <row r="425" spans="1:20" ht="13" x14ac:dyDescent="0.3">
      <c r="A425" s="13">
        <v>884</v>
      </c>
      <c r="B425" s="13">
        <v>23689</v>
      </c>
      <c r="C425" s="5">
        <v>1E-4</v>
      </c>
      <c r="D425" s="14">
        <v>59499841</v>
      </c>
      <c r="E425" s="14">
        <f t="shared" si="24"/>
        <v>5949.9841000000006</v>
      </c>
      <c r="F425" s="15" t="s">
        <v>14</v>
      </c>
      <c r="G425" s="15">
        <v>1</v>
      </c>
      <c r="H425" s="16" t="s">
        <v>24</v>
      </c>
      <c r="I425" s="15">
        <f t="shared" si="25"/>
        <v>1</v>
      </c>
      <c r="J425" s="15" t="s">
        <v>16</v>
      </c>
      <c r="K425" s="15"/>
      <c r="L425" s="17" t="s">
        <v>16</v>
      </c>
      <c r="M425" s="15">
        <f t="shared" si="26"/>
        <v>0</v>
      </c>
      <c r="N425" s="27">
        <f t="shared" si="27"/>
        <v>1</v>
      </c>
      <c r="O425"/>
      <c r="S425"/>
      <c r="T425"/>
    </row>
    <row r="426" spans="1:20" ht="13" x14ac:dyDescent="0.3">
      <c r="A426" s="13">
        <v>887</v>
      </c>
      <c r="B426" s="13">
        <v>23753</v>
      </c>
      <c r="C426" s="5">
        <v>1E-4</v>
      </c>
      <c r="D426" s="14">
        <v>46315689</v>
      </c>
      <c r="E426" s="14">
        <f t="shared" si="24"/>
        <v>4631.5689000000002</v>
      </c>
      <c r="F426" s="15" t="s">
        <v>14</v>
      </c>
      <c r="G426" s="15">
        <v>1</v>
      </c>
      <c r="H426" s="16" t="s">
        <v>18</v>
      </c>
      <c r="I426" s="15">
        <f t="shared" si="25"/>
        <v>1</v>
      </c>
      <c r="J426" s="15" t="s">
        <v>16</v>
      </c>
      <c r="K426" s="15"/>
      <c r="L426" s="17" t="s">
        <v>16</v>
      </c>
      <c r="M426" s="15">
        <f t="shared" si="26"/>
        <v>0</v>
      </c>
      <c r="N426" s="27">
        <f t="shared" si="27"/>
        <v>1</v>
      </c>
      <c r="O426"/>
      <c r="S426"/>
      <c r="T426"/>
    </row>
    <row r="427" spans="1:20" ht="13" x14ac:dyDescent="0.3">
      <c r="A427" s="13">
        <v>889</v>
      </c>
      <c r="B427" s="13">
        <v>23812</v>
      </c>
      <c r="C427" s="5">
        <v>1E-4</v>
      </c>
      <c r="D427" s="14">
        <v>4990330</v>
      </c>
      <c r="E427" s="14">
        <f t="shared" si="24"/>
        <v>499.03300000000002</v>
      </c>
      <c r="F427" s="15" t="s">
        <v>14</v>
      </c>
      <c r="G427" s="15">
        <v>2</v>
      </c>
      <c r="H427" s="16" t="s">
        <v>33</v>
      </c>
      <c r="I427" s="15">
        <f t="shared" si="25"/>
        <v>0</v>
      </c>
      <c r="J427" s="15" t="s">
        <v>16</v>
      </c>
      <c r="K427" s="15"/>
      <c r="L427" s="17" t="s">
        <v>16</v>
      </c>
      <c r="M427" s="15">
        <f t="shared" si="26"/>
        <v>0</v>
      </c>
      <c r="N427" s="27">
        <f t="shared" si="27"/>
        <v>0</v>
      </c>
      <c r="O427"/>
      <c r="S427"/>
      <c r="T427"/>
    </row>
    <row r="428" spans="1:20" ht="13" x14ac:dyDescent="0.3">
      <c r="A428" s="13">
        <v>889</v>
      </c>
      <c r="B428" s="13">
        <v>23823</v>
      </c>
      <c r="C428" s="5">
        <v>1E-4</v>
      </c>
      <c r="D428" s="14">
        <v>99697314</v>
      </c>
      <c r="E428" s="14">
        <f t="shared" si="24"/>
        <v>9969.7314000000006</v>
      </c>
      <c r="F428" s="15" t="s">
        <v>14</v>
      </c>
      <c r="G428" s="15">
        <v>1</v>
      </c>
      <c r="H428" s="16" t="s">
        <v>30</v>
      </c>
      <c r="I428" s="15">
        <f t="shared" si="25"/>
        <v>0</v>
      </c>
      <c r="J428" s="15" t="s">
        <v>14</v>
      </c>
      <c r="K428" s="15">
        <v>1</v>
      </c>
      <c r="L428" s="17" t="s">
        <v>17</v>
      </c>
      <c r="M428" s="15">
        <f t="shared" si="26"/>
        <v>1</v>
      </c>
      <c r="N428" s="27">
        <f t="shared" si="27"/>
        <v>1</v>
      </c>
      <c r="O428"/>
      <c r="S428"/>
      <c r="T428"/>
    </row>
    <row r="429" spans="1:20" ht="13" x14ac:dyDescent="0.3">
      <c r="A429" s="13">
        <v>889</v>
      </c>
      <c r="B429" s="13">
        <v>23825</v>
      </c>
      <c r="C429" s="5">
        <v>1E-4</v>
      </c>
      <c r="D429" s="14">
        <v>45703130</v>
      </c>
      <c r="E429" s="14">
        <f t="shared" si="24"/>
        <v>4570.3130000000001</v>
      </c>
      <c r="F429" s="15" t="s">
        <v>14</v>
      </c>
      <c r="G429" s="15">
        <v>4</v>
      </c>
      <c r="H429" s="16" t="s">
        <v>18</v>
      </c>
      <c r="I429" s="15">
        <f t="shared" si="25"/>
        <v>4</v>
      </c>
      <c r="J429" s="15" t="s">
        <v>16</v>
      </c>
      <c r="K429" s="15"/>
      <c r="L429" s="17" t="s">
        <v>16</v>
      </c>
      <c r="M429" s="15">
        <f t="shared" si="26"/>
        <v>0</v>
      </c>
      <c r="N429" s="27">
        <f t="shared" si="27"/>
        <v>4</v>
      </c>
      <c r="O429"/>
      <c r="S429"/>
      <c r="T429"/>
    </row>
    <row r="430" spans="1:20" ht="13" x14ac:dyDescent="0.3">
      <c r="A430" s="13">
        <v>890</v>
      </c>
      <c r="B430" s="13">
        <v>23837</v>
      </c>
      <c r="C430" s="5">
        <v>1E-4</v>
      </c>
      <c r="D430" s="14">
        <v>4744080</v>
      </c>
      <c r="E430" s="14">
        <f t="shared" si="24"/>
        <v>474.40800000000002</v>
      </c>
      <c r="F430" s="15" t="s">
        <v>14</v>
      </c>
      <c r="G430" s="15">
        <v>3</v>
      </c>
      <c r="H430" s="16" t="s">
        <v>22</v>
      </c>
      <c r="I430" s="15">
        <f t="shared" si="25"/>
        <v>3</v>
      </c>
      <c r="J430" s="15" t="s">
        <v>16</v>
      </c>
      <c r="K430" s="15"/>
      <c r="L430" s="17" t="s">
        <v>16</v>
      </c>
      <c r="M430" s="15">
        <f t="shared" si="26"/>
        <v>0</v>
      </c>
      <c r="N430" s="27">
        <f t="shared" si="27"/>
        <v>3</v>
      </c>
      <c r="O430"/>
      <c r="S430"/>
      <c r="T430"/>
    </row>
    <row r="431" spans="1:20" ht="13" x14ac:dyDescent="0.3">
      <c r="A431" s="13">
        <v>891</v>
      </c>
      <c r="B431" s="13">
        <v>23872</v>
      </c>
      <c r="C431" s="5">
        <v>1E-4</v>
      </c>
      <c r="D431" s="14">
        <v>8519470832</v>
      </c>
      <c r="E431" s="14">
        <f t="shared" si="24"/>
        <v>851947.08319999999</v>
      </c>
      <c r="F431" s="15" t="s">
        <v>14</v>
      </c>
      <c r="G431" s="15">
        <v>4</v>
      </c>
      <c r="H431" s="16" t="s">
        <v>15</v>
      </c>
      <c r="I431" s="15">
        <f t="shared" si="25"/>
        <v>4</v>
      </c>
      <c r="J431" s="15" t="s">
        <v>16</v>
      </c>
      <c r="K431" s="15"/>
      <c r="L431" s="17" t="s">
        <v>16</v>
      </c>
      <c r="M431" s="15">
        <f t="shared" si="26"/>
        <v>0</v>
      </c>
      <c r="N431" s="27">
        <f t="shared" si="27"/>
        <v>4</v>
      </c>
      <c r="O431"/>
      <c r="S431"/>
      <c r="T431"/>
    </row>
    <row r="432" spans="1:20" ht="13" x14ac:dyDescent="0.3">
      <c r="A432" s="13">
        <v>893</v>
      </c>
      <c r="B432" s="13">
        <v>23932</v>
      </c>
      <c r="C432" s="5">
        <v>1E-4</v>
      </c>
      <c r="D432" s="14">
        <v>134821579</v>
      </c>
      <c r="E432" s="14">
        <f t="shared" si="24"/>
        <v>13482.1579</v>
      </c>
      <c r="F432" s="15" t="s">
        <v>14</v>
      </c>
      <c r="G432" s="15">
        <v>1</v>
      </c>
      <c r="H432" s="16" t="s">
        <v>18</v>
      </c>
      <c r="I432" s="15">
        <f t="shared" si="25"/>
        <v>1</v>
      </c>
      <c r="J432" s="15" t="s">
        <v>16</v>
      </c>
      <c r="K432" s="15"/>
      <c r="L432" s="17" t="s">
        <v>16</v>
      </c>
      <c r="M432" s="15">
        <f t="shared" si="26"/>
        <v>0</v>
      </c>
      <c r="N432" s="27">
        <f t="shared" si="27"/>
        <v>1</v>
      </c>
      <c r="O432"/>
      <c r="S432"/>
      <c r="T432"/>
    </row>
    <row r="433" spans="1:20" ht="13" x14ac:dyDescent="0.3">
      <c r="A433" s="13">
        <v>894</v>
      </c>
      <c r="B433" s="13">
        <v>23949</v>
      </c>
      <c r="C433" s="5">
        <v>1E-4</v>
      </c>
      <c r="D433" s="14">
        <v>416785202</v>
      </c>
      <c r="E433" s="14">
        <f t="shared" si="24"/>
        <v>41678.520199999999</v>
      </c>
      <c r="F433" s="15" t="s">
        <v>14</v>
      </c>
      <c r="G433" s="15">
        <v>3</v>
      </c>
      <c r="H433" s="16" t="s">
        <v>23</v>
      </c>
      <c r="I433" s="15">
        <f t="shared" si="25"/>
        <v>3</v>
      </c>
      <c r="J433" s="15" t="s">
        <v>16</v>
      </c>
      <c r="K433" s="15"/>
      <c r="L433" s="17" t="s">
        <v>16</v>
      </c>
      <c r="M433" s="15">
        <f t="shared" si="26"/>
        <v>0</v>
      </c>
      <c r="N433" s="27">
        <f t="shared" si="27"/>
        <v>3</v>
      </c>
      <c r="O433"/>
      <c r="S433"/>
      <c r="T433"/>
    </row>
    <row r="434" spans="1:20" ht="13" x14ac:dyDescent="0.3">
      <c r="A434" s="13">
        <v>896</v>
      </c>
      <c r="B434" s="13">
        <v>23998</v>
      </c>
      <c r="C434" s="5">
        <v>1E-4</v>
      </c>
      <c r="D434" s="14">
        <v>349866886</v>
      </c>
      <c r="E434" s="14">
        <f t="shared" si="24"/>
        <v>34986.688600000001</v>
      </c>
      <c r="F434" s="15" t="s">
        <v>14</v>
      </c>
      <c r="G434" s="15">
        <v>1</v>
      </c>
      <c r="H434" s="16" t="s">
        <v>19</v>
      </c>
      <c r="I434" s="15">
        <f t="shared" si="25"/>
        <v>1</v>
      </c>
      <c r="J434" s="15" t="s">
        <v>16</v>
      </c>
      <c r="K434" s="15"/>
      <c r="L434" s="17" t="s">
        <v>16</v>
      </c>
      <c r="M434" s="15">
        <f t="shared" si="26"/>
        <v>0</v>
      </c>
      <c r="N434" s="27">
        <f t="shared" si="27"/>
        <v>1</v>
      </c>
      <c r="O434"/>
      <c r="S434"/>
      <c r="T434"/>
    </row>
    <row r="435" spans="1:20" ht="13" x14ac:dyDescent="0.3">
      <c r="A435" s="13">
        <v>897</v>
      </c>
      <c r="B435" s="13">
        <v>24032</v>
      </c>
      <c r="C435" s="5">
        <v>1E-4</v>
      </c>
      <c r="D435" s="14">
        <v>129985793</v>
      </c>
      <c r="E435" s="14">
        <f t="shared" si="24"/>
        <v>12998.579300000001</v>
      </c>
      <c r="F435" s="15" t="s">
        <v>14</v>
      </c>
      <c r="G435" s="15">
        <v>2</v>
      </c>
      <c r="H435" s="16" t="s">
        <v>19</v>
      </c>
      <c r="I435" s="15">
        <f t="shared" si="25"/>
        <v>2</v>
      </c>
      <c r="J435" s="15" t="s">
        <v>16</v>
      </c>
      <c r="K435" s="15"/>
      <c r="L435" s="17" t="s">
        <v>16</v>
      </c>
      <c r="M435" s="15">
        <f t="shared" si="26"/>
        <v>0</v>
      </c>
      <c r="N435" s="27">
        <f t="shared" si="27"/>
        <v>2</v>
      </c>
      <c r="O435"/>
      <c r="S435"/>
      <c r="T435"/>
    </row>
    <row r="436" spans="1:20" ht="13" x14ac:dyDescent="0.3">
      <c r="A436" s="13">
        <v>897</v>
      </c>
      <c r="B436" s="13">
        <v>24040</v>
      </c>
      <c r="C436" s="5">
        <v>1E-4</v>
      </c>
      <c r="D436" s="14">
        <v>10446080</v>
      </c>
      <c r="E436" s="14">
        <f t="shared" si="24"/>
        <v>1044.6079999999999</v>
      </c>
      <c r="F436" s="15" t="s">
        <v>14</v>
      </c>
      <c r="G436" s="15">
        <v>3</v>
      </c>
      <c r="H436" s="16" t="s">
        <v>22</v>
      </c>
      <c r="I436" s="15">
        <f t="shared" si="25"/>
        <v>3</v>
      </c>
      <c r="J436" s="15" t="s">
        <v>16</v>
      </c>
      <c r="K436" s="15"/>
      <c r="L436" s="17" t="s">
        <v>16</v>
      </c>
      <c r="M436" s="15">
        <f t="shared" si="26"/>
        <v>0</v>
      </c>
      <c r="N436" s="27">
        <f t="shared" si="27"/>
        <v>3</v>
      </c>
      <c r="O436"/>
      <c r="S436"/>
      <c r="T436"/>
    </row>
    <row r="437" spans="1:20" ht="13" x14ac:dyDescent="0.3">
      <c r="A437" s="13">
        <v>903</v>
      </c>
      <c r="B437" s="13">
        <v>24181</v>
      </c>
      <c r="C437" s="5">
        <v>1E-4</v>
      </c>
      <c r="D437" s="14">
        <v>21362955</v>
      </c>
      <c r="E437" s="14">
        <f t="shared" si="24"/>
        <v>2136.2955000000002</v>
      </c>
      <c r="F437" s="15" t="s">
        <v>14</v>
      </c>
      <c r="G437" s="15">
        <v>2</v>
      </c>
      <c r="H437" s="16" t="s">
        <v>20</v>
      </c>
      <c r="I437" s="15">
        <f t="shared" si="25"/>
        <v>2</v>
      </c>
      <c r="J437" s="15" t="s">
        <v>16</v>
      </c>
      <c r="K437" s="15"/>
      <c r="L437" s="17" t="s">
        <v>16</v>
      </c>
      <c r="M437" s="15">
        <f t="shared" si="26"/>
        <v>0</v>
      </c>
      <c r="N437" s="27">
        <f t="shared" si="27"/>
        <v>2</v>
      </c>
      <c r="O437"/>
      <c r="S437"/>
      <c r="T437"/>
    </row>
    <row r="438" spans="1:20" ht="13" x14ac:dyDescent="0.3">
      <c r="A438" s="13">
        <v>903</v>
      </c>
      <c r="B438" s="13">
        <v>24185</v>
      </c>
      <c r="C438" s="5">
        <v>1E-4</v>
      </c>
      <c r="D438" s="14">
        <v>9548386</v>
      </c>
      <c r="E438" s="14">
        <f t="shared" si="24"/>
        <v>954.83860000000004</v>
      </c>
      <c r="F438" s="15" t="s">
        <v>14</v>
      </c>
      <c r="G438" s="15">
        <v>4</v>
      </c>
      <c r="H438" s="16" t="s">
        <v>21</v>
      </c>
      <c r="I438" s="15">
        <f t="shared" si="25"/>
        <v>0</v>
      </c>
      <c r="J438" s="15" t="s">
        <v>16</v>
      </c>
      <c r="K438" s="15"/>
      <c r="L438" s="17" t="s">
        <v>16</v>
      </c>
      <c r="M438" s="15">
        <f t="shared" si="26"/>
        <v>0</v>
      </c>
      <c r="N438" s="27">
        <f t="shared" si="27"/>
        <v>0</v>
      </c>
      <c r="O438"/>
      <c r="S438"/>
      <c r="T438"/>
    </row>
    <row r="439" spans="1:20" ht="13" x14ac:dyDescent="0.3">
      <c r="A439" s="13">
        <v>907</v>
      </c>
      <c r="B439" s="13">
        <v>24298</v>
      </c>
      <c r="C439" s="5">
        <v>1E-4</v>
      </c>
      <c r="D439" s="14">
        <v>271466258</v>
      </c>
      <c r="E439" s="14">
        <f t="shared" si="24"/>
        <v>27146.625800000002</v>
      </c>
      <c r="F439" s="15" t="s">
        <v>14</v>
      </c>
      <c r="G439" s="15">
        <v>2</v>
      </c>
      <c r="H439" s="16" t="s">
        <v>23</v>
      </c>
      <c r="I439" s="15">
        <f t="shared" si="25"/>
        <v>2</v>
      </c>
      <c r="J439" s="15" t="s">
        <v>16</v>
      </c>
      <c r="K439" s="15"/>
      <c r="L439" s="17" t="s">
        <v>16</v>
      </c>
      <c r="M439" s="15">
        <f t="shared" si="26"/>
        <v>0</v>
      </c>
      <c r="N439" s="27">
        <f t="shared" si="27"/>
        <v>2</v>
      </c>
      <c r="O439"/>
      <c r="S439"/>
      <c r="T439"/>
    </row>
    <row r="440" spans="1:20" ht="13" x14ac:dyDescent="0.3">
      <c r="A440" s="13">
        <v>907</v>
      </c>
      <c r="B440" s="13">
        <v>24304</v>
      </c>
      <c r="C440" s="5">
        <v>1E-4</v>
      </c>
      <c r="D440" s="14">
        <v>123403243</v>
      </c>
      <c r="E440" s="14">
        <f t="shared" si="24"/>
        <v>12340.3243</v>
      </c>
      <c r="F440" s="15" t="s">
        <v>14</v>
      </c>
      <c r="G440" s="15">
        <v>1</v>
      </c>
      <c r="H440" s="16" t="s">
        <v>15</v>
      </c>
      <c r="I440" s="15">
        <f t="shared" si="25"/>
        <v>1</v>
      </c>
      <c r="J440" s="15" t="s">
        <v>16</v>
      </c>
      <c r="K440" s="15"/>
      <c r="L440" s="17" t="s">
        <v>16</v>
      </c>
      <c r="M440" s="15">
        <f t="shared" si="26"/>
        <v>0</v>
      </c>
      <c r="N440" s="27">
        <f t="shared" si="27"/>
        <v>1</v>
      </c>
      <c r="O440"/>
      <c r="S440"/>
      <c r="T440"/>
    </row>
    <row r="441" spans="1:20" ht="13" x14ac:dyDescent="0.3">
      <c r="A441" s="13">
        <v>916</v>
      </c>
      <c r="B441" s="13">
        <v>24572</v>
      </c>
      <c r="C441" s="5">
        <v>1E-4</v>
      </c>
      <c r="D441" s="14">
        <v>57016</v>
      </c>
      <c r="E441" s="14">
        <f t="shared" si="24"/>
        <v>5.7016</v>
      </c>
      <c r="F441" s="15" t="s">
        <v>14</v>
      </c>
      <c r="G441" s="15">
        <v>3</v>
      </c>
      <c r="H441" s="16" t="s">
        <v>34</v>
      </c>
      <c r="I441" s="15">
        <f t="shared" si="25"/>
        <v>0</v>
      </c>
      <c r="J441" s="15" t="s">
        <v>14</v>
      </c>
      <c r="K441" s="15">
        <v>1</v>
      </c>
      <c r="L441" s="17" t="s">
        <v>21</v>
      </c>
      <c r="M441" s="15">
        <f t="shared" si="26"/>
        <v>0</v>
      </c>
      <c r="N441" s="27">
        <f t="shared" si="27"/>
        <v>0</v>
      </c>
      <c r="O441"/>
      <c r="S441"/>
      <c r="T441"/>
    </row>
    <row r="442" spans="1:20" ht="13" x14ac:dyDescent="0.3">
      <c r="A442" s="13">
        <v>916</v>
      </c>
      <c r="B442" s="13">
        <v>24573</v>
      </c>
      <c r="C442" s="5">
        <v>1E-4</v>
      </c>
      <c r="D442" s="14">
        <v>9502697</v>
      </c>
      <c r="E442" s="14">
        <f t="shared" si="24"/>
        <v>950.26970000000006</v>
      </c>
      <c r="F442" s="15" t="s">
        <v>14</v>
      </c>
      <c r="G442" s="15">
        <v>1</v>
      </c>
      <c r="H442" s="16" t="s">
        <v>22</v>
      </c>
      <c r="I442" s="15">
        <f t="shared" si="25"/>
        <v>1</v>
      </c>
      <c r="J442" s="15" t="s">
        <v>16</v>
      </c>
      <c r="K442" s="15"/>
      <c r="L442" s="17" t="s">
        <v>16</v>
      </c>
      <c r="M442" s="15">
        <f t="shared" si="26"/>
        <v>0</v>
      </c>
      <c r="N442" s="27">
        <f t="shared" si="27"/>
        <v>1</v>
      </c>
      <c r="O442"/>
      <c r="S442"/>
      <c r="T442"/>
    </row>
    <row r="443" spans="1:20" ht="13" x14ac:dyDescent="0.3">
      <c r="A443" s="13">
        <v>917</v>
      </c>
      <c r="B443" s="13">
        <v>24602</v>
      </c>
      <c r="C443" s="5">
        <v>1E-4</v>
      </c>
      <c r="D443" s="14">
        <v>24033922</v>
      </c>
      <c r="E443" s="14">
        <f t="shared" si="24"/>
        <v>2403.3922000000002</v>
      </c>
      <c r="F443" s="15" t="s">
        <v>14</v>
      </c>
      <c r="G443" s="15">
        <v>1</v>
      </c>
      <c r="H443" s="16" t="s">
        <v>30</v>
      </c>
      <c r="I443" s="15">
        <f t="shared" si="25"/>
        <v>0</v>
      </c>
      <c r="J443" s="15" t="s">
        <v>14</v>
      </c>
      <c r="K443" s="15">
        <v>1</v>
      </c>
      <c r="L443" s="17" t="s">
        <v>20</v>
      </c>
      <c r="M443" s="15">
        <f t="shared" si="26"/>
        <v>1</v>
      </c>
      <c r="N443" s="27">
        <f t="shared" si="27"/>
        <v>1</v>
      </c>
      <c r="O443"/>
      <c r="S443"/>
      <c r="T443"/>
    </row>
    <row r="444" spans="1:20" ht="13" x14ac:dyDescent="0.3">
      <c r="A444" s="13">
        <v>918</v>
      </c>
      <c r="B444" s="13">
        <v>24626</v>
      </c>
      <c r="C444" s="5">
        <v>1E-4</v>
      </c>
      <c r="D444" s="14">
        <v>9481</v>
      </c>
      <c r="E444" s="14">
        <f t="shared" si="24"/>
        <v>0.94810000000000005</v>
      </c>
      <c r="F444" s="15" t="s">
        <v>14</v>
      </c>
      <c r="G444" s="15">
        <v>1</v>
      </c>
      <c r="H444" s="16" t="s">
        <v>22</v>
      </c>
      <c r="I444" s="15">
        <f t="shared" si="25"/>
        <v>1</v>
      </c>
      <c r="J444" s="15" t="s">
        <v>16</v>
      </c>
      <c r="K444" s="15"/>
      <c r="L444" s="17" t="s">
        <v>16</v>
      </c>
      <c r="M444" s="15">
        <f t="shared" si="26"/>
        <v>0</v>
      </c>
      <c r="N444" s="27">
        <f t="shared" si="27"/>
        <v>1</v>
      </c>
      <c r="O444"/>
      <c r="S444"/>
      <c r="T444"/>
    </row>
    <row r="445" spans="1:20" ht="13" x14ac:dyDescent="0.3">
      <c r="A445" s="13">
        <v>919</v>
      </c>
      <c r="B445" s="13">
        <v>24676</v>
      </c>
      <c r="C445" s="5">
        <v>1E-4</v>
      </c>
      <c r="D445" s="14">
        <v>566366286</v>
      </c>
      <c r="E445" s="14">
        <f t="shared" si="24"/>
        <v>56636.628600000004</v>
      </c>
      <c r="F445" s="15" t="s">
        <v>14</v>
      </c>
      <c r="G445" s="15">
        <v>3</v>
      </c>
      <c r="H445" s="16" t="s">
        <v>24</v>
      </c>
      <c r="I445" s="15">
        <f t="shared" si="25"/>
        <v>3</v>
      </c>
      <c r="J445" s="15" t="s">
        <v>16</v>
      </c>
      <c r="K445" s="15"/>
      <c r="L445" s="17" t="s">
        <v>16</v>
      </c>
      <c r="M445" s="15">
        <f t="shared" si="26"/>
        <v>0</v>
      </c>
      <c r="N445" s="27">
        <f t="shared" si="27"/>
        <v>3</v>
      </c>
      <c r="O445"/>
      <c r="S445"/>
      <c r="T445"/>
    </row>
    <row r="446" spans="1:20" ht="13" x14ac:dyDescent="0.3">
      <c r="A446" s="13">
        <v>919</v>
      </c>
      <c r="B446" s="13">
        <v>24679</v>
      </c>
      <c r="C446" s="5">
        <v>1E-4</v>
      </c>
      <c r="D446" s="14">
        <v>1</v>
      </c>
      <c r="E446" s="14">
        <f t="shared" si="24"/>
        <v>1E-4</v>
      </c>
      <c r="F446" s="15" t="s">
        <v>14</v>
      </c>
      <c r="G446" s="15">
        <v>1</v>
      </c>
      <c r="H446" s="16" t="s">
        <v>31</v>
      </c>
      <c r="I446" s="15">
        <f t="shared" si="25"/>
        <v>0</v>
      </c>
      <c r="J446" s="15" t="s">
        <v>16</v>
      </c>
      <c r="K446" s="15"/>
      <c r="L446" s="17" t="s">
        <v>16</v>
      </c>
      <c r="M446" s="15">
        <f t="shared" si="26"/>
        <v>0</v>
      </c>
      <c r="N446" s="27">
        <f t="shared" si="27"/>
        <v>0</v>
      </c>
      <c r="O446"/>
      <c r="S446"/>
      <c r="T446"/>
    </row>
    <row r="447" spans="1:20" ht="13" x14ac:dyDescent="0.3">
      <c r="A447" s="13">
        <v>920</v>
      </c>
      <c r="B447" s="13">
        <v>24691</v>
      </c>
      <c r="C447" s="5">
        <v>1E-4</v>
      </c>
      <c r="D447" s="14">
        <v>1146313732</v>
      </c>
      <c r="E447" s="14">
        <f t="shared" si="24"/>
        <v>114631.3732</v>
      </c>
      <c r="F447" s="15" t="s">
        <v>14</v>
      </c>
      <c r="G447" s="15">
        <v>3</v>
      </c>
      <c r="H447" s="16" t="s">
        <v>30</v>
      </c>
      <c r="I447" s="15">
        <f t="shared" si="25"/>
        <v>0</v>
      </c>
      <c r="J447" s="15" t="s">
        <v>14</v>
      </c>
      <c r="K447" s="15">
        <v>2</v>
      </c>
      <c r="L447" s="17" t="s">
        <v>19</v>
      </c>
      <c r="M447" s="15">
        <f t="shared" si="26"/>
        <v>2</v>
      </c>
      <c r="N447" s="27">
        <f t="shared" si="27"/>
        <v>2</v>
      </c>
      <c r="O447"/>
      <c r="S447"/>
      <c r="T447"/>
    </row>
    <row r="448" spans="1:20" ht="13" x14ac:dyDescent="0.3">
      <c r="A448" s="13">
        <v>923</v>
      </c>
      <c r="B448" s="13">
        <v>24771</v>
      </c>
      <c r="C448" s="5">
        <v>1E-4</v>
      </c>
      <c r="D448" s="14">
        <v>223702763</v>
      </c>
      <c r="E448" s="14">
        <f t="shared" si="24"/>
        <v>22370.276300000001</v>
      </c>
      <c r="F448" s="15" t="s">
        <v>14</v>
      </c>
      <c r="G448" s="15">
        <v>3</v>
      </c>
      <c r="H448" s="16" t="s">
        <v>22</v>
      </c>
      <c r="I448" s="15">
        <f t="shared" si="25"/>
        <v>3</v>
      </c>
      <c r="J448" s="15" t="s">
        <v>16</v>
      </c>
      <c r="K448" s="15"/>
      <c r="L448" s="17" t="s">
        <v>16</v>
      </c>
      <c r="M448" s="15">
        <f t="shared" si="26"/>
        <v>0</v>
      </c>
      <c r="N448" s="27">
        <f t="shared" si="27"/>
        <v>3</v>
      </c>
      <c r="O448"/>
      <c r="S448"/>
      <c r="T448"/>
    </row>
    <row r="449" spans="1:20" ht="13" x14ac:dyDescent="0.3">
      <c r="A449" s="13">
        <v>928</v>
      </c>
      <c r="B449" s="13">
        <v>24901</v>
      </c>
      <c r="C449" s="5">
        <v>1E-4</v>
      </c>
      <c r="D449" s="14">
        <v>24473924</v>
      </c>
      <c r="E449" s="14">
        <f t="shared" si="24"/>
        <v>2447.3924000000002</v>
      </c>
      <c r="F449" s="15" t="s">
        <v>14</v>
      </c>
      <c r="G449" s="15">
        <v>1</v>
      </c>
      <c r="H449" s="16" t="s">
        <v>20</v>
      </c>
      <c r="I449" s="15">
        <f t="shared" si="25"/>
        <v>1</v>
      </c>
      <c r="J449" s="15" t="s">
        <v>16</v>
      </c>
      <c r="K449" s="15"/>
      <c r="L449" s="17" t="s">
        <v>16</v>
      </c>
      <c r="M449" s="15">
        <f t="shared" si="26"/>
        <v>0</v>
      </c>
      <c r="N449" s="27">
        <f t="shared" si="27"/>
        <v>1</v>
      </c>
      <c r="O449"/>
      <c r="S449"/>
      <c r="T449"/>
    </row>
    <row r="450" spans="1:20" ht="13" x14ac:dyDescent="0.3">
      <c r="A450" s="13">
        <v>931</v>
      </c>
      <c r="B450" s="13">
        <v>24988</v>
      </c>
      <c r="C450" s="5">
        <v>1E-4</v>
      </c>
      <c r="D450" s="14">
        <v>54319828</v>
      </c>
      <c r="E450" s="14">
        <f t="shared" si="24"/>
        <v>5431.9828000000007</v>
      </c>
      <c r="F450" s="15" t="s">
        <v>14</v>
      </c>
      <c r="G450" s="15">
        <v>2</v>
      </c>
      <c r="H450" s="16" t="s">
        <v>21</v>
      </c>
      <c r="I450" s="15">
        <f t="shared" si="25"/>
        <v>0</v>
      </c>
      <c r="J450" s="15" t="s">
        <v>16</v>
      </c>
      <c r="K450" s="15"/>
      <c r="L450" s="17" t="s">
        <v>16</v>
      </c>
      <c r="M450" s="15">
        <f t="shared" si="26"/>
        <v>0</v>
      </c>
      <c r="N450" s="27">
        <f t="shared" si="27"/>
        <v>0</v>
      </c>
      <c r="O450"/>
      <c r="S450"/>
      <c r="T450"/>
    </row>
    <row r="451" spans="1:20" ht="13" x14ac:dyDescent="0.3">
      <c r="A451" s="13">
        <v>940</v>
      </c>
      <c r="B451" s="13">
        <v>25240</v>
      </c>
      <c r="C451" s="5">
        <v>1E-4</v>
      </c>
      <c r="D451" s="14">
        <v>458014854</v>
      </c>
      <c r="E451" s="14">
        <f t="shared" si="24"/>
        <v>45801.485400000005</v>
      </c>
      <c r="F451" s="15" t="s">
        <v>14</v>
      </c>
      <c r="G451" s="15">
        <v>1</v>
      </c>
      <c r="H451" s="16" t="s">
        <v>24</v>
      </c>
      <c r="I451" s="15">
        <f t="shared" si="25"/>
        <v>1</v>
      </c>
      <c r="J451" s="15" t="s">
        <v>16</v>
      </c>
      <c r="K451" s="15"/>
      <c r="L451" s="17" t="s">
        <v>16</v>
      </c>
      <c r="M451" s="15">
        <f t="shared" si="26"/>
        <v>0</v>
      </c>
      <c r="N451" s="27">
        <f t="shared" si="27"/>
        <v>1</v>
      </c>
      <c r="O451"/>
      <c r="S451"/>
      <c r="T451"/>
    </row>
    <row r="452" spans="1:20" ht="13" x14ac:dyDescent="0.3">
      <c r="A452" s="13">
        <v>941</v>
      </c>
      <c r="B452" s="13">
        <v>25255</v>
      </c>
      <c r="C452" s="5">
        <v>1E-4</v>
      </c>
      <c r="D452" s="14">
        <v>16875988</v>
      </c>
      <c r="E452" s="14">
        <f t="shared" si="24"/>
        <v>1687.5988</v>
      </c>
      <c r="F452" s="15" t="s">
        <v>14</v>
      </c>
      <c r="G452" s="15">
        <v>1</v>
      </c>
      <c r="H452" s="16" t="s">
        <v>22</v>
      </c>
      <c r="I452" s="15">
        <f t="shared" si="25"/>
        <v>1</v>
      </c>
      <c r="J452" s="15" t="s">
        <v>16</v>
      </c>
      <c r="K452" s="15"/>
      <c r="L452" s="17" t="s">
        <v>16</v>
      </c>
      <c r="M452" s="15">
        <f t="shared" si="26"/>
        <v>0</v>
      </c>
      <c r="N452" s="27">
        <f t="shared" si="27"/>
        <v>1</v>
      </c>
      <c r="O452"/>
      <c r="S452"/>
      <c r="T452"/>
    </row>
    <row r="453" spans="1:20" ht="13" x14ac:dyDescent="0.3">
      <c r="A453" s="13">
        <v>941</v>
      </c>
      <c r="B453" s="13">
        <v>25262</v>
      </c>
      <c r="C453" s="5">
        <v>1E-4</v>
      </c>
      <c r="D453" s="14">
        <v>223818352</v>
      </c>
      <c r="E453" s="14">
        <f t="shared" si="24"/>
        <v>22381.835200000001</v>
      </c>
      <c r="F453" s="15" t="s">
        <v>14</v>
      </c>
      <c r="G453" s="15">
        <v>1</v>
      </c>
      <c r="H453" s="16" t="s">
        <v>19</v>
      </c>
      <c r="I453" s="15">
        <f t="shared" si="25"/>
        <v>1</v>
      </c>
      <c r="J453" s="15" t="s">
        <v>16</v>
      </c>
      <c r="K453" s="15"/>
      <c r="L453" s="17" t="s">
        <v>16</v>
      </c>
      <c r="M453" s="15">
        <f t="shared" si="26"/>
        <v>0</v>
      </c>
      <c r="N453" s="27">
        <f t="shared" si="27"/>
        <v>1</v>
      </c>
      <c r="O453"/>
      <c r="S453"/>
      <c r="T453"/>
    </row>
    <row r="454" spans="1:20" ht="13" x14ac:dyDescent="0.3">
      <c r="A454" s="13">
        <v>944</v>
      </c>
      <c r="B454" s="13">
        <v>25336</v>
      </c>
      <c r="C454" s="5">
        <v>1E-4</v>
      </c>
      <c r="D454" s="14">
        <v>96519419</v>
      </c>
      <c r="E454" s="14">
        <f t="shared" si="24"/>
        <v>9651.9418999999998</v>
      </c>
      <c r="F454" s="15" t="s">
        <v>14</v>
      </c>
      <c r="G454" s="15">
        <v>3</v>
      </c>
      <c r="H454" s="16" t="s">
        <v>35</v>
      </c>
      <c r="I454" s="15">
        <f t="shared" si="25"/>
        <v>3</v>
      </c>
      <c r="J454" s="15" t="s">
        <v>16</v>
      </c>
      <c r="K454" s="15"/>
      <c r="L454" s="17" t="s">
        <v>16</v>
      </c>
      <c r="M454" s="15">
        <f t="shared" si="26"/>
        <v>0</v>
      </c>
      <c r="N454" s="27">
        <f t="shared" si="27"/>
        <v>3</v>
      </c>
      <c r="O454"/>
      <c r="S454"/>
      <c r="T454"/>
    </row>
    <row r="455" spans="1:20" ht="13" x14ac:dyDescent="0.3">
      <c r="A455" s="13">
        <v>944</v>
      </c>
      <c r="B455" s="13">
        <v>25342</v>
      </c>
      <c r="C455" s="5">
        <v>1E-4</v>
      </c>
      <c r="D455" s="14">
        <v>944691073</v>
      </c>
      <c r="E455" s="14">
        <f t="shared" si="24"/>
        <v>94469.107300000003</v>
      </c>
      <c r="F455" s="15" t="s">
        <v>14</v>
      </c>
      <c r="G455" s="15">
        <v>1</v>
      </c>
      <c r="H455" s="16" t="s">
        <v>15</v>
      </c>
      <c r="I455" s="15">
        <f t="shared" si="25"/>
        <v>1</v>
      </c>
      <c r="J455" s="15" t="s">
        <v>16</v>
      </c>
      <c r="K455" s="15"/>
      <c r="L455" s="17" t="s">
        <v>16</v>
      </c>
      <c r="M455" s="15">
        <f t="shared" si="26"/>
        <v>0</v>
      </c>
      <c r="N455" s="27">
        <f t="shared" si="27"/>
        <v>1</v>
      </c>
      <c r="O455"/>
      <c r="S455"/>
      <c r="T455"/>
    </row>
    <row r="456" spans="1:20" ht="13" x14ac:dyDescent="0.3">
      <c r="A456" s="13">
        <v>945</v>
      </c>
      <c r="B456" s="13">
        <v>25350</v>
      </c>
      <c r="C456" s="5">
        <v>1E-4</v>
      </c>
      <c r="D456" s="14">
        <v>12433404</v>
      </c>
      <c r="E456" s="14">
        <f t="shared" ref="E456:E519" si="28">C456*D456</f>
        <v>1243.3404</v>
      </c>
      <c r="F456" s="15" t="s">
        <v>14</v>
      </c>
      <c r="G456" s="15">
        <v>1</v>
      </c>
      <c r="H456" s="16" t="s">
        <v>22</v>
      </c>
      <c r="I456" s="15">
        <f t="shared" ref="I456:I519" si="29">IF(LEFT(H456,5)="US TX",G456,0)</f>
        <v>1</v>
      </c>
      <c r="J456" s="15" t="s">
        <v>16</v>
      </c>
      <c r="K456" s="15"/>
      <c r="L456" s="17" t="s">
        <v>16</v>
      </c>
      <c r="M456" s="15">
        <f t="shared" ref="M456:M519" si="30">IF(I456=0,IF(LEFT(L456,5)="US TX",K456,0),0)</f>
        <v>0</v>
      </c>
      <c r="N456" s="27">
        <f t="shared" ref="N456:N519" si="31">MAX(I456,M456)</f>
        <v>1</v>
      </c>
      <c r="O456"/>
      <c r="S456"/>
      <c r="T456"/>
    </row>
    <row r="457" spans="1:20" ht="13" x14ac:dyDescent="0.3">
      <c r="A457" s="13">
        <v>949</v>
      </c>
      <c r="B457" s="13">
        <v>25465</v>
      </c>
      <c r="C457" s="5">
        <v>1E-4</v>
      </c>
      <c r="D457" s="14">
        <v>4788488531</v>
      </c>
      <c r="E457" s="14">
        <f t="shared" si="28"/>
        <v>478848.85310000001</v>
      </c>
      <c r="F457" s="15" t="s">
        <v>14</v>
      </c>
      <c r="G457" s="15">
        <v>4</v>
      </c>
      <c r="H457" s="16" t="s">
        <v>19</v>
      </c>
      <c r="I457" s="15">
        <f t="shared" si="29"/>
        <v>4</v>
      </c>
      <c r="J457" s="15" t="s">
        <v>16</v>
      </c>
      <c r="K457" s="15"/>
      <c r="L457" s="17" t="s">
        <v>16</v>
      </c>
      <c r="M457" s="15">
        <f t="shared" si="30"/>
        <v>0</v>
      </c>
      <c r="N457" s="27">
        <f t="shared" si="31"/>
        <v>4</v>
      </c>
      <c r="O457"/>
      <c r="S457"/>
      <c r="T457"/>
    </row>
    <row r="458" spans="1:20" ht="13" x14ac:dyDescent="0.3">
      <c r="A458" s="13">
        <v>949</v>
      </c>
      <c r="B458" s="13">
        <v>25467</v>
      </c>
      <c r="C458" s="5">
        <v>1E-4</v>
      </c>
      <c r="D458" s="14">
        <v>104941304</v>
      </c>
      <c r="E458" s="14">
        <f t="shared" si="28"/>
        <v>10494.1304</v>
      </c>
      <c r="F458" s="15" t="s">
        <v>14</v>
      </c>
      <c r="G458" s="15">
        <v>1</v>
      </c>
      <c r="H458" s="16" t="s">
        <v>26</v>
      </c>
      <c r="I458" s="15">
        <f t="shared" si="29"/>
        <v>1</v>
      </c>
      <c r="J458" s="15" t="s">
        <v>16</v>
      </c>
      <c r="K458" s="15"/>
      <c r="L458" s="17" t="s">
        <v>16</v>
      </c>
      <c r="M458" s="15">
        <f t="shared" si="30"/>
        <v>0</v>
      </c>
      <c r="N458" s="27">
        <f t="shared" si="31"/>
        <v>1</v>
      </c>
      <c r="O458"/>
      <c r="S458"/>
      <c r="T458"/>
    </row>
    <row r="459" spans="1:20" ht="13" x14ac:dyDescent="0.3">
      <c r="A459" s="13">
        <v>952</v>
      </c>
      <c r="B459" s="13">
        <v>25534</v>
      </c>
      <c r="C459" s="5">
        <v>1E-4</v>
      </c>
      <c r="D459" s="14">
        <v>237632940</v>
      </c>
      <c r="E459" s="14">
        <f t="shared" si="28"/>
        <v>23763.294000000002</v>
      </c>
      <c r="F459" s="15" t="s">
        <v>14</v>
      </c>
      <c r="G459" s="15">
        <v>4</v>
      </c>
      <c r="H459" s="16" t="s">
        <v>20</v>
      </c>
      <c r="I459" s="15">
        <f t="shared" si="29"/>
        <v>4</v>
      </c>
      <c r="J459" s="15" t="s">
        <v>16</v>
      </c>
      <c r="K459" s="15"/>
      <c r="L459" s="17" t="s">
        <v>16</v>
      </c>
      <c r="M459" s="15">
        <f t="shared" si="30"/>
        <v>0</v>
      </c>
      <c r="N459" s="27">
        <f t="shared" si="31"/>
        <v>4</v>
      </c>
      <c r="O459"/>
      <c r="S459"/>
      <c r="T459"/>
    </row>
    <row r="460" spans="1:20" ht="13" x14ac:dyDescent="0.3">
      <c r="A460" s="13">
        <v>952</v>
      </c>
      <c r="B460" s="13">
        <v>25537</v>
      </c>
      <c r="C460" s="5">
        <v>1E-4</v>
      </c>
      <c r="D460" s="14">
        <v>179874679</v>
      </c>
      <c r="E460" s="14">
        <f t="shared" si="28"/>
        <v>17987.4679</v>
      </c>
      <c r="F460" s="15" t="s">
        <v>14</v>
      </c>
      <c r="G460" s="15">
        <v>1</v>
      </c>
      <c r="H460" s="16" t="s">
        <v>19</v>
      </c>
      <c r="I460" s="15">
        <f t="shared" si="29"/>
        <v>1</v>
      </c>
      <c r="J460" s="15" t="s">
        <v>16</v>
      </c>
      <c r="K460" s="15"/>
      <c r="L460" s="17" t="s">
        <v>16</v>
      </c>
      <c r="M460" s="15">
        <f t="shared" si="30"/>
        <v>0</v>
      </c>
      <c r="N460" s="27">
        <f t="shared" si="31"/>
        <v>1</v>
      </c>
      <c r="O460"/>
      <c r="S460"/>
      <c r="T460"/>
    </row>
    <row r="461" spans="1:20" ht="13" x14ac:dyDescent="0.3">
      <c r="A461" s="13">
        <v>952</v>
      </c>
      <c r="B461" s="13">
        <v>25557</v>
      </c>
      <c r="C461" s="5">
        <v>1E-4</v>
      </c>
      <c r="D461" s="14">
        <v>572287</v>
      </c>
      <c r="E461" s="14">
        <f t="shared" si="28"/>
        <v>57.228700000000003</v>
      </c>
      <c r="F461" s="15" t="s">
        <v>14</v>
      </c>
      <c r="G461" s="15">
        <v>1</v>
      </c>
      <c r="H461" s="16" t="s">
        <v>22</v>
      </c>
      <c r="I461" s="15">
        <f t="shared" si="29"/>
        <v>1</v>
      </c>
      <c r="J461" s="15" t="s">
        <v>16</v>
      </c>
      <c r="K461" s="15"/>
      <c r="L461" s="17" t="s">
        <v>16</v>
      </c>
      <c r="M461" s="15">
        <f t="shared" si="30"/>
        <v>0</v>
      </c>
      <c r="N461" s="27">
        <f t="shared" si="31"/>
        <v>1</v>
      </c>
      <c r="O461"/>
      <c r="S461"/>
      <c r="T461"/>
    </row>
    <row r="462" spans="1:20" ht="13" x14ac:dyDescent="0.3">
      <c r="A462" s="13">
        <v>955</v>
      </c>
      <c r="B462" s="13">
        <v>25633</v>
      </c>
      <c r="C462" s="5">
        <v>1E-4</v>
      </c>
      <c r="D462" s="14">
        <v>23608369</v>
      </c>
      <c r="E462" s="14">
        <f t="shared" si="28"/>
        <v>2360.8369000000002</v>
      </c>
      <c r="F462" s="15" t="s">
        <v>14</v>
      </c>
      <c r="G462" s="15">
        <v>4</v>
      </c>
      <c r="H462" s="16" t="s">
        <v>24</v>
      </c>
      <c r="I462" s="15">
        <f t="shared" si="29"/>
        <v>4</v>
      </c>
      <c r="J462" s="15" t="s">
        <v>16</v>
      </c>
      <c r="K462" s="15"/>
      <c r="L462" s="17" t="s">
        <v>16</v>
      </c>
      <c r="M462" s="15">
        <f t="shared" si="30"/>
        <v>0</v>
      </c>
      <c r="N462" s="27">
        <f t="shared" si="31"/>
        <v>4</v>
      </c>
      <c r="O462"/>
      <c r="S462"/>
      <c r="T462"/>
    </row>
    <row r="463" spans="1:20" ht="13" x14ac:dyDescent="0.3">
      <c r="A463" s="13">
        <v>958</v>
      </c>
      <c r="B463" s="13">
        <v>25690</v>
      </c>
      <c r="C463" s="5">
        <v>1E-4</v>
      </c>
      <c r="D463" s="14">
        <v>790555339</v>
      </c>
      <c r="E463" s="14">
        <f t="shared" si="28"/>
        <v>79055.533900000009</v>
      </c>
      <c r="F463" s="15" t="s">
        <v>14</v>
      </c>
      <c r="G463" s="15">
        <v>4</v>
      </c>
      <c r="H463" s="16" t="s">
        <v>20</v>
      </c>
      <c r="I463" s="15">
        <f t="shared" si="29"/>
        <v>4</v>
      </c>
      <c r="J463" s="15" t="s">
        <v>16</v>
      </c>
      <c r="K463" s="15"/>
      <c r="L463" s="17" t="s">
        <v>16</v>
      </c>
      <c r="M463" s="15">
        <f t="shared" si="30"/>
        <v>0</v>
      </c>
      <c r="N463" s="27">
        <f t="shared" si="31"/>
        <v>4</v>
      </c>
      <c r="O463"/>
      <c r="S463"/>
      <c r="T463"/>
    </row>
    <row r="464" spans="1:20" ht="13" x14ac:dyDescent="0.3">
      <c r="A464" s="13">
        <v>963</v>
      </c>
      <c r="B464" s="13">
        <v>25853</v>
      </c>
      <c r="C464" s="5">
        <v>1E-4</v>
      </c>
      <c r="D464" s="14">
        <v>30585630</v>
      </c>
      <c r="E464" s="14">
        <f t="shared" si="28"/>
        <v>3058.5630000000001</v>
      </c>
      <c r="F464" s="15" t="s">
        <v>14</v>
      </c>
      <c r="G464" s="15">
        <v>2</v>
      </c>
      <c r="H464" s="16" t="s">
        <v>20</v>
      </c>
      <c r="I464" s="15">
        <f t="shared" si="29"/>
        <v>2</v>
      </c>
      <c r="J464" s="15" t="s">
        <v>16</v>
      </c>
      <c r="K464" s="15"/>
      <c r="L464" s="17" t="s">
        <v>16</v>
      </c>
      <c r="M464" s="15">
        <f t="shared" si="30"/>
        <v>0</v>
      </c>
      <c r="N464" s="27">
        <f t="shared" si="31"/>
        <v>2</v>
      </c>
      <c r="O464"/>
      <c r="S464"/>
      <c r="T464"/>
    </row>
    <row r="465" spans="1:20" ht="13" x14ac:dyDescent="0.3">
      <c r="A465" s="13">
        <v>964</v>
      </c>
      <c r="B465" s="13">
        <v>25864</v>
      </c>
      <c r="C465" s="5">
        <v>1E-4</v>
      </c>
      <c r="D465" s="14">
        <v>41856327</v>
      </c>
      <c r="E465" s="14">
        <f t="shared" si="28"/>
        <v>4185.6327000000001</v>
      </c>
      <c r="F465" s="15" t="s">
        <v>14</v>
      </c>
      <c r="G465" s="15">
        <v>2</v>
      </c>
      <c r="H465" s="16" t="s">
        <v>24</v>
      </c>
      <c r="I465" s="15">
        <f t="shared" si="29"/>
        <v>2</v>
      </c>
      <c r="J465" s="15" t="s">
        <v>16</v>
      </c>
      <c r="K465" s="15"/>
      <c r="L465" s="17" t="s">
        <v>16</v>
      </c>
      <c r="M465" s="15">
        <f t="shared" si="30"/>
        <v>0</v>
      </c>
      <c r="N465" s="27">
        <f t="shared" si="31"/>
        <v>2</v>
      </c>
      <c r="O465"/>
      <c r="S465"/>
      <c r="T465"/>
    </row>
    <row r="466" spans="1:20" ht="13" x14ac:dyDescent="0.3">
      <c r="A466" s="13">
        <v>965</v>
      </c>
      <c r="B466" s="13">
        <v>25897</v>
      </c>
      <c r="C466" s="5">
        <v>1E-4</v>
      </c>
      <c r="D466" s="14">
        <v>62863407</v>
      </c>
      <c r="E466" s="14">
        <f t="shared" si="28"/>
        <v>6286.3407000000007</v>
      </c>
      <c r="F466" s="15" t="s">
        <v>14</v>
      </c>
      <c r="G466" s="15">
        <v>2</v>
      </c>
      <c r="H466" s="16" t="s">
        <v>19</v>
      </c>
      <c r="I466" s="15">
        <f t="shared" si="29"/>
        <v>2</v>
      </c>
      <c r="J466" s="15" t="s">
        <v>16</v>
      </c>
      <c r="K466" s="15"/>
      <c r="L466" s="17" t="s">
        <v>16</v>
      </c>
      <c r="M466" s="15">
        <f t="shared" si="30"/>
        <v>0</v>
      </c>
      <c r="N466" s="27">
        <f t="shared" si="31"/>
        <v>2</v>
      </c>
      <c r="O466"/>
      <c r="S466"/>
      <c r="T466"/>
    </row>
    <row r="467" spans="1:20" ht="13" x14ac:dyDescent="0.3">
      <c r="A467" s="13">
        <v>965</v>
      </c>
      <c r="B467" s="13">
        <v>25898</v>
      </c>
      <c r="C467" s="5">
        <v>1E-4</v>
      </c>
      <c r="D467" s="14">
        <v>2393245993</v>
      </c>
      <c r="E467" s="14">
        <f t="shared" si="28"/>
        <v>239324.5993</v>
      </c>
      <c r="F467" s="15" t="s">
        <v>14</v>
      </c>
      <c r="G467" s="15">
        <v>3</v>
      </c>
      <c r="H467" s="16" t="s">
        <v>35</v>
      </c>
      <c r="I467" s="15">
        <f t="shared" si="29"/>
        <v>3</v>
      </c>
      <c r="J467" s="15" t="s">
        <v>16</v>
      </c>
      <c r="K467" s="15"/>
      <c r="L467" s="17" t="s">
        <v>16</v>
      </c>
      <c r="M467" s="15">
        <f t="shared" si="30"/>
        <v>0</v>
      </c>
      <c r="N467" s="27">
        <f t="shared" si="31"/>
        <v>3</v>
      </c>
      <c r="O467"/>
      <c r="S467"/>
      <c r="T467"/>
    </row>
    <row r="468" spans="1:20" ht="13" x14ac:dyDescent="0.3">
      <c r="A468" s="13">
        <v>969</v>
      </c>
      <c r="B468" s="13">
        <v>25988</v>
      </c>
      <c r="C468" s="5">
        <v>1E-4</v>
      </c>
      <c r="D468" s="14">
        <v>6929792</v>
      </c>
      <c r="E468" s="14">
        <f t="shared" si="28"/>
        <v>692.97919999999999</v>
      </c>
      <c r="F468" s="15" t="s">
        <v>14</v>
      </c>
      <c r="G468" s="15">
        <v>1</v>
      </c>
      <c r="H468" s="16" t="s">
        <v>21</v>
      </c>
      <c r="I468" s="15">
        <f t="shared" si="29"/>
        <v>0</v>
      </c>
      <c r="J468" s="15" t="s">
        <v>16</v>
      </c>
      <c r="K468" s="15"/>
      <c r="L468" s="17" t="s">
        <v>16</v>
      </c>
      <c r="M468" s="15">
        <f t="shared" si="30"/>
        <v>0</v>
      </c>
      <c r="N468" s="27">
        <f t="shared" si="31"/>
        <v>0</v>
      </c>
      <c r="O468"/>
      <c r="S468"/>
      <c r="T468"/>
    </row>
    <row r="469" spans="1:20" ht="13" x14ac:dyDescent="0.3">
      <c r="A469" s="13">
        <v>971</v>
      </c>
      <c r="B469" s="13">
        <v>26041</v>
      </c>
      <c r="C469" s="5">
        <v>1E-4</v>
      </c>
      <c r="D469" s="14">
        <v>107265340</v>
      </c>
      <c r="E469" s="14">
        <f t="shared" si="28"/>
        <v>10726.534</v>
      </c>
      <c r="F469" s="15" t="s">
        <v>14</v>
      </c>
      <c r="G469" s="15">
        <v>1</v>
      </c>
      <c r="H469" s="16" t="s">
        <v>19</v>
      </c>
      <c r="I469" s="15">
        <f t="shared" si="29"/>
        <v>1</v>
      </c>
      <c r="J469" s="15" t="s">
        <v>16</v>
      </c>
      <c r="K469" s="15"/>
      <c r="L469" s="17" t="s">
        <v>16</v>
      </c>
      <c r="M469" s="15">
        <f t="shared" si="30"/>
        <v>0</v>
      </c>
      <c r="N469" s="27">
        <f t="shared" si="31"/>
        <v>1</v>
      </c>
      <c r="O469"/>
      <c r="S469"/>
      <c r="T469"/>
    </row>
    <row r="470" spans="1:20" ht="13" x14ac:dyDescent="0.3">
      <c r="A470" s="13">
        <v>972</v>
      </c>
      <c r="B470" s="13">
        <v>26051</v>
      </c>
      <c r="C470" s="5">
        <v>1E-4</v>
      </c>
      <c r="D470" s="14">
        <v>0</v>
      </c>
      <c r="E470" s="14">
        <f t="shared" si="28"/>
        <v>0</v>
      </c>
      <c r="F470" s="15" t="s">
        <v>14</v>
      </c>
      <c r="G470" s="15">
        <v>1</v>
      </c>
      <c r="H470" s="16" t="s">
        <v>33</v>
      </c>
      <c r="I470" s="15">
        <f t="shared" si="29"/>
        <v>0</v>
      </c>
      <c r="J470" s="15" t="s">
        <v>16</v>
      </c>
      <c r="K470" s="15"/>
      <c r="L470" s="17" t="s">
        <v>16</v>
      </c>
      <c r="M470" s="15">
        <f t="shared" si="30"/>
        <v>0</v>
      </c>
      <c r="N470" s="27">
        <f t="shared" si="31"/>
        <v>0</v>
      </c>
      <c r="O470"/>
      <c r="S470"/>
      <c r="T470"/>
    </row>
    <row r="471" spans="1:20" ht="13" x14ac:dyDescent="0.3">
      <c r="A471" s="13">
        <v>972</v>
      </c>
      <c r="B471" s="13">
        <v>26062</v>
      </c>
      <c r="C471" s="5">
        <v>1E-4</v>
      </c>
      <c r="D471" s="14">
        <v>4062247</v>
      </c>
      <c r="E471" s="14">
        <f t="shared" si="28"/>
        <v>406.22470000000004</v>
      </c>
      <c r="F471" s="15" t="s">
        <v>14</v>
      </c>
      <c r="G471" s="15">
        <v>1</v>
      </c>
      <c r="H471" s="16" t="s">
        <v>21</v>
      </c>
      <c r="I471" s="15">
        <f t="shared" si="29"/>
        <v>0</v>
      </c>
      <c r="J471" s="15" t="s">
        <v>16</v>
      </c>
      <c r="K471" s="15"/>
      <c r="L471" s="17" t="s">
        <v>16</v>
      </c>
      <c r="M471" s="15">
        <f t="shared" si="30"/>
        <v>0</v>
      </c>
      <c r="N471" s="27">
        <f t="shared" si="31"/>
        <v>0</v>
      </c>
      <c r="O471"/>
      <c r="S471"/>
      <c r="T471"/>
    </row>
    <row r="472" spans="1:20" ht="13" x14ac:dyDescent="0.3">
      <c r="A472" s="13">
        <v>972</v>
      </c>
      <c r="B472" s="13">
        <v>26068</v>
      </c>
      <c r="C472" s="5">
        <v>1E-4</v>
      </c>
      <c r="D472" s="14">
        <v>371809484</v>
      </c>
      <c r="E472" s="14">
        <f t="shared" si="28"/>
        <v>37180.948400000001</v>
      </c>
      <c r="F472" s="15" t="s">
        <v>14</v>
      </c>
      <c r="G472" s="15">
        <v>2</v>
      </c>
      <c r="H472" s="16" t="s">
        <v>15</v>
      </c>
      <c r="I472" s="15">
        <f t="shared" si="29"/>
        <v>2</v>
      </c>
      <c r="J472" s="15" t="s">
        <v>16</v>
      </c>
      <c r="K472" s="15"/>
      <c r="L472" s="17" t="s">
        <v>16</v>
      </c>
      <c r="M472" s="15">
        <f t="shared" si="30"/>
        <v>0</v>
      </c>
      <c r="N472" s="27">
        <f t="shared" si="31"/>
        <v>2</v>
      </c>
      <c r="O472"/>
      <c r="S472"/>
      <c r="T472"/>
    </row>
    <row r="473" spans="1:20" ht="13" x14ac:dyDescent="0.3">
      <c r="A473" s="13">
        <v>975</v>
      </c>
      <c r="B473" s="13">
        <v>26126</v>
      </c>
      <c r="C473" s="5">
        <v>1E-4</v>
      </c>
      <c r="D473" s="14">
        <v>9958212</v>
      </c>
      <c r="E473" s="14">
        <f t="shared" si="28"/>
        <v>995.82120000000009</v>
      </c>
      <c r="F473" s="15" t="s">
        <v>14</v>
      </c>
      <c r="G473" s="15">
        <v>1</v>
      </c>
      <c r="H473" s="16" t="s">
        <v>24</v>
      </c>
      <c r="I473" s="15">
        <f t="shared" si="29"/>
        <v>1</v>
      </c>
      <c r="J473" s="15" t="s">
        <v>16</v>
      </c>
      <c r="K473" s="15"/>
      <c r="L473" s="17" t="s">
        <v>16</v>
      </c>
      <c r="M473" s="15">
        <f t="shared" si="30"/>
        <v>0</v>
      </c>
      <c r="N473" s="27">
        <f t="shared" si="31"/>
        <v>1</v>
      </c>
      <c r="O473"/>
      <c r="S473"/>
      <c r="T473"/>
    </row>
    <row r="474" spans="1:20" ht="13" x14ac:dyDescent="0.3">
      <c r="A474" s="13">
        <v>975</v>
      </c>
      <c r="B474" s="13">
        <v>26140</v>
      </c>
      <c r="C474" s="5">
        <v>1E-4</v>
      </c>
      <c r="D474" s="14">
        <v>9416982</v>
      </c>
      <c r="E474" s="14">
        <f t="shared" si="28"/>
        <v>941.69820000000004</v>
      </c>
      <c r="F474" s="15" t="s">
        <v>14</v>
      </c>
      <c r="G474" s="15">
        <v>1</v>
      </c>
      <c r="H474" s="16" t="s">
        <v>20</v>
      </c>
      <c r="I474" s="15">
        <f t="shared" si="29"/>
        <v>1</v>
      </c>
      <c r="J474" s="15" t="s">
        <v>16</v>
      </c>
      <c r="K474" s="15"/>
      <c r="L474" s="17" t="s">
        <v>16</v>
      </c>
      <c r="M474" s="15">
        <f t="shared" si="30"/>
        <v>0</v>
      </c>
      <c r="N474" s="27">
        <f t="shared" si="31"/>
        <v>1</v>
      </c>
      <c r="O474"/>
      <c r="S474"/>
      <c r="T474"/>
    </row>
    <row r="475" spans="1:20" ht="13" x14ac:dyDescent="0.3">
      <c r="A475" s="13">
        <v>976</v>
      </c>
      <c r="B475" s="13">
        <v>26163</v>
      </c>
      <c r="C475" s="5">
        <v>1E-4</v>
      </c>
      <c r="D475" s="14">
        <v>56240688</v>
      </c>
      <c r="E475" s="14">
        <f t="shared" si="28"/>
        <v>5624.0688</v>
      </c>
      <c r="F475" s="15" t="s">
        <v>14</v>
      </c>
      <c r="G475" s="15">
        <v>1</v>
      </c>
      <c r="H475" s="16" t="s">
        <v>35</v>
      </c>
      <c r="I475" s="15">
        <f t="shared" si="29"/>
        <v>1</v>
      </c>
      <c r="J475" s="15" t="s">
        <v>16</v>
      </c>
      <c r="K475" s="15"/>
      <c r="L475" s="17" t="s">
        <v>16</v>
      </c>
      <c r="M475" s="15">
        <f t="shared" si="30"/>
        <v>0</v>
      </c>
      <c r="N475" s="27">
        <f t="shared" si="31"/>
        <v>1</v>
      </c>
      <c r="O475"/>
      <c r="S475"/>
      <c r="T475"/>
    </row>
    <row r="476" spans="1:20" ht="13" x14ac:dyDescent="0.3">
      <c r="A476" s="13">
        <v>976</v>
      </c>
      <c r="B476" s="13">
        <v>26174</v>
      </c>
      <c r="C476" s="5">
        <v>1E-4</v>
      </c>
      <c r="D476" s="14">
        <v>18599366</v>
      </c>
      <c r="E476" s="14">
        <f t="shared" si="28"/>
        <v>1859.9366</v>
      </c>
      <c r="F476" s="15" t="s">
        <v>14</v>
      </c>
      <c r="G476" s="15">
        <v>2</v>
      </c>
      <c r="H476" s="16" t="s">
        <v>22</v>
      </c>
      <c r="I476" s="15">
        <f t="shared" si="29"/>
        <v>2</v>
      </c>
      <c r="J476" s="15" t="s">
        <v>16</v>
      </c>
      <c r="K476" s="15"/>
      <c r="L476" s="17" t="s">
        <v>16</v>
      </c>
      <c r="M476" s="15">
        <f t="shared" si="30"/>
        <v>0</v>
      </c>
      <c r="N476" s="27">
        <f t="shared" si="31"/>
        <v>2</v>
      </c>
      <c r="O476"/>
      <c r="S476"/>
      <c r="T476"/>
    </row>
    <row r="477" spans="1:20" ht="13" x14ac:dyDescent="0.3">
      <c r="A477" s="13">
        <v>982</v>
      </c>
      <c r="B477" s="13">
        <v>26327</v>
      </c>
      <c r="C477" s="5">
        <v>1E-4</v>
      </c>
      <c r="D477" s="14">
        <v>13409801</v>
      </c>
      <c r="E477" s="14">
        <f t="shared" si="28"/>
        <v>1340.9801</v>
      </c>
      <c r="F477" s="15" t="s">
        <v>14</v>
      </c>
      <c r="G477" s="15">
        <v>1</v>
      </c>
      <c r="H477" s="16" t="s">
        <v>35</v>
      </c>
      <c r="I477" s="15">
        <f t="shared" si="29"/>
        <v>1</v>
      </c>
      <c r="J477" s="15" t="s">
        <v>16</v>
      </c>
      <c r="K477" s="15"/>
      <c r="L477" s="17" t="s">
        <v>16</v>
      </c>
      <c r="M477" s="15">
        <f t="shared" si="30"/>
        <v>0</v>
      </c>
      <c r="N477" s="27">
        <f t="shared" si="31"/>
        <v>1</v>
      </c>
      <c r="O477"/>
      <c r="S477"/>
      <c r="T477"/>
    </row>
    <row r="478" spans="1:20" ht="13" x14ac:dyDescent="0.3">
      <c r="A478" s="13">
        <v>986</v>
      </c>
      <c r="B478" s="13">
        <v>26427</v>
      </c>
      <c r="C478" s="5">
        <v>1E-4</v>
      </c>
      <c r="D478" s="14">
        <v>15507845</v>
      </c>
      <c r="E478" s="14">
        <f t="shared" si="28"/>
        <v>1550.7845</v>
      </c>
      <c r="F478" s="15" t="s">
        <v>14</v>
      </c>
      <c r="G478" s="15">
        <v>1</v>
      </c>
      <c r="H478" s="16" t="s">
        <v>42</v>
      </c>
      <c r="I478" s="15">
        <f t="shared" si="29"/>
        <v>0</v>
      </c>
      <c r="J478" s="15" t="s">
        <v>14</v>
      </c>
      <c r="K478" s="15">
        <v>2</v>
      </c>
      <c r="L478" s="17" t="s">
        <v>21</v>
      </c>
      <c r="M478" s="15">
        <f t="shared" si="30"/>
        <v>0</v>
      </c>
      <c r="N478" s="27">
        <f t="shared" si="31"/>
        <v>0</v>
      </c>
      <c r="O478"/>
      <c r="S478"/>
      <c r="T478"/>
    </row>
    <row r="479" spans="1:20" ht="13" x14ac:dyDescent="0.3">
      <c r="A479" s="13">
        <v>988</v>
      </c>
      <c r="B479" s="13">
        <v>26466</v>
      </c>
      <c r="C479" s="5">
        <v>1E-4</v>
      </c>
      <c r="D479" s="14">
        <v>67402479</v>
      </c>
      <c r="E479" s="14">
        <f t="shared" si="28"/>
        <v>6740.2479000000003</v>
      </c>
      <c r="F479" s="15" t="s">
        <v>14</v>
      </c>
      <c r="G479" s="15">
        <v>3</v>
      </c>
      <c r="H479" s="16" t="s">
        <v>15</v>
      </c>
      <c r="I479" s="15">
        <f t="shared" si="29"/>
        <v>3</v>
      </c>
      <c r="J479" s="15" t="s">
        <v>16</v>
      </c>
      <c r="K479" s="15"/>
      <c r="L479" s="17" t="s">
        <v>16</v>
      </c>
      <c r="M479" s="15">
        <f t="shared" si="30"/>
        <v>0</v>
      </c>
      <c r="N479" s="27">
        <f t="shared" si="31"/>
        <v>3</v>
      </c>
      <c r="O479"/>
      <c r="S479"/>
      <c r="T479"/>
    </row>
    <row r="480" spans="1:20" ht="13" x14ac:dyDescent="0.3">
      <c r="A480" s="13">
        <v>989</v>
      </c>
      <c r="B480" s="13">
        <v>26496</v>
      </c>
      <c r="C480" s="5">
        <v>1E-4</v>
      </c>
      <c r="D480" s="14">
        <v>22584708</v>
      </c>
      <c r="E480" s="14">
        <f t="shared" si="28"/>
        <v>2258.4708000000001</v>
      </c>
      <c r="F480" s="15" t="s">
        <v>14</v>
      </c>
      <c r="G480" s="15">
        <v>1</v>
      </c>
      <c r="H480" s="16" t="s">
        <v>25</v>
      </c>
      <c r="I480" s="15">
        <f t="shared" si="29"/>
        <v>1</v>
      </c>
      <c r="J480" s="15" t="s">
        <v>16</v>
      </c>
      <c r="K480" s="15"/>
      <c r="L480" s="17" t="s">
        <v>16</v>
      </c>
      <c r="M480" s="15">
        <f t="shared" si="30"/>
        <v>0</v>
      </c>
      <c r="N480" s="27">
        <f t="shared" si="31"/>
        <v>1</v>
      </c>
      <c r="O480"/>
      <c r="S480"/>
      <c r="T480"/>
    </row>
    <row r="481" spans="1:20" ht="13" x14ac:dyDescent="0.3">
      <c r="A481" s="13">
        <v>990</v>
      </c>
      <c r="B481" s="13">
        <v>26514</v>
      </c>
      <c r="C481" s="5">
        <v>1E-4</v>
      </c>
      <c r="D481" s="14">
        <v>31429271</v>
      </c>
      <c r="E481" s="14">
        <f t="shared" si="28"/>
        <v>3142.9271000000003</v>
      </c>
      <c r="F481" s="15" t="s">
        <v>14</v>
      </c>
      <c r="G481" s="15">
        <v>1</v>
      </c>
      <c r="H481" s="16" t="s">
        <v>19</v>
      </c>
      <c r="I481" s="15">
        <f t="shared" si="29"/>
        <v>1</v>
      </c>
      <c r="J481" s="15" t="s">
        <v>16</v>
      </c>
      <c r="K481" s="15"/>
      <c r="L481" s="17" t="s">
        <v>16</v>
      </c>
      <c r="M481" s="15">
        <f t="shared" si="30"/>
        <v>0</v>
      </c>
      <c r="N481" s="27">
        <f t="shared" si="31"/>
        <v>1</v>
      </c>
      <c r="O481"/>
      <c r="S481"/>
      <c r="T481"/>
    </row>
    <row r="482" spans="1:20" ht="13" x14ac:dyDescent="0.3">
      <c r="A482" s="13">
        <v>995</v>
      </c>
      <c r="B482" s="13">
        <v>26650</v>
      </c>
      <c r="C482" s="5">
        <v>1E-4</v>
      </c>
      <c r="D482" s="14">
        <v>28633596</v>
      </c>
      <c r="E482" s="14">
        <f t="shared" si="28"/>
        <v>2863.3596000000002</v>
      </c>
      <c r="F482" s="15" t="s">
        <v>14</v>
      </c>
      <c r="G482" s="15">
        <v>1</v>
      </c>
      <c r="H482" s="16" t="s">
        <v>22</v>
      </c>
      <c r="I482" s="15">
        <f t="shared" si="29"/>
        <v>1</v>
      </c>
      <c r="J482" s="15" t="s">
        <v>16</v>
      </c>
      <c r="K482" s="15"/>
      <c r="L482" s="17" t="s">
        <v>16</v>
      </c>
      <c r="M482" s="15">
        <f t="shared" si="30"/>
        <v>0</v>
      </c>
      <c r="N482" s="27">
        <f t="shared" si="31"/>
        <v>1</v>
      </c>
      <c r="O482"/>
      <c r="S482"/>
      <c r="T482"/>
    </row>
    <row r="483" spans="1:20" ht="13" x14ac:dyDescent="0.3">
      <c r="A483" s="13">
        <v>997</v>
      </c>
      <c r="B483" s="13">
        <v>26731</v>
      </c>
      <c r="C483" s="5">
        <v>1E-4</v>
      </c>
      <c r="D483" s="14">
        <v>95660239</v>
      </c>
      <c r="E483" s="14">
        <f t="shared" si="28"/>
        <v>9566.0239000000001</v>
      </c>
      <c r="F483" s="15" t="s">
        <v>14</v>
      </c>
      <c r="G483" s="15">
        <v>2</v>
      </c>
      <c r="H483" s="16" t="s">
        <v>15</v>
      </c>
      <c r="I483" s="15">
        <f t="shared" si="29"/>
        <v>2</v>
      </c>
      <c r="J483" s="15" t="s">
        <v>16</v>
      </c>
      <c r="K483" s="15"/>
      <c r="L483" s="17" t="s">
        <v>16</v>
      </c>
      <c r="M483" s="15">
        <f t="shared" si="30"/>
        <v>0</v>
      </c>
      <c r="N483" s="27">
        <f t="shared" si="31"/>
        <v>2</v>
      </c>
      <c r="O483"/>
      <c r="S483"/>
      <c r="T483"/>
    </row>
    <row r="484" spans="1:20" ht="13" x14ac:dyDescent="0.3">
      <c r="A484" s="13">
        <v>1003</v>
      </c>
      <c r="B484" s="13">
        <v>26894</v>
      </c>
      <c r="C484" s="5">
        <v>1E-4</v>
      </c>
      <c r="D484" s="14">
        <v>158493581</v>
      </c>
      <c r="E484" s="14">
        <f t="shared" si="28"/>
        <v>15849.358100000001</v>
      </c>
      <c r="F484" s="15" t="s">
        <v>14</v>
      </c>
      <c r="G484" s="15">
        <v>3</v>
      </c>
      <c r="H484" s="16" t="s">
        <v>20</v>
      </c>
      <c r="I484" s="15">
        <f t="shared" si="29"/>
        <v>3</v>
      </c>
      <c r="J484" s="15" t="s">
        <v>16</v>
      </c>
      <c r="K484" s="15"/>
      <c r="L484" s="17" t="s">
        <v>16</v>
      </c>
      <c r="M484" s="15">
        <f t="shared" si="30"/>
        <v>0</v>
      </c>
      <c r="N484" s="27">
        <f t="shared" si="31"/>
        <v>3</v>
      </c>
      <c r="O484"/>
      <c r="S484"/>
      <c r="T484"/>
    </row>
    <row r="485" spans="1:20" ht="13" x14ac:dyDescent="0.3">
      <c r="A485" s="13">
        <v>1004</v>
      </c>
      <c r="B485" s="13">
        <v>26943</v>
      </c>
      <c r="C485" s="5">
        <v>1E-4</v>
      </c>
      <c r="D485" s="14">
        <v>478535</v>
      </c>
      <c r="E485" s="14">
        <f t="shared" si="28"/>
        <v>47.853500000000004</v>
      </c>
      <c r="F485" s="15" t="s">
        <v>14</v>
      </c>
      <c r="G485" s="15">
        <v>1</v>
      </c>
      <c r="H485" s="16" t="s">
        <v>31</v>
      </c>
      <c r="I485" s="15">
        <f t="shared" si="29"/>
        <v>0</v>
      </c>
      <c r="J485" s="15" t="s">
        <v>16</v>
      </c>
      <c r="K485" s="15"/>
      <c r="L485" s="17" t="s">
        <v>16</v>
      </c>
      <c r="M485" s="15">
        <f t="shared" si="30"/>
        <v>0</v>
      </c>
      <c r="N485" s="27">
        <f t="shared" si="31"/>
        <v>0</v>
      </c>
      <c r="O485"/>
      <c r="S485"/>
      <c r="T485"/>
    </row>
    <row r="486" spans="1:20" ht="13" x14ac:dyDescent="0.3">
      <c r="A486" s="13">
        <v>1005</v>
      </c>
      <c r="B486" s="13">
        <v>26961</v>
      </c>
      <c r="C486" s="5">
        <v>1E-4</v>
      </c>
      <c r="D486" s="14">
        <v>573259356</v>
      </c>
      <c r="E486" s="14">
        <f t="shared" si="28"/>
        <v>57325.935600000004</v>
      </c>
      <c r="F486" s="15" t="s">
        <v>14</v>
      </c>
      <c r="G486" s="15">
        <v>2</v>
      </c>
      <c r="H486" s="16" t="s">
        <v>17</v>
      </c>
      <c r="I486" s="15">
        <f t="shared" si="29"/>
        <v>2</v>
      </c>
      <c r="J486" s="15" t="s">
        <v>16</v>
      </c>
      <c r="K486" s="15"/>
      <c r="L486" s="17" t="s">
        <v>16</v>
      </c>
      <c r="M486" s="15">
        <f t="shared" si="30"/>
        <v>0</v>
      </c>
      <c r="N486" s="27">
        <f t="shared" si="31"/>
        <v>2</v>
      </c>
      <c r="O486"/>
      <c r="S486"/>
      <c r="T486"/>
    </row>
    <row r="487" spans="1:20" ht="13" x14ac:dyDescent="0.3">
      <c r="A487" s="13">
        <v>1007</v>
      </c>
      <c r="B487" s="13">
        <v>26998</v>
      </c>
      <c r="C487" s="5">
        <v>1E-4</v>
      </c>
      <c r="D487" s="14">
        <v>34923769</v>
      </c>
      <c r="E487" s="14">
        <f t="shared" si="28"/>
        <v>3492.3769000000002</v>
      </c>
      <c r="F487" s="15" t="s">
        <v>14</v>
      </c>
      <c r="G487" s="15">
        <v>2</v>
      </c>
      <c r="H487" s="16" t="s">
        <v>20</v>
      </c>
      <c r="I487" s="15">
        <f t="shared" si="29"/>
        <v>2</v>
      </c>
      <c r="J487" s="15" t="s">
        <v>16</v>
      </c>
      <c r="K487" s="15"/>
      <c r="L487" s="17" t="s">
        <v>16</v>
      </c>
      <c r="M487" s="15">
        <f t="shared" si="30"/>
        <v>0</v>
      </c>
      <c r="N487" s="27">
        <f t="shared" si="31"/>
        <v>2</v>
      </c>
      <c r="O487"/>
      <c r="S487"/>
      <c r="T487"/>
    </row>
    <row r="488" spans="1:20" ht="13" x14ac:dyDescent="0.3">
      <c r="A488" s="13">
        <v>1007</v>
      </c>
      <c r="B488" s="13">
        <v>27006</v>
      </c>
      <c r="C488" s="5">
        <v>1E-4</v>
      </c>
      <c r="D488" s="14">
        <v>692074</v>
      </c>
      <c r="E488" s="14">
        <f t="shared" si="28"/>
        <v>69.207400000000007</v>
      </c>
      <c r="F488" s="15" t="s">
        <v>14</v>
      </c>
      <c r="G488" s="15">
        <v>1</v>
      </c>
      <c r="H488" s="16" t="s">
        <v>21</v>
      </c>
      <c r="I488" s="15">
        <f t="shared" si="29"/>
        <v>0</v>
      </c>
      <c r="J488" s="15" t="s">
        <v>16</v>
      </c>
      <c r="K488" s="15"/>
      <c r="L488" s="17" t="s">
        <v>16</v>
      </c>
      <c r="M488" s="15">
        <f t="shared" si="30"/>
        <v>0</v>
      </c>
      <c r="N488" s="27">
        <f t="shared" si="31"/>
        <v>0</v>
      </c>
      <c r="O488"/>
      <c r="S488"/>
      <c r="T488"/>
    </row>
    <row r="489" spans="1:20" ht="13" x14ac:dyDescent="0.3">
      <c r="A489" s="13">
        <v>1010</v>
      </c>
      <c r="B489" s="13">
        <v>27087</v>
      </c>
      <c r="C489" s="5">
        <v>1E-4</v>
      </c>
      <c r="D489" s="14">
        <v>67261965</v>
      </c>
      <c r="E489" s="14">
        <f t="shared" si="28"/>
        <v>6726.1965</v>
      </c>
      <c r="F489" s="15" t="s">
        <v>14</v>
      </c>
      <c r="G489" s="15">
        <v>1</v>
      </c>
      <c r="H489" s="16" t="s">
        <v>26</v>
      </c>
      <c r="I489" s="15">
        <f t="shared" si="29"/>
        <v>1</v>
      </c>
      <c r="J489" s="15" t="s">
        <v>16</v>
      </c>
      <c r="K489" s="15"/>
      <c r="L489" s="17" t="s">
        <v>16</v>
      </c>
      <c r="M489" s="15">
        <f t="shared" si="30"/>
        <v>0</v>
      </c>
      <c r="N489" s="27">
        <f t="shared" si="31"/>
        <v>1</v>
      </c>
      <c r="O489"/>
      <c r="S489"/>
      <c r="T489"/>
    </row>
    <row r="490" spans="1:20" ht="13" x14ac:dyDescent="0.3">
      <c r="A490" s="13">
        <v>1011</v>
      </c>
      <c r="B490" s="13">
        <v>27128</v>
      </c>
      <c r="C490" s="5">
        <v>1E-4</v>
      </c>
      <c r="D490" s="14">
        <v>129417330</v>
      </c>
      <c r="E490" s="14">
        <f t="shared" si="28"/>
        <v>12941.733</v>
      </c>
      <c r="F490" s="15" t="s">
        <v>14</v>
      </c>
      <c r="G490" s="15">
        <v>1</v>
      </c>
      <c r="H490" s="16" t="s">
        <v>15</v>
      </c>
      <c r="I490" s="15">
        <f t="shared" si="29"/>
        <v>1</v>
      </c>
      <c r="J490" s="15" t="s">
        <v>16</v>
      </c>
      <c r="K490" s="15"/>
      <c r="L490" s="17" t="s">
        <v>16</v>
      </c>
      <c r="M490" s="15">
        <f t="shared" si="30"/>
        <v>0</v>
      </c>
      <c r="N490" s="27">
        <f t="shared" si="31"/>
        <v>1</v>
      </c>
      <c r="O490"/>
      <c r="S490"/>
      <c r="T490"/>
    </row>
    <row r="491" spans="1:20" ht="13" x14ac:dyDescent="0.3">
      <c r="A491" s="13">
        <v>1012</v>
      </c>
      <c r="B491" s="13">
        <v>27174</v>
      </c>
      <c r="C491" s="5">
        <v>1E-4</v>
      </c>
      <c r="D491" s="14">
        <v>8537176</v>
      </c>
      <c r="E491" s="14">
        <f t="shared" si="28"/>
        <v>853.71760000000006</v>
      </c>
      <c r="F491" s="15" t="s">
        <v>14</v>
      </c>
      <c r="G491" s="15">
        <v>1</v>
      </c>
      <c r="H491" s="16" t="s">
        <v>22</v>
      </c>
      <c r="I491" s="15">
        <f t="shared" si="29"/>
        <v>1</v>
      </c>
      <c r="J491" s="15" t="s">
        <v>16</v>
      </c>
      <c r="K491" s="15"/>
      <c r="L491" s="17" t="s">
        <v>16</v>
      </c>
      <c r="M491" s="15">
        <f t="shared" si="30"/>
        <v>0</v>
      </c>
      <c r="N491" s="27">
        <f t="shared" si="31"/>
        <v>1</v>
      </c>
      <c r="O491"/>
      <c r="S491"/>
      <c r="T491"/>
    </row>
    <row r="492" spans="1:20" ht="13" x14ac:dyDescent="0.3">
      <c r="A492" s="13">
        <v>1013</v>
      </c>
      <c r="B492" s="13">
        <v>27191</v>
      </c>
      <c r="C492" s="5">
        <v>1E-4</v>
      </c>
      <c r="D492" s="14">
        <v>6136693</v>
      </c>
      <c r="E492" s="14">
        <f t="shared" si="28"/>
        <v>613.66930000000002</v>
      </c>
      <c r="F492" s="15" t="s">
        <v>14</v>
      </c>
      <c r="G492" s="15">
        <v>1</v>
      </c>
      <c r="H492" s="16" t="s">
        <v>18</v>
      </c>
      <c r="I492" s="15">
        <f t="shared" si="29"/>
        <v>1</v>
      </c>
      <c r="J492" s="15" t="s">
        <v>16</v>
      </c>
      <c r="K492" s="15"/>
      <c r="L492" s="17" t="s">
        <v>16</v>
      </c>
      <c r="M492" s="15">
        <f t="shared" si="30"/>
        <v>0</v>
      </c>
      <c r="N492" s="27">
        <f t="shared" si="31"/>
        <v>1</v>
      </c>
      <c r="O492"/>
      <c r="S492"/>
      <c r="T492"/>
    </row>
    <row r="493" spans="1:20" ht="13" x14ac:dyDescent="0.3">
      <c r="A493" s="13">
        <v>1015</v>
      </c>
      <c r="B493" s="13">
        <v>27280</v>
      </c>
      <c r="C493" s="5">
        <v>1E-4</v>
      </c>
      <c r="D493" s="14">
        <v>7584</v>
      </c>
      <c r="E493" s="14">
        <f t="shared" si="28"/>
        <v>0.75840000000000007</v>
      </c>
      <c r="F493" s="15" t="s">
        <v>14</v>
      </c>
      <c r="G493" s="15">
        <v>1</v>
      </c>
      <c r="H493" s="16" t="s">
        <v>22</v>
      </c>
      <c r="I493" s="15">
        <f t="shared" si="29"/>
        <v>1</v>
      </c>
      <c r="J493" s="15" t="s">
        <v>16</v>
      </c>
      <c r="K493" s="15"/>
      <c r="L493" s="17" t="s">
        <v>16</v>
      </c>
      <c r="M493" s="15">
        <f t="shared" si="30"/>
        <v>0</v>
      </c>
      <c r="N493" s="27">
        <f t="shared" si="31"/>
        <v>1</v>
      </c>
      <c r="O493"/>
      <c r="S493"/>
      <c r="T493"/>
    </row>
    <row r="494" spans="1:20" ht="13" x14ac:dyDescent="0.3">
      <c r="A494" s="13">
        <v>1016</v>
      </c>
      <c r="B494" s="13">
        <v>27287</v>
      </c>
      <c r="C494" s="5">
        <v>1E-4</v>
      </c>
      <c r="D494" s="14">
        <v>66961164</v>
      </c>
      <c r="E494" s="14">
        <f t="shared" si="28"/>
        <v>6696.1163999999999</v>
      </c>
      <c r="F494" s="15" t="s">
        <v>14</v>
      </c>
      <c r="G494" s="15">
        <v>1</v>
      </c>
      <c r="H494" s="16" t="s">
        <v>23</v>
      </c>
      <c r="I494" s="15">
        <f t="shared" si="29"/>
        <v>1</v>
      </c>
      <c r="J494" s="15" t="s">
        <v>16</v>
      </c>
      <c r="K494" s="15"/>
      <c r="L494" s="17" t="s">
        <v>16</v>
      </c>
      <c r="M494" s="15">
        <f t="shared" si="30"/>
        <v>0</v>
      </c>
      <c r="N494" s="27">
        <f t="shared" si="31"/>
        <v>1</v>
      </c>
      <c r="O494"/>
      <c r="S494"/>
      <c r="T494"/>
    </row>
    <row r="495" spans="1:20" ht="13" x14ac:dyDescent="0.3">
      <c r="A495" s="13">
        <v>1016</v>
      </c>
      <c r="B495" s="13">
        <v>27309</v>
      </c>
      <c r="C495" s="5">
        <v>1E-4</v>
      </c>
      <c r="D495" s="14">
        <v>224876281</v>
      </c>
      <c r="E495" s="14">
        <f t="shared" si="28"/>
        <v>22487.628100000002</v>
      </c>
      <c r="F495" s="15" t="s">
        <v>14</v>
      </c>
      <c r="G495" s="15">
        <v>2</v>
      </c>
      <c r="H495" s="16" t="s">
        <v>19</v>
      </c>
      <c r="I495" s="15">
        <f t="shared" si="29"/>
        <v>2</v>
      </c>
      <c r="J495" s="15" t="s">
        <v>16</v>
      </c>
      <c r="K495" s="15"/>
      <c r="L495" s="17" t="s">
        <v>16</v>
      </c>
      <c r="M495" s="15">
        <f t="shared" si="30"/>
        <v>0</v>
      </c>
      <c r="N495" s="27">
        <f t="shared" si="31"/>
        <v>2</v>
      </c>
      <c r="O495"/>
      <c r="S495"/>
      <c r="T495"/>
    </row>
    <row r="496" spans="1:20" ht="13" x14ac:dyDescent="0.3">
      <c r="A496" s="13">
        <v>1017</v>
      </c>
      <c r="B496" s="13">
        <v>27335</v>
      </c>
      <c r="C496" s="5">
        <v>1E-4</v>
      </c>
      <c r="D496" s="14">
        <v>130012176</v>
      </c>
      <c r="E496" s="14">
        <f t="shared" si="28"/>
        <v>13001.2176</v>
      </c>
      <c r="F496" s="15" t="s">
        <v>14</v>
      </c>
      <c r="G496" s="15">
        <v>3</v>
      </c>
      <c r="H496" s="16" t="s">
        <v>20</v>
      </c>
      <c r="I496" s="15">
        <f t="shared" si="29"/>
        <v>3</v>
      </c>
      <c r="J496" s="15" t="s">
        <v>16</v>
      </c>
      <c r="K496" s="15"/>
      <c r="L496" s="17" t="s">
        <v>16</v>
      </c>
      <c r="M496" s="15">
        <f t="shared" si="30"/>
        <v>0</v>
      </c>
      <c r="N496" s="27">
        <f t="shared" si="31"/>
        <v>3</v>
      </c>
      <c r="O496"/>
      <c r="S496"/>
      <c r="T496"/>
    </row>
    <row r="497" spans="1:20" ht="13" x14ac:dyDescent="0.3">
      <c r="A497" s="13">
        <v>1020</v>
      </c>
      <c r="B497" s="13">
        <v>27432</v>
      </c>
      <c r="C497" s="5">
        <v>1E-4</v>
      </c>
      <c r="D497" s="14">
        <v>271482389</v>
      </c>
      <c r="E497" s="14">
        <f t="shared" si="28"/>
        <v>27148.2389</v>
      </c>
      <c r="F497" s="15" t="s">
        <v>14</v>
      </c>
      <c r="G497" s="15">
        <v>3</v>
      </c>
      <c r="H497" s="16" t="s">
        <v>18</v>
      </c>
      <c r="I497" s="15">
        <f t="shared" si="29"/>
        <v>3</v>
      </c>
      <c r="J497" s="15" t="s">
        <v>16</v>
      </c>
      <c r="K497" s="15"/>
      <c r="L497" s="17" t="s">
        <v>16</v>
      </c>
      <c r="M497" s="15">
        <f t="shared" si="30"/>
        <v>0</v>
      </c>
      <c r="N497" s="27">
        <f t="shared" si="31"/>
        <v>3</v>
      </c>
      <c r="O497"/>
      <c r="S497"/>
      <c r="T497"/>
    </row>
    <row r="498" spans="1:20" ht="13" x14ac:dyDescent="0.3">
      <c r="A498" s="13">
        <v>1025</v>
      </c>
      <c r="B498" s="13">
        <v>27545</v>
      </c>
      <c r="C498" s="5">
        <v>1E-4</v>
      </c>
      <c r="D498" s="14">
        <v>534567</v>
      </c>
      <c r="E498" s="14">
        <f t="shared" si="28"/>
        <v>53.456700000000005</v>
      </c>
      <c r="F498" s="15" t="s">
        <v>14</v>
      </c>
      <c r="G498" s="15">
        <v>1</v>
      </c>
      <c r="H498" s="16" t="s">
        <v>21</v>
      </c>
      <c r="I498" s="15">
        <f t="shared" si="29"/>
        <v>0</v>
      </c>
      <c r="J498" s="15" t="s">
        <v>16</v>
      </c>
      <c r="K498" s="15"/>
      <c r="L498" s="17" t="s">
        <v>16</v>
      </c>
      <c r="M498" s="15">
        <f t="shared" si="30"/>
        <v>0</v>
      </c>
      <c r="N498" s="27">
        <f t="shared" si="31"/>
        <v>0</v>
      </c>
      <c r="O498"/>
      <c r="S498"/>
      <c r="T498"/>
    </row>
    <row r="499" spans="1:20" ht="13" x14ac:dyDescent="0.3">
      <c r="A499" s="13">
        <v>1025</v>
      </c>
      <c r="B499" s="13">
        <v>27551</v>
      </c>
      <c r="C499" s="5">
        <v>1E-4</v>
      </c>
      <c r="D499" s="14">
        <v>549392</v>
      </c>
      <c r="E499" s="14">
        <f t="shared" si="28"/>
        <v>54.9392</v>
      </c>
      <c r="F499" s="15" t="s">
        <v>14</v>
      </c>
      <c r="G499" s="15">
        <v>1</v>
      </c>
      <c r="H499" s="16" t="s">
        <v>22</v>
      </c>
      <c r="I499" s="15">
        <f t="shared" si="29"/>
        <v>1</v>
      </c>
      <c r="J499" s="15" t="s">
        <v>16</v>
      </c>
      <c r="K499" s="15"/>
      <c r="L499" s="17" t="s">
        <v>16</v>
      </c>
      <c r="M499" s="15">
        <f t="shared" si="30"/>
        <v>0</v>
      </c>
      <c r="N499" s="27">
        <f t="shared" si="31"/>
        <v>1</v>
      </c>
      <c r="O499"/>
      <c r="S499"/>
      <c r="T499"/>
    </row>
    <row r="500" spans="1:20" ht="13" x14ac:dyDescent="0.3">
      <c r="A500" s="13">
        <v>1025</v>
      </c>
      <c r="B500" s="13">
        <v>27569</v>
      </c>
      <c r="C500" s="5">
        <v>1E-4</v>
      </c>
      <c r="D500" s="14">
        <v>317575785</v>
      </c>
      <c r="E500" s="14">
        <f t="shared" si="28"/>
        <v>31757.578500000003</v>
      </c>
      <c r="F500" s="15" t="s">
        <v>14</v>
      </c>
      <c r="G500" s="15">
        <v>3</v>
      </c>
      <c r="H500" s="16" t="s">
        <v>22</v>
      </c>
      <c r="I500" s="15">
        <f t="shared" si="29"/>
        <v>3</v>
      </c>
      <c r="J500" s="15" t="s">
        <v>16</v>
      </c>
      <c r="K500" s="15"/>
      <c r="L500" s="17" t="s">
        <v>16</v>
      </c>
      <c r="M500" s="15">
        <f t="shared" si="30"/>
        <v>0</v>
      </c>
      <c r="N500" s="27">
        <f t="shared" si="31"/>
        <v>3</v>
      </c>
      <c r="O500"/>
      <c r="S500"/>
      <c r="T500"/>
    </row>
    <row r="501" spans="1:20" ht="13" x14ac:dyDescent="0.3">
      <c r="A501" s="13">
        <v>1027</v>
      </c>
      <c r="B501" s="13">
        <v>27612</v>
      </c>
      <c r="C501" s="5">
        <v>1E-4</v>
      </c>
      <c r="D501" s="14">
        <v>2094078895</v>
      </c>
      <c r="E501" s="14">
        <f t="shared" si="28"/>
        <v>209407.88950000002</v>
      </c>
      <c r="F501" s="15" t="s">
        <v>14</v>
      </c>
      <c r="G501" s="15">
        <v>4</v>
      </c>
      <c r="H501" s="16" t="s">
        <v>23</v>
      </c>
      <c r="I501" s="15">
        <f t="shared" si="29"/>
        <v>4</v>
      </c>
      <c r="J501" s="15" t="s">
        <v>16</v>
      </c>
      <c r="K501" s="15"/>
      <c r="L501" s="17" t="s">
        <v>16</v>
      </c>
      <c r="M501" s="15">
        <f t="shared" si="30"/>
        <v>0</v>
      </c>
      <c r="N501" s="27">
        <f t="shared" si="31"/>
        <v>4</v>
      </c>
      <c r="O501"/>
      <c r="S501"/>
      <c r="T501"/>
    </row>
    <row r="502" spans="1:20" ht="13" x14ac:dyDescent="0.3">
      <c r="A502" s="13">
        <v>1037</v>
      </c>
      <c r="B502" s="13">
        <v>27869</v>
      </c>
      <c r="C502" s="5">
        <v>1E-4</v>
      </c>
      <c r="D502" s="14">
        <v>11273276</v>
      </c>
      <c r="E502" s="14">
        <f t="shared" si="28"/>
        <v>1127.3276000000001</v>
      </c>
      <c r="F502" s="15" t="s">
        <v>14</v>
      </c>
      <c r="G502" s="15">
        <v>1</v>
      </c>
      <c r="H502" s="16" t="s">
        <v>20</v>
      </c>
      <c r="I502" s="15">
        <f t="shared" si="29"/>
        <v>1</v>
      </c>
      <c r="J502" s="15" t="s">
        <v>16</v>
      </c>
      <c r="K502" s="15"/>
      <c r="L502" s="17" t="s">
        <v>16</v>
      </c>
      <c r="M502" s="15">
        <f t="shared" si="30"/>
        <v>0</v>
      </c>
      <c r="N502" s="27">
        <f t="shared" si="31"/>
        <v>1</v>
      </c>
      <c r="O502"/>
      <c r="S502"/>
      <c r="T502"/>
    </row>
    <row r="503" spans="1:20" ht="13" x14ac:dyDescent="0.3">
      <c r="A503" s="13">
        <v>1037</v>
      </c>
      <c r="B503" s="13">
        <v>27874</v>
      </c>
      <c r="C503" s="5">
        <v>1E-4</v>
      </c>
      <c r="D503" s="14">
        <v>55780315</v>
      </c>
      <c r="E503" s="14">
        <f t="shared" si="28"/>
        <v>5578.0315000000001</v>
      </c>
      <c r="F503" s="15" t="s">
        <v>14</v>
      </c>
      <c r="G503" s="15">
        <v>3</v>
      </c>
      <c r="H503" s="16" t="s">
        <v>21</v>
      </c>
      <c r="I503" s="15">
        <f t="shared" si="29"/>
        <v>0</v>
      </c>
      <c r="J503" s="15" t="s">
        <v>16</v>
      </c>
      <c r="K503" s="15"/>
      <c r="L503" s="17" t="s">
        <v>16</v>
      </c>
      <c r="M503" s="15">
        <f t="shared" si="30"/>
        <v>0</v>
      </c>
      <c r="N503" s="27">
        <f t="shared" si="31"/>
        <v>0</v>
      </c>
      <c r="O503"/>
      <c r="S503"/>
      <c r="T503"/>
    </row>
    <row r="504" spans="1:20" ht="13" x14ac:dyDescent="0.3">
      <c r="A504" s="13">
        <v>1038</v>
      </c>
      <c r="B504" s="13">
        <v>27884</v>
      </c>
      <c r="C504" s="5">
        <v>1E-4</v>
      </c>
      <c r="D504" s="14">
        <v>78669742</v>
      </c>
      <c r="E504" s="14">
        <f t="shared" si="28"/>
        <v>7866.9742000000006</v>
      </c>
      <c r="F504" s="15" t="s">
        <v>14</v>
      </c>
      <c r="G504" s="15">
        <v>2</v>
      </c>
      <c r="H504" s="16" t="s">
        <v>23</v>
      </c>
      <c r="I504" s="15">
        <f t="shared" si="29"/>
        <v>2</v>
      </c>
      <c r="J504" s="15" t="s">
        <v>16</v>
      </c>
      <c r="K504" s="15"/>
      <c r="L504" s="17" t="s">
        <v>16</v>
      </c>
      <c r="M504" s="15">
        <f t="shared" si="30"/>
        <v>0</v>
      </c>
      <c r="N504" s="27">
        <f t="shared" si="31"/>
        <v>2</v>
      </c>
      <c r="O504"/>
      <c r="S504"/>
      <c r="T504"/>
    </row>
    <row r="505" spans="1:20" ht="13" x14ac:dyDescent="0.3">
      <c r="A505" s="13">
        <v>1040</v>
      </c>
      <c r="B505" s="13">
        <v>27936</v>
      </c>
      <c r="C505" s="5">
        <v>1E-4</v>
      </c>
      <c r="D505" s="14">
        <v>85</v>
      </c>
      <c r="E505" s="14">
        <f t="shared" si="28"/>
        <v>8.5000000000000006E-3</v>
      </c>
      <c r="F505" s="15" t="s">
        <v>14</v>
      </c>
      <c r="G505" s="15">
        <v>3</v>
      </c>
      <c r="H505" s="16" t="s">
        <v>31</v>
      </c>
      <c r="I505" s="15">
        <f t="shared" si="29"/>
        <v>0</v>
      </c>
      <c r="J505" s="15" t="s">
        <v>16</v>
      </c>
      <c r="K505" s="15"/>
      <c r="L505" s="17" t="s">
        <v>16</v>
      </c>
      <c r="M505" s="15">
        <f t="shared" si="30"/>
        <v>0</v>
      </c>
      <c r="N505" s="27">
        <f t="shared" si="31"/>
        <v>0</v>
      </c>
      <c r="O505"/>
      <c r="S505"/>
      <c r="T505"/>
    </row>
    <row r="506" spans="1:20" ht="13" x14ac:dyDescent="0.3">
      <c r="A506" s="13">
        <v>1048</v>
      </c>
      <c r="B506" s="13">
        <v>28178</v>
      </c>
      <c r="C506" s="5">
        <v>1E-4</v>
      </c>
      <c r="D506" s="14">
        <v>303629027</v>
      </c>
      <c r="E506" s="14">
        <f t="shared" si="28"/>
        <v>30362.902700000002</v>
      </c>
      <c r="F506" s="15" t="s">
        <v>14</v>
      </c>
      <c r="G506" s="15">
        <v>1</v>
      </c>
      <c r="H506" s="16" t="s">
        <v>19</v>
      </c>
      <c r="I506" s="15">
        <f t="shared" si="29"/>
        <v>1</v>
      </c>
      <c r="J506" s="15" t="s">
        <v>16</v>
      </c>
      <c r="K506" s="15"/>
      <c r="L506" s="17" t="s">
        <v>16</v>
      </c>
      <c r="M506" s="15">
        <f t="shared" si="30"/>
        <v>0</v>
      </c>
      <c r="N506" s="27">
        <f t="shared" si="31"/>
        <v>1</v>
      </c>
      <c r="O506"/>
      <c r="S506"/>
      <c r="T506"/>
    </row>
    <row r="507" spans="1:20" ht="13" x14ac:dyDescent="0.3">
      <c r="A507" s="13">
        <v>1048</v>
      </c>
      <c r="B507" s="13">
        <v>28182</v>
      </c>
      <c r="C507" s="5">
        <v>1E-4</v>
      </c>
      <c r="D507" s="14">
        <v>43873534</v>
      </c>
      <c r="E507" s="14">
        <f t="shared" si="28"/>
        <v>4387.3534</v>
      </c>
      <c r="F507" s="15" t="s">
        <v>14</v>
      </c>
      <c r="G507" s="15">
        <v>1</v>
      </c>
      <c r="H507" s="16" t="s">
        <v>18</v>
      </c>
      <c r="I507" s="15">
        <f t="shared" si="29"/>
        <v>1</v>
      </c>
      <c r="J507" s="15" t="s">
        <v>16</v>
      </c>
      <c r="K507" s="15"/>
      <c r="L507" s="17" t="s">
        <v>16</v>
      </c>
      <c r="M507" s="15">
        <f t="shared" si="30"/>
        <v>0</v>
      </c>
      <c r="N507" s="27">
        <f t="shared" si="31"/>
        <v>1</v>
      </c>
      <c r="O507"/>
      <c r="S507"/>
      <c r="T507"/>
    </row>
    <row r="508" spans="1:20" ht="13" x14ac:dyDescent="0.3">
      <c r="A508" s="13">
        <v>1051</v>
      </c>
      <c r="B508" s="13">
        <v>28257</v>
      </c>
      <c r="C508" s="5">
        <v>1E-4</v>
      </c>
      <c r="D508" s="14">
        <v>274367227</v>
      </c>
      <c r="E508" s="14">
        <f t="shared" si="28"/>
        <v>27436.722700000002</v>
      </c>
      <c r="F508" s="15" t="s">
        <v>14</v>
      </c>
      <c r="G508" s="15">
        <v>3</v>
      </c>
      <c r="H508" s="16" t="s">
        <v>22</v>
      </c>
      <c r="I508" s="15">
        <f t="shared" si="29"/>
        <v>3</v>
      </c>
      <c r="J508" s="15" t="s">
        <v>16</v>
      </c>
      <c r="K508" s="15"/>
      <c r="L508" s="17" t="s">
        <v>16</v>
      </c>
      <c r="M508" s="15">
        <f t="shared" si="30"/>
        <v>0</v>
      </c>
      <c r="N508" s="27">
        <f t="shared" si="31"/>
        <v>3</v>
      </c>
      <c r="O508"/>
      <c r="S508"/>
      <c r="T508"/>
    </row>
    <row r="509" spans="1:20" ht="13" x14ac:dyDescent="0.3">
      <c r="A509" s="13">
        <v>1053</v>
      </c>
      <c r="B509" s="13">
        <v>28313</v>
      </c>
      <c r="C509" s="5">
        <v>1E-4</v>
      </c>
      <c r="D509" s="14">
        <v>10041344138</v>
      </c>
      <c r="E509" s="14">
        <f t="shared" si="28"/>
        <v>1004134.4138000001</v>
      </c>
      <c r="F509" s="15" t="s">
        <v>14</v>
      </c>
      <c r="G509" s="15">
        <v>4</v>
      </c>
      <c r="H509" s="16" t="s">
        <v>19</v>
      </c>
      <c r="I509" s="15">
        <f t="shared" si="29"/>
        <v>4</v>
      </c>
      <c r="J509" s="15" t="s">
        <v>16</v>
      </c>
      <c r="K509" s="15"/>
      <c r="L509" s="17" t="s">
        <v>16</v>
      </c>
      <c r="M509" s="15">
        <f t="shared" si="30"/>
        <v>0</v>
      </c>
      <c r="N509" s="27">
        <f t="shared" si="31"/>
        <v>4</v>
      </c>
      <c r="O509"/>
      <c r="S509"/>
      <c r="T509"/>
    </row>
    <row r="510" spans="1:20" ht="13" x14ac:dyDescent="0.3">
      <c r="A510" s="13">
        <v>1055</v>
      </c>
      <c r="B510" s="13">
        <v>28373</v>
      </c>
      <c r="C510" s="5">
        <v>1E-4</v>
      </c>
      <c r="D510" s="14">
        <v>525329269</v>
      </c>
      <c r="E510" s="14">
        <f t="shared" si="28"/>
        <v>52532.926900000006</v>
      </c>
      <c r="F510" s="15" t="s">
        <v>14</v>
      </c>
      <c r="G510" s="15">
        <v>3</v>
      </c>
      <c r="H510" s="16" t="s">
        <v>25</v>
      </c>
      <c r="I510" s="15">
        <f t="shared" si="29"/>
        <v>3</v>
      </c>
      <c r="J510" s="15" t="s">
        <v>16</v>
      </c>
      <c r="K510" s="15"/>
      <c r="L510" s="17" t="s">
        <v>16</v>
      </c>
      <c r="M510" s="15">
        <f t="shared" si="30"/>
        <v>0</v>
      </c>
      <c r="N510" s="27">
        <f t="shared" si="31"/>
        <v>3</v>
      </c>
      <c r="O510"/>
      <c r="S510"/>
      <c r="T510"/>
    </row>
    <row r="511" spans="1:20" ht="13" x14ac:dyDescent="0.3">
      <c r="A511" s="13">
        <v>1057</v>
      </c>
      <c r="B511" s="13">
        <v>28412</v>
      </c>
      <c r="C511" s="5">
        <v>1E-4</v>
      </c>
      <c r="D511" s="14">
        <v>8164669</v>
      </c>
      <c r="E511" s="14">
        <f t="shared" si="28"/>
        <v>816.46690000000001</v>
      </c>
      <c r="F511" s="15" t="s">
        <v>14</v>
      </c>
      <c r="G511" s="15">
        <v>1</v>
      </c>
      <c r="H511" s="16" t="s">
        <v>23</v>
      </c>
      <c r="I511" s="15">
        <f t="shared" si="29"/>
        <v>1</v>
      </c>
      <c r="J511" s="15" t="s">
        <v>16</v>
      </c>
      <c r="K511" s="15"/>
      <c r="L511" s="17" t="s">
        <v>16</v>
      </c>
      <c r="M511" s="15">
        <f t="shared" si="30"/>
        <v>0</v>
      </c>
      <c r="N511" s="27">
        <f t="shared" si="31"/>
        <v>1</v>
      </c>
      <c r="O511"/>
      <c r="S511"/>
      <c r="T511"/>
    </row>
    <row r="512" spans="1:20" ht="13" x14ac:dyDescent="0.3">
      <c r="A512" s="13">
        <v>1060</v>
      </c>
      <c r="B512" s="13">
        <v>28494</v>
      </c>
      <c r="C512" s="5">
        <v>1E-4</v>
      </c>
      <c r="D512" s="14">
        <v>549043757</v>
      </c>
      <c r="E512" s="14">
        <f t="shared" si="28"/>
        <v>54904.375700000004</v>
      </c>
      <c r="F512" s="15" t="s">
        <v>14</v>
      </c>
      <c r="G512" s="15">
        <v>3</v>
      </c>
      <c r="H512" s="16" t="s">
        <v>26</v>
      </c>
      <c r="I512" s="15">
        <f t="shared" si="29"/>
        <v>3</v>
      </c>
      <c r="J512" s="15" t="s">
        <v>16</v>
      </c>
      <c r="K512" s="15"/>
      <c r="L512" s="17" t="s">
        <v>16</v>
      </c>
      <c r="M512" s="15">
        <f t="shared" si="30"/>
        <v>0</v>
      </c>
      <c r="N512" s="27">
        <f t="shared" si="31"/>
        <v>3</v>
      </c>
      <c r="O512"/>
      <c r="S512"/>
      <c r="T512"/>
    </row>
    <row r="513" spans="1:20" ht="13" x14ac:dyDescent="0.3">
      <c r="A513" s="13">
        <v>1062</v>
      </c>
      <c r="B513" s="13">
        <v>28544</v>
      </c>
      <c r="C513" s="5">
        <v>1E-4</v>
      </c>
      <c r="D513" s="14">
        <v>278948521</v>
      </c>
      <c r="E513" s="14">
        <f t="shared" si="28"/>
        <v>27894.8521</v>
      </c>
      <c r="F513" s="15" t="s">
        <v>14</v>
      </c>
      <c r="G513" s="15">
        <v>1</v>
      </c>
      <c r="H513" s="16" t="s">
        <v>19</v>
      </c>
      <c r="I513" s="15">
        <f t="shared" si="29"/>
        <v>1</v>
      </c>
      <c r="J513" s="15" t="s">
        <v>16</v>
      </c>
      <c r="K513" s="15"/>
      <c r="L513" s="17" t="s">
        <v>16</v>
      </c>
      <c r="M513" s="15">
        <f t="shared" si="30"/>
        <v>0</v>
      </c>
      <c r="N513" s="27">
        <f t="shared" si="31"/>
        <v>1</v>
      </c>
      <c r="O513"/>
      <c r="S513"/>
      <c r="T513"/>
    </row>
    <row r="514" spans="1:20" ht="13" x14ac:dyDescent="0.3">
      <c r="A514" s="13">
        <v>1062</v>
      </c>
      <c r="B514" s="13">
        <v>28546</v>
      </c>
      <c r="C514" s="5">
        <v>1E-4</v>
      </c>
      <c r="D514" s="14">
        <v>131481095</v>
      </c>
      <c r="E514" s="14">
        <f t="shared" si="28"/>
        <v>13148.1095</v>
      </c>
      <c r="F514" s="15" t="s">
        <v>14</v>
      </c>
      <c r="G514" s="15">
        <v>1</v>
      </c>
      <c r="H514" s="16" t="s">
        <v>19</v>
      </c>
      <c r="I514" s="15">
        <f t="shared" si="29"/>
        <v>1</v>
      </c>
      <c r="J514" s="15" t="s">
        <v>16</v>
      </c>
      <c r="K514" s="15"/>
      <c r="L514" s="17" t="s">
        <v>16</v>
      </c>
      <c r="M514" s="15">
        <f t="shared" si="30"/>
        <v>0</v>
      </c>
      <c r="N514" s="27">
        <f t="shared" si="31"/>
        <v>1</v>
      </c>
      <c r="O514"/>
      <c r="S514"/>
      <c r="T514"/>
    </row>
    <row r="515" spans="1:20" ht="13" x14ac:dyDescent="0.3">
      <c r="A515" s="13">
        <v>1062</v>
      </c>
      <c r="B515" s="13">
        <v>28561</v>
      </c>
      <c r="C515" s="5">
        <v>1E-4</v>
      </c>
      <c r="D515" s="14">
        <v>28802684</v>
      </c>
      <c r="E515" s="14">
        <f t="shared" si="28"/>
        <v>2880.2683999999999</v>
      </c>
      <c r="F515" s="15" t="s">
        <v>14</v>
      </c>
      <c r="G515" s="15">
        <v>2</v>
      </c>
      <c r="H515" s="16" t="s">
        <v>22</v>
      </c>
      <c r="I515" s="15">
        <f t="shared" si="29"/>
        <v>2</v>
      </c>
      <c r="J515" s="15" t="s">
        <v>16</v>
      </c>
      <c r="K515" s="15"/>
      <c r="L515" s="17" t="s">
        <v>16</v>
      </c>
      <c r="M515" s="15">
        <f t="shared" si="30"/>
        <v>0</v>
      </c>
      <c r="N515" s="27">
        <f t="shared" si="31"/>
        <v>2</v>
      </c>
      <c r="O515"/>
      <c r="S515"/>
      <c r="T515"/>
    </row>
    <row r="516" spans="1:20" ht="13" x14ac:dyDescent="0.3">
      <c r="A516" s="13">
        <v>1063</v>
      </c>
      <c r="B516" s="13">
        <v>28592</v>
      </c>
      <c r="C516" s="5">
        <v>1E-4</v>
      </c>
      <c r="D516" s="14">
        <v>3196580090</v>
      </c>
      <c r="E516" s="14">
        <f t="shared" si="28"/>
        <v>319658.00900000002</v>
      </c>
      <c r="F516" s="15" t="s">
        <v>14</v>
      </c>
      <c r="G516" s="15">
        <v>3</v>
      </c>
      <c r="H516" s="16" t="s">
        <v>19</v>
      </c>
      <c r="I516" s="15">
        <f t="shared" si="29"/>
        <v>3</v>
      </c>
      <c r="J516" s="15" t="s">
        <v>16</v>
      </c>
      <c r="K516" s="15"/>
      <c r="L516" s="17" t="s">
        <v>16</v>
      </c>
      <c r="M516" s="15">
        <f t="shared" si="30"/>
        <v>0</v>
      </c>
      <c r="N516" s="27">
        <f t="shared" si="31"/>
        <v>3</v>
      </c>
      <c r="O516"/>
      <c r="S516"/>
      <c r="T516"/>
    </row>
    <row r="517" spans="1:20" ht="13" x14ac:dyDescent="0.3">
      <c r="A517" s="13">
        <v>1067</v>
      </c>
      <c r="B517" s="13">
        <v>28679</v>
      </c>
      <c r="C517" s="5">
        <v>1E-4</v>
      </c>
      <c r="D517" s="14">
        <v>48802656</v>
      </c>
      <c r="E517" s="14">
        <f t="shared" si="28"/>
        <v>4880.2656000000006</v>
      </c>
      <c r="F517" s="15" t="s">
        <v>14</v>
      </c>
      <c r="G517" s="15">
        <v>2</v>
      </c>
      <c r="H517" s="16" t="s">
        <v>30</v>
      </c>
      <c r="I517" s="15">
        <f t="shared" si="29"/>
        <v>0</v>
      </c>
      <c r="J517" s="15" t="s">
        <v>14</v>
      </c>
      <c r="K517" s="15">
        <v>1</v>
      </c>
      <c r="L517" s="17" t="s">
        <v>19</v>
      </c>
      <c r="M517" s="15">
        <f t="shared" si="30"/>
        <v>1</v>
      </c>
      <c r="N517" s="27">
        <f t="shared" si="31"/>
        <v>1</v>
      </c>
      <c r="O517"/>
      <c r="S517"/>
      <c r="T517"/>
    </row>
    <row r="518" spans="1:20" ht="13" x14ac:dyDescent="0.3">
      <c r="A518" s="13">
        <v>1068</v>
      </c>
      <c r="B518" s="13">
        <v>28711</v>
      </c>
      <c r="C518" s="5">
        <v>1E-4</v>
      </c>
      <c r="D518" s="14">
        <v>317888164</v>
      </c>
      <c r="E518" s="14">
        <f t="shared" si="28"/>
        <v>31788.816400000003</v>
      </c>
      <c r="F518" s="15" t="s">
        <v>14</v>
      </c>
      <c r="G518" s="15">
        <v>2</v>
      </c>
      <c r="H518" s="16" t="s">
        <v>15</v>
      </c>
      <c r="I518" s="15">
        <f t="shared" si="29"/>
        <v>2</v>
      </c>
      <c r="J518" s="15" t="s">
        <v>16</v>
      </c>
      <c r="K518" s="15"/>
      <c r="L518" s="17" t="s">
        <v>16</v>
      </c>
      <c r="M518" s="15">
        <f t="shared" si="30"/>
        <v>0</v>
      </c>
      <c r="N518" s="27">
        <f t="shared" si="31"/>
        <v>2</v>
      </c>
      <c r="O518"/>
      <c r="S518"/>
      <c r="T518"/>
    </row>
    <row r="519" spans="1:20" ht="13" x14ac:dyDescent="0.3">
      <c r="A519" s="13">
        <v>1068</v>
      </c>
      <c r="B519" s="13">
        <v>28719</v>
      </c>
      <c r="C519" s="5">
        <v>1E-4</v>
      </c>
      <c r="D519" s="14">
        <v>950818316</v>
      </c>
      <c r="E519" s="14">
        <f t="shared" si="28"/>
        <v>95081.831600000005</v>
      </c>
      <c r="F519" s="15" t="s">
        <v>14</v>
      </c>
      <c r="G519" s="15">
        <v>3</v>
      </c>
      <c r="H519" s="16" t="s">
        <v>19</v>
      </c>
      <c r="I519" s="15">
        <f t="shared" si="29"/>
        <v>3</v>
      </c>
      <c r="J519" s="15" t="s">
        <v>16</v>
      </c>
      <c r="K519" s="15"/>
      <c r="L519" s="17" t="s">
        <v>16</v>
      </c>
      <c r="M519" s="15">
        <f t="shared" si="30"/>
        <v>0</v>
      </c>
      <c r="N519" s="27">
        <f t="shared" si="31"/>
        <v>3</v>
      </c>
      <c r="O519"/>
      <c r="S519"/>
      <c r="T519"/>
    </row>
    <row r="520" spans="1:20" ht="13" x14ac:dyDescent="0.3">
      <c r="A520" s="13">
        <v>1069</v>
      </c>
      <c r="B520" s="13">
        <v>28744</v>
      </c>
      <c r="C520" s="5">
        <v>1E-4</v>
      </c>
      <c r="D520" s="14">
        <v>2475769128</v>
      </c>
      <c r="E520" s="14">
        <f t="shared" ref="E520:E583" si="32">C520*D520</f>
        <v>247576.91280000002</v>
      </c>
      <c r="F520" s="15" t="s">
        <v>14</v>
      </c>
      <c r="G520" s="15">
        <v>3</v>
      </c>
      <c r="H520" s="16" t="s">
        <v>19</v>
      </c>
      <c r="I520" s="15">
        <f t="shared" ref="I520:I583" si="33">IF(LEFT(H520,5)="US TX",G520,0)</f>
        <v>3</v>
      </c>
      <c r="J520" s="15" t="s">
        <v>16</v>
      </c>
      <c r="K520" s="15"/>
      <c r="L520" s="17" t="s">
        <v>16</v>
      </c>
      <c r="M520" s="15">
        <f t="shared" ref="M520:M583" si="34">IF(I520=0,IF(LEFT(L520,5)="US TX",K520,0),0)</f>
        <v>0</v>
      </c>
      <c r="N520" s="27">
        <f t="shared" ref="N520:N583" si="35">MAX(I520,M520)</f>
        <v>3</v>
      </c>
      <c r="O520"/>
      <c r="S520"/>
      <c r="T520"/>
    </row>
    <row r="521" spans="1:20" ht="13" x14ac:dyDescent="0.3">
      <c r="A521" s="13">
        <v>1070</v>
      </c>
      <c r="B521" s="13">
        <v>28783</v>
      </c>
      <c r="C521" s="5">
        <v>1E-4</v>
      </c>
      <c r="D521" s="14">
        <v>155318126</v>
      </c>
      <c r="E521" s="14">
        <f t="shared" si="32"/>
        <v>15531.812600000001</v>
      </c>
      <c r="F521" s="15" t="s">
        <v>14</v>
      </c>
      <c r="G521" s="15">
        <v>1</v>
      </c>
      <c r="H521" s="16" t="s">
        <v>19</v>
      </c>
      <c r="I521" s="15">
        <f t="shared" si="33"/>
        <v>1</v>
      </c>
      <c r="J521" s="15" t="s">
        <v>16</v>
      </c>
      <c r="K521" s="15"/>
      <c r="L521" s="17" t="s">
        <v>16</v>
      </c>
      <c r="M521" s="15">
        <f t="shared" si="34"/>
        <v>0</v>
      </c>
      <c r="N521" s="27">
        <f t="shared" si="35"/>
        <v>1</v>
      </c>
      <c r="O521"/>
      <c r="S521"/>
      <c r="T521"/>
    </row>
    <row r="522" spans="1:20" ht="13" x14ac:dyDescent="0.3">
      <c r="A522" s="13">
        <v>1070</v>
      </c>
      <c r="B522" s="13">
        <v>28786</v>
      </c>
      <c r="C522" s="5">
        <v>1E-4</v>
      </c>
      <c r="D522" s="14">
        <v>825305665</v>
      </c>
      <c r="E522" s="14">
        <f t="shared" si="32"/>
        <v>82530.566500000001</v>
      </c>
      <c r="F522" s="15" t="s">
        <v>14</v>
      </c>
      <c r="G522" s="15">
        <v>3</v>
      </c>
      <c r="H522" s="16" t="s">
        <v>26</v>
      </c>
      <c r="I522" s="15">
        <f t="shared" si="33"/>
        <v>3</v>
      </c>
      <c r="J522" s="15" t="s">
        <v>16</v>
      </c>
      <c r="K522" s="15"/>
      <c r="L522" s="17" t="s">
        <v>16</v>
      </c>
      <c r="M522" s="15">
        <f t="shared" si="34"/>
        <v>0</v>
      </c>
      <c r="N522" s="27">
        <f t="shared" si="35"/>
        <v>3</v>
      </c>
      <c r="O522"/>
      <c r="S522"/>
      <c r="T522"/>
    </row>
    <row r="523" spans="1:20" ht="13" x14ac:dyDescent="0.3">
      <c r="A523" s="13">
        <v>1071</v>
      </c>
      <c r="B523" s="13">
        <v>28808</v>
      </c>
      <c r="C523" s="5">
        <v>1E-4</v>
      </c>
      <c r="D523" s="14">
        <v>3170</v>
      </c>
      <c r="E523" s="14">
        <f t="shared" si="32"/>
        <v>0.317</v>
      </c>
      <c r="F523" s="15" t="s">
        <v>40</v>
      </c>
      <c r="G523" s="15">
        <v>1</v>
      </c>
      <c r="H523" s="16" t="s">
        <v>38</v>
      </c>
      <c r="I523" s="15">
        <f t="shared" si="33"/>
        <v>0</v>
      </c>
      <c r="J523" s="15" t="s">
        <v>16</v>
      </c>
      <c r="K523" s="15"/>
      <c r="L523" s="17" t="s">
        <v>16</v>
      </c>
      <c r="M523" s="15">
        <f t="shared" si="34"/>
        <v>0</v>
      </c>
      <c r="N523" s="27">
        <f t="shared" si="35"/>
        <v>0</v>
      </c>
      <c r="O523"/>
      <c r="S523"/>
      <c r="T523"/>
    </row>
    <row r="524" spans="1:20" ht="13" x14ac:dyDescent="0.3">
      <c r="A524" s="13">
        <v>1074</v>
      </c>
      <c r="B524" s="13">
        <v>28878</v>
      </c>
      <c r="C524" s="5">
        <v>1E-4</v>
      </c>
      <c r="D524" s="14">
        <v>7626150</v>
      </c>
      <c r="E524" s="14">
        <f t="shared" si="32"/>
        <v>762.61500000000001</v>
      </c>
      <c r="F524" s="15" t="s">
        <v>14</v>
      </c>
      <c r="G524" s="15">
        <v>3</v>
      </c>
      <c r="H524" s="16" t="s">
        <v>21</v>
      </c>
      <c r="I524" s="15">
        <f t="shared" si="33"/>
        <v>0</v>
      </c>
      <c r="J524" s="15" t="s">
        <v>16</v>
      </c>
      <c r="K524" s="15"/>
      <c r="L524" s="17" t="s">
        <v>16</v>
      </c>
      <c r="M524" s="15">
        <f t="shared" si="34"/>
        <v>0</v>
      </c>
      <c r="N524" s="27">
        <f t="shared" si="35"/>
        <v>0</v>
      </c>
      <c r="O524"/>
      <c r="S524"/>
      <c r="T524"/>
    </row>
    <row r="525" spans="1:20" ht="13" x14ac:dyDescent="0.3">
      <c r="A525" s="13">
        <v>1074</v>
      </c>
      <c r="B525" s="13">
        <v>28891</v>
      </c>
      <c r="C525" s="5">
        <v>1E-4</v>
      </c>
      <c r="D525" s="14">
        <v>147138506</v>
      </c>
      <c r="E525" s="14">
        <f t="shared" si="32"/>
        <v>14713.850600000002</v>
      </c>
      <c r="F525" s="15" t="s">
        <v>14</v>
      </c>
      <c r="G525" s="15">
        <v>1</v>
      </c>
      <c r="H525" s="16" t="s">
        <v>20</v>
      </c>
      <c r="I525" s="15">
        <f t="shared" si="33"/>
        <v>1</v>
      </c>
      <c r="J525" s="15" t="s">
        <v>16</v>
      </c>
      <c r="K525" s="15"/>
      <c r="L525" s="17" t="s">
        <v>16</v>
      </c>
      <c r="M525" s="15">
        <f t="shared" si="34"/>
        <v>0</v>
      </c>
      <c r="N525" s="27">
        <f t="shared" si="35"/>
        <v>1</v>
      </c>
      <c r="O525"/>
      <c r="S525"/>
      <c r="T525"/>
    </row>
    <row r="526" spans="1:20" ht="13" x14ac:dyDescent="0.3">
      <c r="A526" s="13">
        <v>1075</v>
      </c>
      <c r="B526" s="13">
        <v>28902</v>
      </c>
      <c r="C526" s="5">
        <v>1E-4</v>
      </c>
      <c r="D526" s="14">
        <v>16217867</v>
      </c>
      <c r="E526" s="14">
        <f t="shared" si="32"/>
        <v>1621.7867000000001</v>
      </c>
      <c r="F526" s="15" t="s">
        <v>14</v>
      </c>
      <c r="G526" s="15">
        <v>1</v>
      </c>
      <c r="H526" s="16" t="s">
        <v>22</v>
      </c>
      <c r="I526" s="15">
        <f t="shared" si="33"/>
        <v>1</v>
      </c>
      <c r="J526" s="15" t="s">
        <v>16</v>
      </c>
      <c r="K526" s="15"/>
      <c r="L526" s="17" t="s">
        <v>16</v>
      </c>
      <c r="M526" s="15">
        <f t="shared" si="34"/>
        <v>0</v>
      </c>
      <c r="N526" s="27">
        <f t="shared" si="35"/>
        <v>1</v>
      </c>
      <c r="O526"/>
      <c r="S526"/>
      <c r="T526"/>
    </row>
    <row r="527" spans="1:20" ht="13" x14ac:dyDescent="0.3">
      <c r="A527" s="13">
        <v>1076</v>
      </c>
      <c r="B527" s="13">
        <v>28930</v>
      </c>
      <c r="C527" s="5">
        <v>1E-4</v>
      </c>
      <c r="D527" s="14">
        <v>2518914239</v>
      </c>
      <c r="E527" s="14">
        <f t="shared" si="32"/>
        <v>251891.42390000002</v>
      </c>
      <c r="F527" s="15" t="s">
        <v>14</v>
      </c>
      <c r="G527" s="15">
        <v>3</v>
      </c>
      <c r="H527" s="16" t="s">
        <v>15</v>
      </c>
      <c r="I527" s="15">
        <f t="shared" si="33"/>
        <v>3</v>
      </c>
      <c r="J527" s="15" t="s">
        <v>16</v>
      </c>
      <c r="K527" s="15"/>
      <c r="L527" s="17" t="s">
        <v>16</v>
      </c>
      <c r="M527" s="15">
        <f t="shared" si="34"/>
        <v>0</v>
      </c>
      <c r="N527" s="27">
        <f t="shared" si="35"/>
        <v>3</v>
      </c>
      <c r="O527"/>
      <c r="S527"/>
      <c r="T527"/>
    </row>
    <row r="528" spans="1:20" ht="13" x14ac:dyDescent="0.3">
      <c r="A528" s="13">
        <v>1078</v>
      </c>
      <c r="B528" s="13">
        <v>28966</v>
      </c>
      <c r="C528" s="5">
        <v>1E-4</v>
      </c>
      <c r="D528" s="14">
        <v>6534626</v>
      </c>
      <c r="E528" s="14">
        <f t="shared" si="32"/>
        <v>653.46260000000007</v>
      </c>
      <c r="F528" s="15" t="s">
        <v>14</v>
      </c>
      <c r="G528" s="15">
        <v>1</v>
      </c>
      <c r="H528" s="16" t="s">
        <v>38</v>
      </c>
      <c r="I528" s="15">
        <f t="shared" si="33"/>
        <v>0</v>
      </c>
      <c r="J528" s="15" t="s">
        <v>14</v>
      </c>
      <c r="K528" s="15">
        <v>1</v>
      </c>
      <c r="L528" s="17" t="s">
        <v>20</v>
      </c>
      <c r="M528" s="15">
        <f t="shared" si="34"/>
        <v>1</v>
      </c>
      <c r="N528" s="27">
        <f t="shared" si="35"/>
        <v>1</v>
      </c>
      <c r="O528"/>
      <c r="S528"/>
      <c r="T528"/>
    </row>
    <row r="529" spans="1:20" ht="13" x14ac:dyDescent="0.3">
      <c r="A529" s="13">
        <v>1080</v>
      </c>
      <c r="B529" s="13">
        <v>29033</v>
      </c>
      <c r="C529" s="5">
        <v>1E-4</v>
      </c>
      <c r="D529" s="14">
        <v>21827928</v>
      </c>
      <c r="E529" s="14">
        <f t="shared" si="32"/>
        <v>2182.7928000000002</v>
      </c>
      <c r="F529" s="15" t="s">
        <v>14</v>
      </c>
      <c r="G529" s="15">
        <v>1</v>
      </c>
      <c r="H529" s="16" t="s">
        <v>22</v>
      </c>
      <c r="I529" s="15">
        <f t="shared" si="33"/>
        <v>1</v>
      </c>
      <c r="J529" s="15" t="s">
        <v>16</v>
      </c>
      <c r="K529" s="15"/>
      <c r="L529" s="17" t="s">
        <v>16</v>
      </c>
      <c r="M529" s="15">
        <f t="shared" si="34"/>
        <v>0</v>
      </c>
      <c r="N529" s="27">
        <f t="shared" si="35"/>
        <v>1</v>
      </c>
      <c r="O529"/>
      <c r="S529"/>
      <c r="T529"/>
    </row>
    <row r="530" spans="1:20" ht="13" x14ac:dyDescent="0.3">
      <c r="A530" s="13">
        <v>1082</v>
      </c>
      <c r="B530" s="13">
        <v>29091</v>
      </c>
      <c r="C530" s="5">
        <v>1E-4</v>
      </c>
      <c r="D530" s="14">
        <v>320070636</v>
      </c>
      <c r="E530" s="14">
        <f t="shared" si="32"/>
        <v>32007.063600000001</v>
      </c>
      <c r="F530" s="15" t="s">
        <v>14</v>
      </c>
      <c r="G530" s="15">
        <v>2</v>
      </c>
      <c r="H530" s="16" t="s">
        <v>20</v>
      </c>
      <c r="I530" s="15">
        <f t="shared" si="33"/>
        <v>2</v>
      </c>
      <c r="J530" s="15" t="s">
        <v>16</v>
      </c>
      <c r="K530" s="15"/>
      <c r="L530" s="17" t="s">
        <v>16</v>
      </c>
      <c r="M530" s="15">
        <f t="shared" si="34"/>
        <v>0</v>
      </c>
      <c r="N530" s="27">
        <f t="shared" si="35"/>
        <v>2</v>
      </c>
      <c r="O530"/>
      <c r="S530"/>
      <c r="T530"/>
    </row>
    <row r="531" spans="1:20" ht="13" x14ac:dyDescent="0.3">
      <c r="A531" s="13">
        <v>1084</v>
      </c>
      <c r="B531" s="13">
        <v>29130</v>
      </c>
      <c r="C531" s="5">
        <v>1E-4</v>
      </c>
      <c r="D531" s="14">
        <v>144517586</v>
      </c>
      <c r="E531" s="14">
        <f t="shared" si="32"/>
        <v>14451.758600000001</v>
      </c>
      <c r="F531" s="15" t="s">
        <v>14</v>
      </c>
      <c r="G531" s="15">
        <v>1</v>
      </c>
      <c r="H531" s="16" t="s">
        <v>19</v>
      </c>
      <c r="I531" s="15">
        <f t="shared" si="33"/>
        <v>1</v>
      </c>
      <c r="J531" s="15" t="s">
        <v>16</v>
      </c>
      <c r="K531" s="15"/>
      <c r="L531" s="17" t="s">
        <v>16</v>
      </c>
      <c r="M531" s="15">
        <f t="shared" si="34"/>
        <v>0</v>
      </c>
      <c r="N531" s="27">
        <f t="shared" si="35"/>
        <v>1</v>
      </c>
      <c r="O531"/>
      <c r="S531"/>
      <c r="T531"/>
    </row>
    <row r="532" spans="1:20" ht="13" x14ac:dyDescent="0.3">
      <c r="A532" s="13">
        <v>1085</v>
      </c>
      <c r="B532" s="13">
        <v>29162</v>
      </c>
      <c r="C532" s="5">
        <v>1E-4</v>
      </c>
      <c r="D532" s="14">
        <v>1142982430</v>
      </c>
      <c r="E532" s="14">
        <f t="shared" si="32"/>
        <v>114298.243</v>
      </c>
      <c r="F532" s="15" t="s">
        <v>14</v>
      </c>
      <c r="G532" s="15">
        <v>3</v>
      </c>
      <c r="H532" s="16" t="s">
        <v>19</v>
      </c>
      <c r="I532" s="15">
        <f t="shared" si="33"/>
        <v>3</v>
      </c>
      <c r="J532" s="15" t="s">
        <v>16</v>
      </c>
      <c r="K532" s="15"/>
      <c r="L532" s="17" t="s">
        <v>16</v>
      </c>
      <c r="M532" s="15">
        <f t="shared" si="34"/>
        <v>0</v>
      </c>
      <c r="N532" s="27">
        <f t="shared" si="35"/>
        <v>3</v>
      </c>
      <c r="O532"/>
      <c r="S532"/>
      <c r="T532"/>
    </row>
    <row r="533" spans="1:20" ht="13" x14ac:dyDescent="0.3">
      <c r="A533" s="13">
        <v>1086</v>
      </c>
      <c r="B533" s="13">
        <v>29183</v>
      </c>
      <c r="C533" s="5">
        <v>1E-4</v>
      </c>
      <c r="D533" s="14">
        <v>143062903</v>
      </c>
      <c r="E533" s="14">
        <f t="shared" si="32"/>
        <v>14306.290300000001</v>
      </c>
      <c r="F533" s="15" t="s">
        <v>14</v>
      </c>
      <c r="G533" s="15">
        <v>1</v>
      </c>
      <c r="H533" s="16" t="s">
        <v>26</v>
      </c>
      <c r="I533" s="15">
        <f t="shared" si="33"/>
        <v>1</v>
      </c>
      <c r="J533" s="15" t="s">
        <v>16</v>
      </c>
      <c r="K533" s="15"/>
      <c r="L533" s="17" t="s">
        <v>16</v>
      </c>
      <c r="M533" s="15">
        <f t="shared" si="34"/>
        <v>0</v>
      </c>
      <c r="N533" s="27">
        <f t="shared" si="35"/>
        <v>1</v>
      </c>
      <c r="O533"/>
      <c r="S533"/>
      <c r="T533"/>
    </row>
    <row r="534" spans="1:20" ht="13" x14ac:dyDescent="0.3">
      <c r="A534" s="13">
        <v>1087</v>
      </c>
      <c r="B534" s="13">
        <v>29199</v>
      </c>
      <c r="C534" s="5">
        <v>1E-4</v>
      </c>
      <c r="D534" s="14">
        <v>16937446</v>
      </c>
      <c r="E534" s="14">
        <f t="shared" si="32"/>
        <v>1693.7446</v>
      </c>
      <c r="F534" s="15" t="s">
        <v>14</v>
      </c>
      <c r="G534" s="15">
        <v>1</v>
      </c>
      <c r="H534" s="16" t="s">
        <v>25</v>
      </c>
      <c r="I534" s="15">
        <f t="shared" si="33"/>
        <v>1</v>
      </c>
      <c r="J534" s="15" t="s">
        <v>16</v>
      </c>
      <c r="K534" s="15"/>
      <c r="L534" s="17" t="s">
        <v>16</v>
      </c>
      <c r="M534" s="15">
        <f t="shared" si="34"/>
        <v>0</v>
      </c>
      <c r="N534" s="27">
        <f t="shared" si="35"/>
        <v>1</v>
      </c>
      <c r="O534"/>
      <c r="S534"/>
      <c r="T534"/>
    </row>
    <row r="535" spans="1:20" ht="13" x14ac:dyDescent="0.3">
      <c r="A535" s="13">
        <v>1088</v>
      </c>
      <c r="B535" s="13">
        <v>29241</v>
      </c>
      <c r="C535" s="5">
        <v>1E-4</v>
      </c>
      <c r="D535" s="14">
        <v>42889820</v>
      </c>
      <c r="E535" s="14">
        <f t="shared" si="32"/>
        <v>4288.982</v>
      </c>
      <c r="F535" s="15" t="s">
        <v>14</v>
      </c>
      <c r="G535" s="15">
        <v>2</v>
      </c>
      <c r="H535" s="16" t="s">
        <v>18</v>
      </c>
      <c r="I535" s="15">
        <f t="shared" si="33"/>
        <v>2</v>
      </c>
      <c r="J535" s="15" t="s">
        <v>16</v>
      </c>
      <c r="K535" s="15"/>
      <c r="L535" s="17" t="s">
        <v>16</v>
      </c>
      <c r="M535" s="15">
        <f t="shared" si="34"/>
        <v>0</v>
      </c>
      <c r="N535" s="27">
        <f t="shared" si="35"/>
        <v>2</v>
      </c>
      <c r="O535"/>
      <c r="S535"/>
      <c r="T535"/>
    </row>
    <row r="536" spans="1:20" ht="13" x14ac:dyDescent="0.3">
      <c r="A536" s="13">
        <v>1092</v>
      </c>
      <c r="B536" s="13">
        <v>29348</v>
      </c>
      <c r="C536" s="5">
        <v>1E-4</v>
      </c>
      <c r="D536" s="14">
        <v>46626013</v>
      </c>
      <c r="E536" s="14">
        <f t="shared" si="32"/>
        <v>4662.6013000000003</v>
      </c>
      <c r="F536" s="15" t="s">
        <v>14</v>
      </c>
      <c r="G536" s="15">
        <v>2</v>
      </c>
      <c r="H536" s="16" t="s">
        <v>18</v>
      </c>
      <c r="I536" s="15">
        <f t="shared" si="33"/>
        <v>2</v>
      </c>
      <c r="J536" s="15" t="s">
        <v>16</v>
      </c>
      <c r="K536" s="15"/>
      <c r="L536" s="17" t="s">
        <v>16</v>
      </c>
      <c r="M536" s="15">
        <f t="shared" si="34"/>
        <v>0</v>
      </c>
      <c r="N536" s="27">
        <f t="shared" si="35"/>
        <v>2</v>
      </c>
      <c r="O536"/>
      <c r="S536"/>
      <c r="T536"/>
    </row>
    <row r="537" spans="1:20" ht="13" x14ac:dyDescent="0.3">
      <c r="A537" s="13">
        <v>1092</v>
      </c>
      <c r="B537" s="13">
        <v>29351</v>
      </c>
      <c r="C537" s="5">
        <v>1E-4</v>
      </c>
      <c r="D537" s="14">
        <v>316571022</v>
      </c>
      <c r="E537" s="14">
        <f t="shared" si="32"/>
        <v>31657.102200000001</v>
      </c>
      <c r="F537" s="15" t="s">
        <v>14</v>
      </c>
      <c r="G537" s="15">
        <v>4</v>
      </c>
      <c r="H537" s="16" t="s">
        <v>21</v>
      </c>
      <c r="I537" s="15">
        <f t="shared" si="33"/>
        <v>0</v>
      </c>
      <c r="J537" s="15" t="s">
        <v>16</v>
      </c>
      <c r="K537" s="15"/>
      <c r="L537" s="17" t="s">
        <v>16</v>
      </c>
      <c r="M537" s="15">
        <f t="shared" si="34"/>
        <v>0</v>
      </c>
      <c r="N537" s="27">
        <f t="shared" si="35"/>
        <v>0</v>
      </c>
      <c r="O537"/>
      <c r="S537"/>
      <c r="T537"/>
    </row>
    <row r="538" spans="1:20" ht="13" x14ac:dyDescent="0.3">
      <c r="A538" s="13">
        <v>1094</v>
      </c>
      <c r="B538" s="13">
        <v>29402</v>
      </c>
      <c r="C538" s="5">
        <v>1E-4</v>
      </c>
      <c r="D538" s="14">
        <v>16375026</v>
      </c>
      <c r="E538" s="14">
        <f t="shared" si="32"/>
        <v>1637.5026</v>
      </c>
      <c r="F538" s="15" t="s">
        <v>14</v>
      </c>
      <c r="G538" s="15">
        <v>3</v>
      </c>
      <c r="H538" s="16" t="s">
        <v>22</v>
      </c>
      <c r="I538" s="15">
        <f t="shared" si="33"/>
        <v>3</v>
      </c>
      <c r="J538" s="15" t="s">
        <v>16</v>
      </c>
      <c r="K538" s="15"/>
      <c r="L538" s="17" t="s">
        <v>16</v>
      </c>
      <c r="M538" s="15">
        <f t="shared" si="34"/>
        <v>0</v>
      </c>
      <c r="N538" s="27">
        <f t="shared" si="35"/>
        <v>3</v>
      </c>
      <c r="O538"/>
      <c r="S538"/>
      <c r="T538"/>
    </row>
    <row r="539" spans="1:20" ht="13" x14ac:dyDescent="0.3">
      <c r="A539" s="13">
        <v>1098</v>
      </c>
      <c r="B539" s="13">
        <v>29510</v>
      </c>
      <c r="C539" s="5">
        <v>1E-4</v>
      </c>
      <c r="D539" s="14">
        <v>444413843</v>
      </c>
      <c r="E539" s="14">
        <f t="shared" si="32"/>
        <v>44441.384300000005</v>
      </c>
      <c r="F539" s="15" t="s">
        <v>14</v>
      </c>
      <c r="G539" s="15">
        <v>3</v>
      </c>
      <c r="H539" s="16" t="s">
        <v>23</v>
      </c>
      <c r="I539" s="15">
        <f t="shared" si="33"/>
        <v>3</v>
      </c>
      <c r="J539" s="15" t="s">
        <v>16</v>
      </c>
      <c r="K539" s="15"/>
      <c r="L539" s="17" t="s">
        <v>16</v>
      </c>
      <c r="M539" s="15">
        <f t="shared" si="34"/>
        <v>0</v>
      </c>
      <c r="N539" s="27">
        <f t="shared" si="35"/>
        <v>3</v>
      </c>
      <c r="O539"/>
      <c r="S539"/>
      <c r="T539"/>
    </row>
    <row r="540" spans="1:20" ht="13" x14ac:dyDescent="0.3">
      <c r="A540" s="13">
        <v>1098</v>
      </c>
      <c r="B540" s="13">
        <v>29521</v>
      </c>
      <c r="C540" s="5">
        <v>1E-4</v>
      </c>
      <c r="D540" s="14">
        <v>1368038469</v>
      </c>
      <c r="E540" s="14">
        <f t="shared" si="32"/>
        <v>136803.8469</v>
      </c>
      <c r="F540" s="15" t="s">
        <v>14</v>
      </c>
      <c r="G540" s="15">
        <v>3</v>
      </c>
      <c r="H540" s="16" t="s">
        <v>19</v>
      </c>
      <c r="I540" s="15">
        <f t="shared" si="33"/>
        <v>3</v>
      </c>
      <c r="J540" s="15" t="s">
        <v>16</v>
      </c>
      <c r="K540" s="15"/>
      <c r="L540" s="17" t="s">
        <v>16</v>
      </c>
      <c r="M540" s="15">
        <f t="shared" si="34"/>
        <v>0</v>
      </c>
      <c r="N540" s="27">
        <f t="shared" si="35"/>
        <v>3</v>
      </c>
      <c r="O540"/>
      <c r="S540"/>
      <c r="T540"/>
    </row>
    <row r="541" spans="1:20" ht="13" x14ac:dyDescent="0.3">
      <c r="A541" s="13">
        <v>1098</v>
      </c>
      <c r="B541" s="13">
        <v>29523</v>
      </c>
      <c r="C541" s="5">
        <v>1E-4</v>
      </c>
      <c r="D541" s="14">
        <v>399687221</v>
      </c>
      <c r="E541" s="14">
        <f t="shared" si="32"/>
        <v>39968.722099999999</v>
      </c>
      <c r="F541" s="15" t="s">
        <v>14</v>
      </c>
      <c r="G541" s="15">
        <v>1</v>
      </c>
      <c r="H541" s="16" t="s">
        <v>23</v>
      </c>
      <c r="I541" s="15">
        <f t="shared" si="33"/>
        <v>1</v>
      </c>
      <c r="J541" s="15" t="s">
        <v>16</v>
      </c>
      <c r="K541" s="15"/>
      <c r="L541" s="17" t="s">
        <v>16</v>
      </c>
      <c r="M541" s="15">
        <f t="shared" si="34"/>
        <v>0</v>
      </c>
      <c r="N541" s="27">
        <f t="shared" si="35"/>
        <v>1</v>
      </c>
      <c r="O541"/>
      <c r="S541"/>
      <c r="T541"/>
    </row>
    <row r="542" spans="1:20" ht="13" x14ac:dyDescent="0.3">
      <c r="A542" s="13">
        <v>1098</v>
      </c>
      <c r="B542" s="13">
        <v>29534</v>
      </c>
      <c r="C542" s="5">
        <v>1E-4</v>
      </c>
      <c r="D542" s="14">
        <v>399458623</v>
      </c>
      <c r="E542" s="14">
        <f t="shared" si="32"/>
        <v>39945.862300000001</v>
      </c>
      <c r="F542" s="15" t="s">
        <v>14</v>
      </c>
      <c r="G542" s="15">
        <v>2</v>
      </c>
      <c r="H542" s="16" t="s">
        <v>15</v>
      </c>
      <c r="I542" s="15">
        <f t="shared" si="33"/>
        <v>2</v>
      </c>
      <c r="J542" s="15" t="s">
        <v>16</v>
      </c>
      <c r="K542" s="15"/>
      <c r="L542" s="17" t="s">
        <v>16</v>
      </c>
      <c r="M542" s="15">
        <f t="shared" si="34"/>
        <v>0</v>
      </c>
      <c r="N542" s="27">
        <f t="shared" si="35"/>
        <v>2</v>
      </c>
      <c r="O542"/>
      <c r="S542"/>
      <c r="T542"/>
    </row>
    <row r="543" spans="1:20" ht="13" x14ac:dyDescent="0.3">
      <c r="A543" s="13">
        <v>1110</v>
      </c>
      <c r="B543" s="13">
        <v>29851</v>
      </c>
      <c r="C543" s="5">
        <v>1E-4</v>
      </c>
      <c r="D543" s="14">
        <v>10029273</v>
      </c>
      <c r="E543" s="14">
        <f t="shared" si="32"/>
        <v>1002.9273000000001</v>
      </c>
      <c r="F543" s="15" t="s">
        <v>14</v>
      </c>
      <c r="G543" s="15">
        <v>3</v>
      </c>
      <c r="H543" s="16" t="s">
        <v>18</v>
      </c>
      <c r="I543" s="15">
        <f t="shared" si="33"/>
        <v>3</v>
      </c>
      <c r="J543" s="15" t="s">
        <v>16</v>
      </c>
      <c r="K543" s="15"/>
      <c r="L543" s="17" t="s">
        <v>16</v>
      </c>
      <c r="M543" s="15">
        <f t="shared" si="34"/>
        <v>0</v>
      </c>
      <c r="N543" s="27">
        <f t="shared" si="35"/>
        <v>3</v>
      </c>
      <c r="O543"/>
      <c r="S543"/>
      <c r="T543"/>
    </row>
    <row r="544" spans="1:20" ht="13" x14ac:dyDescent="0.3">
      <c r="A544" s="13">
        <v>1111</v>
      </c>
      <c r="B544" s="13">
        <v>29897</v>
      </c>
      <c r="C544" s="5">
        <v>1E-4</v>
      </c>
      <c r="D544" s="14">
        <v>706</v>
      </c>
      <c r="E544" s="14">
        <f t="shared" si="32"/>
        <v>7.060000000000001E-2</v>
      </c>
      <c r="F544" s="15" t="s">
        <v>14</v>
      </c>
      <c r="G544" s="15">
        <v>2</v>
      </c>
      <c r="H544" s="16" t="s">
        <v>33</v>
      </c>
      <c r="I544" s="15">
        <f t="shared" si="33"/>
        <v>0</v>
      </c>
      <c r="J544" s="15" t="s">
        <v>16</v>
      </c>
      <c r="K544" s="15"/>
      <c r="L544" s="17" t="s">
        <v>16</v>
      </c>
      <c r="M544" s="15">
        <f t="shared" si="34"/>
        <v>0</v>
      </c>
      <c r="N544" s="27">
        <f t="shared" si="35"/>
        <v>0</v>
      </c>
      <c r="O544"/>
      <c r="S544"/>
      <c r="T544"/>
    </row>
    <row r="545" spans="1:20" ht="13" x14ac:dyDescent="0.3">
      <c r="A545" s="13">
        <v>1115</v>
      </c>
      <c r="B545" s="13">
        <v>29992</v>
      </c>
      <c r="C545" s="5">
        <v>1E-4</v>
      </c>
      <c r="D545" s="14">
        <v>376846142</v>
      </c>
      <c r="E545" s="14">
        <f t="shared" si="32"/>
        <v>37684.614200000004</v>
      </c>
      <c r="F545" s="15" t="s">
        <v>14</v>
      </c>
      <c r="G545" s="15">
        <v>3</v>
      </c>
      <c r="H545" s="16" t="s">
        <v>17</v>
      </c>
      <c r="I545" s="15">
        <f t="shared" si="33"/>
        <v>3</v>
      </c>
      <c r="J545" s="15" t="s">
        <v>16</v>
      </c>
      <c r="K545" s="15"/>
      <c r="L545" s="17" t="s">
        <v>16</v>
      </c>
      <c r="M545" s="15">
        <f t="shared" si="34"/>
        <v>0</v>
      </c>
      <c r="N545" s="27">
        <f t="shared" si="35"/>
        <v>3</v>
      </c>
      <c r="O545"/>
      <c r="S545"/>
      <c r="T545"/>
    </row>
    <row r="546" spans="1:20" ht="13" x14ac:dyDescent="0.3">
      <c r="A546" s="13">
        <v>1116</v>
      </c>
      <c r="B546" s="13">
        <v>30010</v>
      </c>
      <c r="C546" s="5">
        <v>1E-4</v>
      </c>
      <c r="D546" s="14">
        <v>38</v>
      </c>
      <c r="E546" s="14">
        <f t="shared" si="32"/>
        <v>3.8E-3</v>
      </c>
      <c r="F546" s="15" t="s">
        <v>14</v>
      </c>
      <c r="G546" s="15">
        <v>1</v>
      </c>
      <c r="H546" s="16" t="s">
        <v>18</v>
      </c>
      <c r="I546" s="15">
        <f t="shared" si="33"/>
        <v>1</v>
      </c>
      <c r="J546" s="15" t="s">
        <v>16</v>
      </c>
      <c r="K546" s="15"/>
      <c r="L546" s="17" t="s">
        <v>16</v>
      </c>
      <c r="M546" s="15">
        <f t="shared" si="34"/>
        <v>0</v>
      </c>
      <c r="N546" s="27">
        <f t="shared" si="35"/>
        <v>1</v>
      </c>
      <c r="O546"/>
      <c r="S546"/>
      <c r="T546"/>
    </row>
    <row r="547" spans="1:20" ht="13" x14ac:dyDescent="0.3">
      <c r="A547" s="13">
        <v>1116</v>
      </c>
      <c r="B547" s="13">
        <v>30015</v>
      </c>
      <c r="C547" s="5">
        <v>1E-4</v>
      </c>
      <c r="D547" s="14">
        <v>8204411</v>
      </c>
      <c r="E547" s="14">
        <f t="shared" si="32"/>
        <v>820.44110000000001</v>
      </c>
      <c r="F547" s="15" t="s">
        <v>14</v>
      </c>
      <c r="G547" s="15">
        <v>1</v>
      </c>
      <c r="H547" s="16" t="s">
        <v>19</v>
      </c>
      <c r="I547" s="15">
        <f t="shared" si="33"/>
        <v>1</v>
      </c>
      <c r="J547" s="15" t="s">
        <v>16</v>
      </c>
      <c r="K547" s="15"/>
      <c r="L547" s="17" t="s">
        <v>16</v>
      </c>
      <c r="M547" s="15">
        <f t="shared" si="34"/>
        <v>0</v>
      </c>
      <c r="N547" s="27">
        <f t="shared" si="35"/>
        <v>1</v>
      </c>
      <c r="O547"/>
      <c r="S547"/>
      <c r="T547"/>
    </row>
    <row r="548" spans="1:20" ht="13" x14ac:dyDescent="0.3">
      <c r="A548" s="13">
        <v>1117</v>
      </c>
      <c r="B548" s="13">
        <v>30030</v>
      </c>
      <c r="C548" s="5">
        <v>1E-4</v>
      </c>
      <c r="D548" s="14">
        <v>52228224</v>
      </c>
      <c r="E548" s="14">
        <f t="shared" si="32"/>
        <v>5222.8224</v>
      </c>
      <c r="F548" s="15" t="s">
        <v>14</v>
      </c>
      <c r="G548" s="15">
        <v>2</v>
      </c>
      <c r="H548" s="16" t="s">
        <v>23</v>
      </c>
      <c r="I548" s="15">
        <f t="shared" si="33"/>
        <v>2</v>
      </c>
      <c r="J548" s="15" t="s">
        <v>16</v>
      </c>
      <c r="K548" s="15"/>
      <c r="L548" s="17" t="s">
        <v>16</v>
      </c>
      <c r="M548" s="15">
        <f t="shared" si="34"/>
        <v>0</v>
      </c>
      <c r="N548" s="27">
        <f t="shared" si="35"/>
        <v>2</v>
      </c>
      <c r="O548"/>
      <c r="S548"/>
      <c r="T548"/>
    </row>
    <row r="549" spans="1:20" ht="13" x14ac:dyDescent="0.3">
      <c r="A549" s="13">
        <v>1120</v>
      </c>
      <c r="B549" s="13">
        <v>30111</v>
      </c>
      <c r="C549" s="5">
        <v>1E-4</v>
      </c>
      <c r="D549" s="14">
        <v>9649771</v>
      </c>
      <c r="E549" s="14">
        <f t="shared" si="32"/>
        <v>964.97710000000006</v>
      </c>
      <c r="F549" s="15" t="s">
        <v>14</v>
      </c>
      <c r="G549" s="15">
        <v>1</v>
      </c>
      <c r="H549" s="16" t="s">
        <v>20</v>
      </c>
      <c r="I549" s="15">
        <f t="shared" si="33"/>
        <v>1</v>
      </c>
      <c r="J549" s="15" t="s">
        <v>16</v>
      </c>
      <c r="K549" s="15"/>
      <c r="L549" s="17" t="s">
        <v>16</v>
      </c>
      <c r="M549" s="15">
        <f t="shared" si="34"/>
        <v>0</v>
      </c>
      <c r="N549" s="27">
        <f t="shared" si="35"/>
        <v>1</v>
      </c>
      <c r="O549"/>
      <c r="S549"/>
      <c r="T549"/>
    </row>
    <row r="550" spans="1:20" ht="13" x14ac:dyDescent="0.3">
      <c r="A550" s="13">
        <v>1124</v>
      </c>
      <c r="B550" s="13">
        <v>30197</v>
      </c>
      <c r="C550" s="5">
        <v>1E-4</v>
      </c>
      <c r="D550" s="14">
        <v>11933599</v>
      </c>
      <c r="E550" s="14">
        <f t="shared" si="32"/>
        <v>1193.3599000000002</v>
      </c>
      <c r="F550" s="15" t="s">
        <v>14</v>
      </c>
      <c r="G550" s="15">
        <v>1</v>
      </c>
      <c r="H550" s="16" t="s">
        <v>22</v>
      </c>
      <c r="I550" s="15">
        <f t="shared" si="33"/>
        <v>1</v>
      </c>
      <c r="J550" s="15" t="s">
        <v>16</v>
      </c>
      <c r="K550" s="15"/>
      <c r="L550" s="17" t="s">
        <v>16</v>
      </c>
      <c r="M550" s="15">
        <f t="shared" si="34"/>
        <v>0</v>
      </c>
      <c r="N550" s="27">
        <f t="shared" si="35"/>
        <v>1</v>
      </c>
      <c r="O550"/>
      <c r="S550"/>
      <c r="T550"/>
    </row>
    <row r="551" spans="1:20" ht="13" x14ac:dyDescent="0.3">
      <c r="A551" s="13">
        <v>1125</v>
      </c>
      <c r="B551" s="13">
        <v>30223</v>
      </c>
      <c r="C551" s="5">
        <v>1E-4</v>
      </c>
      <c r="D551" s="14">
        <v>119252054</v>
      </c>
      <c r="E551" s="14">
        <f t="shared" si="32"/>
        <v>11925.205400000001</v>
      </c>
      <c r="F551" s="15" t="s">
        <v>14</v>
      </c>
      <c r="G551" s="15">
        <v>1</v>
      </c>
      <c r="H551" s="16" t="s">
        <v>15</v>
      </c>
      <c r="I551" s="15">
        <f t="shared" si="33"/>
        <v>1</v>
      </c>
      <c r="J551" s="15" t="s">
        <v>16</v>
      </c>
      <c r="K551" s="15"/>
      <c r="L551" s="17" t="s">
        <v>16</v>
      </c>
      <c r="M551" s="15">
        <f t="shared" si="34"/>
        <v>0</v>
      </c>
      <c r="N551" s="27">
        <f t="shared" si="35"/>
        <v>1</v>
      </c>
      <c r="O551"/>
      <c r="S551"/>
      <c r="T551"/>
    </row>
    <row r="552" spans="1:20" ht="13" x14ac:dyDescent="0.3">
      <c r="A552" s="13">
        <v>1129</v>
      </c>
      <c r="B552" s="13">
        <v>30339</v>
      </c>
      <c r="C552" s="5">
        <v>1E-4</v>
      </c>
      <c r="D552" s="14">
        <v>2793584341</v>
      </c>
      <c r="E552" s="14">
        <f t="shared" si="32"/>
        <v>279358.43410000001</v>
      </c>
      <c r="F552" s="15" t="s">
        <v>14</v>
      </c>
      <c r="G552" s="15">
        <v>4</v>
      </c>
      <c r="H552" s="16" t="s">
        <v>19</v>
      </c>
      <c r="I552" s="15">
        <f t="shared" si="33"/>
        <v>4</v>
      </c>
      <c r="J552" s="15" t="s">
        <v>16</v>
      </c>
      <c r="K552" s="15"/>
      <c r="L552" s="17" t="s">
        <v>16</v>
      </c>
      <c r="M552" s="15">
        <f t="shared" si="34"/>
        <v>0</v>
      </c>
      <c r="N552" s="27">
        <f t="shared" si="35"/>
        <v>4</v>
      </c>
      <c r="O552"/>
      <c r="S552"/>
      <c r="T552"/>
    </row>
    <row r="553" spans="1:20" ht="13" x14ac:dyDescent="0.3">
      <c r="A553" s="13">
        <v>1129</v>
      </c>
      <c r="B553" s="13">
        <v>30347</v>
      </c>
      <c r="C553" s="5">
        <v>1E-4</v>
      </c>
      <c r="D553" s="14">
        <v>148153871</v>
      </c>
      <c r="E553" s="14">
        <f t="shared" si="32"/>
        <v>14815.3871</v>
      </c>
      <c r="F553" s="15" t="s">
        <v>14</v>
      </c>
      <c r="G553" s="15">
        <v>3</v>
      </c>
      <c r="H553" s="16" t="s">
        <v>20</v>
      </c>
      <c r="I553" s="15">
        <f t="shared" si="33"/>
        <v>3</v>
      </c>
      <c r="J553" s="15" t="s">
        <v>16</v>
      </c>
      <c r="K553" s="15"/>
      <c r="L553" s="17" t="s">
        <v>16</v>
      </c>
      <c r="M553" s="15">
        <f t="shared" si="34"/>
        <v>0</v>
      </c>
      <c r="N553" s="27">
        <f t="shared" si="35"/>
        <v>3</v>
      </c>
      <c r="O553"/>
      <c r="S553"/>
      <c r="T553"/>
    </row>
    <row r="554" spans="1:20" ht="13" x14ac:dyDescent="0.3">
      <c r="A554" s="13">
        <v>1132</v>
      </c>
      <c r="B554" s="13">
        <v>30434</v>
      </c>
      <c r="C554" s="5">
        <v>1E-4</v>
      </c>
      <c r="D554" s="14">
        <v>972024518</v>
      </c>
      <c r="E554" s="14">
        <f t="shared" si="32"/>
        <v>97202.45180000001</v>
      </c>
      <c r="F554" s="15" t="s">
        <v>14</v>
      </c>
      <c r="G554" s="15">
        <v>3</v>
      </c>
      <c r="H554" s="16" t="s">
        <v>19</v>
      </c>
      <c r="I554" s="15">
        <f t="shared" si="33"/>
        <v>3</v>
      </c>
      <c r="J554" s="15" t="s">
        <v>16</v>
      </c>
      <c r="K554" s="15"/>
      <c r="L554" s="17" t="s">
        <v>16</v>
      </c>
      <c r="M554" s="15">
        <f t="shared" si="34"/>
        <v>0</v>
      </c>
      <c r="N554" s="27">
        <f t="shared" si="35"/>
        <v>3</v>
      </c>
      <c r="O554"/>
      <c r="S554"/>
      <c r="T554"/>
    </row>
    <row r="555" spans="1:20" ht="13" x14ac:dyDescent="0.3">
      <c r="A555" s="13">
        <v>1132</v>
      </c>
      <c r="B555" s="13">
        <v>30442</v>
      </c>
      <c r="C555" s="5">
        <v>1E-4</v>
      </c>
      <c r="D555" s="14">
        <v>998494984</v>
      </c>
      <c r="E555" s="14">
        <f t="shared" si="32"/>
        <v>99849.498400000011</v>
      </c>
      <c r="F555" s="15" t="s">
        <v>14</v>
      </c>
      <c r="G555" s="15">
        <v>3</v>
      </c>
      <c r="H555" s="16" t="s">
        <v>35</v>
      </c>
      <c r="I555" s="15">
        <f t="shared" si="33"/>
        <v>3</v>
      </c>
      <c r="J555" s="15" t="s">
        <v>16</v>
      </c>
      <c r="K555" s="15"/>
      <c r="L555" s="17" t="s">
        <v>16</v>
      </c>
      <c r="M555" s="15">
        <f t="shared" si="34"/>
        <v>0</v>
      </c>
      <c r="N555" s="27">
        <f t="shared" si="35"/>
        <v>3</v>
      </c>
      <c r="O555"/>
      <c r="S555"/>
      <c r="T555"/>
    </row>
    <row r="556" spans="1:20" ht="13" x14ac:dyDescent="0.3">
      <c r="A556" s="13">
        <v>1132</v>
      </c>
      <c r="B556" s="13">
        <v>30445</v>
      </c>
      <c r="C556" s="5">
        <v>1E-4</v>
      </c>
      <c r="D556" s="14">
        <v>149480699</v>
      </c>
      <c r="E556" s="14">
        <f t="shared" si="32"/>
        <v>14948.0699</v>
      </c>
      <c r="F556" s="15" t="s">
        <v>14</v>
      </c>
      <c r="G556" s="15">
        <v>3</v>
      </c>
      <c r="H556" s="16" t="s">
        <v>15</v>
      </c>
      <c r="I556" s="15">
        <f t="shared" si="33"/>
        <v>3</v>
      </c>
      <c r="J556" s="15" t="s">
        <v>16</v>
      </c>
      <c r="K556" s="15"/>
      <c r="L556" s="17" t="s">
        <v>16</v>
      </c>
      <c r="M556" s="15">
        <f t="shared" si="34"/>
        <v>0</v>
      </c>
      <c r="N556" s="27">
        <f t="shared" si="35"/>
        <v>3</v>
      </c>
      <c r="O556"/>
      <c r="S556"/>
      <c r="T556"/>
    </row>
    <row r="557" spans="1:20" ht="13" x14ac:dyDescent="0.3">
      <c r="A557" s="13">
        <v>1133</v>
      </c>
      <c r="B557" s="13">
        <v>30460</v>
      </c>
      <c r="C557" s="5">
        <v>1E-4</v>
      </c>
      <c r="D557" s="14">
        <v>731227274</v>
      </c>
      <c r="E557" s="14">
        <f t="shared" si="32"/>
        <v>73122.727400000003</v>
      </c>
      <c r="F557" s="15" t="s">
        <v>14</v>
      </c>
      <c r="G557" s="15">
        <v>3</v>
      </c>
      <c r="H557" s="16" t="s">
        <v>17</v>
      </c>
      <c r="I557" s="15">
        <f t="shared" si="33"/>
        <v>3</v>
      </c>
      <c r="J557" s="15" t="s">
        <v>16</v>
      </c>
      <c r="K557" s="15"/>
      <c r="L557" s="17" t="s">
        <v>16</v>
      </c>
      <c r="M557" s="15">
        <f t="shared" si="34"/>
        <v>0</v>
      </c>
      <c r="N557" s="27">
        <f t="shared" si="35"/>
        <v>3</v>
      </c>
      <c r="O557"/>
      <c r="S557"/>
      <c r="T557"/>
    </row>
    <row r="558" spans="1:20" ht="13" x14ac:dyDescent="0.3">
      <c r="A558" s="13">
        <v>1134</v>
      </c>
      <c r="B558" s="13">
        <v>30485</v>
      </c>
      <c r="C558" s="5">
        <v>1E-4</v>
      </c>
      <c r="D558" s="14">
        <v>7684909</v>
      </c>
      <c r="E558" s="14">
        <f t="shared" si="32"/>
        <v>768.49090000000001</v>
      </c>
      <c r="F558" s="15" t="s">
        <v>14</v>
      </c>
      <c r="G558" s="15">
        <v>2</v>
      </c>
      <c r="H558" s="16" t="s">
        <v>21</v>
      </c>
      <c r="I558" s="15">
        <f t="shared" si="33"/>
        <v>0</v>
      </c>
      <c r="J558" s="15" t="s">
        <v>16</v>
      </c>
      <c r="K558" s="15"/>
      <c r="L558" s="17" t="s">
        <v>16</v>
      </c>
      <c r="M558" s="15">
        <f t="shared" si="34"/>
        <v>0</v>
      </c>
      <c r="N558" s="27">
        <f t="shared" si="35"/>
        <v>0</v>
      </c>
      <c r="O558"/>
      <c r="S558"/>
      <c r="T558"/>
    </row>
    <row r="559" spans="1:20" ht="13" x14ac:dyDescent="0.3">
      <c r="A559" s="13">
        <v>1134</v>
      </c>
      <c r="B559" s="13">
        <v>30487</v>
      </c>
      <c r="C559" s="5">
        <v>1E-4</v>
      </c>
      <c r="D559" s="14">
        <v>253789140</v>
      </c>
      <c r="E559" s="14">
        <f t="shared" si="32"/>
        <v>25378.914000000001</v>
      </c>
      <c r="F559" s="15" t="s">
        <v>14</v>
      </c>
      <c r="G559" s="15">
        <v>2</v>
      </c>
      <c r="H559" s="16" t="s">
        <v>25</v>
      </c>
      <c r="I559" s="15">
        <f t="shared" si="33"/>
        <v>2</v>
      </c>
      <c r="J559" s="15" t="s">
        <v>16</v>
      </c>
      <c r="K559" s="15"/>
      <c r="L559" s="17" t="s">
        <v>16</v>
      </c>
      <c r="M559" s="15">
        <f t="shared" si="34"/>
        <v>0</v>
      </c>
      <c r="N559" s="27">
        <f t="shared" si="35"/>
        <v>2</v>
      </c>
      <c r="O559"/>
      <c r="S559"/>
      <c r="T559"/>
    </row>
    <row r="560" spans="1:20" ht="13" x14ac:dyDescent="0.3">
      <c r="A560" s="13">
        <v>1135</v>
      </c>
      <c r="B560" s="13">
        <v>30505</v>
      </c>
      <c r="C560" s="5">
        <v>1E-4</v>
      </c>
      <c r="D560" s="14">
        <v>3063662</v>
      </c>
      <c r="E560" s="14">
        <f t="shared" si="32"/>
        <v>306.36619999999999</v>
      </c>
      <c r="F560" s="15" t="s">
        <v>14</v>
      </c>
      <c r="G560" s="15">
        <v>1</v>
      </c>
      <c r="H560" s="16" t="s">
        <v>19</v>
      </c>
      <c r="I560" s="15">
        <f t="shared" si="33"/>
        <v>1</v>
      </c>
      <c r="J560" s="15" t="s">
        <v>16</v>
      </c>
      <c r="K560" s="15"/>
      <c r="L560" s="17" t="s">
        <v>16</v>
      </c>
      <c r="M560" s="15">
        <f t="shared" si="34"/>
        <v>0</v>
      </c>
      <c r="N560" s="27">
        <f t="shared" si="35"/>
        <v>1</v>
      </c>
      <c r="O560"/>
      <c r="S560"/>
      <c r="T560"/>
    </row>
    <row r="561" spans="1:20" ht="13" x14ac:dyDescent="0.3">
      <c r="A561" s="13">
        <v>1141</v>
      </c>
      <c r="B561" s="13">
        <v>30656</v>
      </c>
      <c r="C561" s="5">
        <v>1E-4</v>
      </c>
      <c r="D561" s="14">
        <v>163363</v>
      </c>
      <c r="E561" s="14">
        <f t="shared" si="32"/>
        <v>16.336300000000001</v>
      </c>
      <c r="F561" s="15" t="s">
        <v>14</v>
      </c>
      <c r="G561" s="15">
        <v>1</v>
      </c>
      <c r="H561" s="16" t="s">
        <v>23</v>
      </c>
      <c r="I561" s="15">
        <f t="shared" si="33"/>
        <v>1</v>
      </c>
      <c r="J561" s="15" t="s">
        <v>16</v>
      </c>
      <c r="K561" s="15"/>
      <c r="L561" s="17" t="s">
        <v>16</v>
      </c>
      <c r="M561" s="15">
        <f t="shared" si="34"/>
        <v>0</v>
      </c>
      <c r="N561" s="27">
        <f t="shared" si="35"/>
        <v>1</v>
      </c>
      <c r="O561"/>
      <c r="S561"/>
      <c r="T561"/>
    </row>
    <row r="562" spans="1:20" ht="13" x14ac:dyDescent="0.3">
      <c r="A562" s="13">
        <v>1144</v>
      </c>
      <c r="B562" s="13">
        <v>30721</v>
      </c>
      <c r="C562" s="5">
        <v>1E-4</v>
      </c>
      <c r="D562" s="14">
        <v>50705396</v>
      </c>
      <c r="E562" s="14">
        <f t="shared" si="32"/>
        <v>5070.5396000000001</v>
      </c>
      <c r="F562" s="15" t="s">
        <v>14</v>
      </c>
      <c r="G562" s="15">
        <v>4</v>
      </c>
      <c r="H562" s="16" t="s">
        <v>22</v>
      </c>
      <c r="I562" s="15">
        <f t="shared" si="33"/>
        <v>4</v>
      </c>
      <c r="J562" s="15" t="s">
        <v>16</v>
      </c>
      <c r="K562" s="15"/>
      <c r="L562" s="17" t="s">
        <v>16</v>
      </c>
      <c r="M562" s="15">
        <f t="shared" si="34"/>
        <v>0</v>
      </c>
      <c r="N562" s="27">
        <f t="shared" si="35"/>
        <v>4</v>
      </c>
      <c r="O562"/>
      <c r="S562"/>
      <c r="T562"/>
    </row>
    <row r="563" spans="1:20" ht="13" x14ac:dyDescent="0.3">
      <c r="A563" s="13">
        <v>1156</v>
      </c>
      <c r="B563" s="13">
        <v>31033</v>
      </c>
      <c r="C563" s="5">
        <v>1E-4</v>
      </c>
      <c r="D563" s="14">
        <v>2666268647</v>
      </c>
      <c r="E563" s="14">
        <f t="shared" si="32"/>
        <v>266626.86470000003</v>
      </c>
      <c r="F563" s="15" t="s">
        <v>14</v>
      </c>
      <c r="G563" s="15">
        <v>3</v>
      </c>
      <c r="H563" s="16" t="s">
        <v>38</v>
      </c>
      <c r="I563" s="15">
        <f t="shared" si="33"/>
        <v>0</v>
      </c>
      <c r="J563" s="15" t="s">
        <v>14</v>
      </c>
      <c r="K563" s="15">
        <v>4</v>
      </c>
      <c r="L563" s="17" t="s">
        <v>23</v>
      </c>
      <c r="M563" s="15">
        <f t="shared" si="34"/>
        <v>4</v>
      </c>
      <c r="N563" s="27">
        <f t="shared" si="35"/>
        <v>4</v>
      </c>
      <c r="O563"/>
      <c r="S563"/>
      <c r="T563"/>
    </row>
    <row r="564" spans="1:20" ht="13" x14ac:dyDescent="0.3">
      <c r="A564" s="13">
        <v>1160</v>
      </c>
      <c r="B564" s="13">
        <v>31153</v>
      </c>
      <c r="C564" s="5">
        <v>1E-4</v>
      </c>
      <c r="D564" s="14">
        <v>3730465</v>
      </c>
      <c r="E564" s="14">
        <f t="shared" si="32"/>
        <v>373.04650000000004</v>
      </c>
      <c r="F564" s="15" t="s">
        <v>14</v>
      </c>
      <c r="G564" s="15">
        <v>3</v>
      </c>
      <c r="H564" s="16" t="s">
        <v>21</v>
      </c>
      <c r="I564" s="15">
        <f t="shared" si="33"/>
        <v>0</v>
      </c>
      <c r="J564" s="15" t="s">
        <v>16</v>
      </c>
      <c r="K564" s="15"/>
      <c r="L564" s="17" t="s">
        <v>16</v>
      </c>
      <c r="M564" s="15">
        <f t="shared" si="34"/>
        <v>0</v>
      </c>
      <c r="N564" s="27">
        <f t="shared" si="35"/>
        <v>0</v>
      </c>
      <c r="O564"/>
      <c r="S564"/>
      <c r="T564"/>
    </row>
    <row r="565" spans="1:20" ht="13" x14ac:dyDescent="0.3">
      <c r="A565" s="13">
        <v>1162</v>
      </c>
      <c r="B565" s="13">
        <v>31224</v>
      </c>
      <c r="C565" s="5">
        <v>1E-4</v>
      </c>
      <c r="D565" s="14">
        <v>313388055</v>
      </c>
      <c r="E565" s="14">
        <f t="shared" si="32"/>
        <v>31338.805500000002</v>
      </c>
      <c r="F565" s="15" t="s">
        <v>14</v>
      </c>
      <c r="G565" s="15">
        <v>3</v>
      </c>
      <c r="H565" s="16" t="s">
        <v>22</v>
      </c>
      <c r="I565" s="15">
        <f t="shared" si="33"/>
        <v>3</v>
      </c>
      <c r="J565" s="15" t="s">
        <v>16</v>
      </c>
      <c r="K565" s="15"/>
      <c r="L565" s="17" t="s">
        <v>16</v>
      </c>
      <c r="M565" s="15">
        <f t="shared" si="34"/>
        <v>0</v>
      </c>
      <c r="N565" s="27">
        <f t="shared" si="35"/>
        <v>3</v>
      </c>
      <c r="O565"/>
      <c r="S565"/>
      <c r="T565"/>
    </row>
    <row r="566" spans="1:20" ht="13" x14ac:dyDescent="0.3">
      <c r="A566" s="13">
        <v>1166</v>
      </c>
      <c r="B566" s="13">
        <v>31305</v>
      </c>
      <c r="C566" s="5">
        <v>1E-4</v>
      </c>
      <c r="D566" s="14">
        <v>128</v>
      </c>
      <c r="E566" s="14">
        <f t="shared" si="32"/>
        <v>1.2800000000000001E-2</v>
      </c>
      <c r="F566" s="15" t="s">
        <v>14</v>
      </c>
      <c r="G566" s="15">
        <v>3</v>
      </c>
      <c r="H566" s="16" t="s">
        <v>33</v>
      </c>
      <c r="I566" s="15">
        <f t="shared" si="33"/>
        <v>0</v>
      </c>
      <c r="J566" s="15" t="s">
        <v>16</v>
      </c>
      <c r="K566" s="15"/>
      <c r="L566" s="17" t="s">
        <v>16</v>
      </c>
      <c r="M566" s="15">
        <f t="shared" si="34"/>
        <v>0</v>
      </c>
      <c r="N566" s="27">
        <f t="shared" si="35"/>
        <v>0</v>
      </c>
      <c r="O566"/>
      <c r="S566"/>
      <c r="T566"/>
    </row>
    <row r="567" spans="1:20" ht="13" x14ac:dyDescent="0.3">
      <c r="A567" s="13">
        <v>1167</v>
      </c>
      <c r="B567" s="13">
        <v>31339</v>
      </c>
      <c r="C567" s="5">
        <v>1E-4</v>
      </c>
      <c r="D567" s="14">
        <v>47674228</v>
      </c>
      <c r="E567" s="14">
        <f t="shared" si="32"/>
        <v>4767.4228000000003</v>
      </c>
      <c r="F567" s="15" t="s">
        <v>14</v>
      </c>
      <c r="G567" s="15">
        <v>2</v>
      </c>
      <c r="H567" s="16" t="s">
        <v>20</v>
      </c>
      <c r="I567" s="15">
        <f t="shared" si="33"/>
        <v>2</v>
      </c>
      <c r="J567" s="15" t="s">
        <v>16</v>
      </c>
      <c r="K567" s="15"/>
      <c r="L567" s="17" t="s">
        <v>16</v>
      </c>
      <c r="M567" s="15">
        <f t="shared" si="34"/>
        <v>0</v>
      </c>
      <c r="N567" s="27">
        <f t="shared" si="35"/>
        <v>2</v>
      </c>
      <c r="O567"/>
      <c r="S567"/>
      <c r="T567"/>
    </row>
    <row r="568" spans="1:20" ht="13" x14ac:dyDescent="0.3">
      <c r="A568" s="13">
        <v>1177</v>
      </c>
      <c r="B568" s="13">
        <v>31588</v>
      </c>
      <c r="C568" s="5">
        <v>1E-4</v>
      </c>
      <c r="D568" s="14">
        <v>58485</v>
      </c>
      <c r="E568" s="14">
        <f t="shared" si="32"/>
        <v>5.8485000000000005</v>
      </c>
      <c r="F568" s="15" t="s">
        <v>14</v>
      </c>
      <c r="G568" s="15">
        <v>3</v>
      </c>
      <c r="H568" s="16" t="s">
        <v>21</v>
      </c>
      <c r="I568" s="15">
        <f t="shared" si="33"/>
        <v>0</v>
      </c>
      <c r="J568" s="15" t="s">
        <v>16</v>
      </c>
      <c r="K568" s="15"/>
      <c r="L568" s="17" t="s">
        <v>16</v>
      </c>
      <c r="M568" s="15">
        <f t="shared" si="34"/>
        <v>0</v>
      </c>
      <c r="N568" s="27">
        <f t="shared" si="35"/>
        <v>0</v>
      </c>
      <c r="O568"/>
      <c r="S568"/>
      <c r="T568"/>
    </row>
    <row r="569" spans="1:20" ht="13" x14ac:dyDescent="0.3">
      <c r="A569" s="13">
        <v>1179</v>
      </c>
      <c r="B569" s="13">
        <v>31651</v>
      </c>
      <c r="C569" s="5">
        <v>1E-4</v>
      </c>
      <c r="D569" s="14">
        <v>2492</v>
      </c>
      <c r="E569" s="14">
        <f t="shared" si="32"/>
        <v>0.2492</v>
      </c>
      <c r="F569" s="15" t="s">
        <v>14</v>
      </c>
      <c r="G569" s="15">
        <v>2</v>
      </c>
      <c r="H569" s="16" t="s">
        <v>43</v>
      </c>
      <c r="I569" s="15">
        <f t="shared" si="33"/>
        <v>0</v>
      </c>
      <c r="J569" s="15" t="s">
        <v>16</v>
      </c>
      <c r="K569" s="15"/>
      <c r="L569" s="17" t="s">
        <v>16</v>
      </c>
      <c r="M569" s="15">
        <f t="shared" si="34"/>
        <v>0</v>
      </c>
      <c r="N569" s="27">
        <f t="shared" si="35"/>
        <v>0</v>
      </c>
      <c r="O569"/>
      <c r="S569"/>
      <c r="T569"/>
    </row>
    <row r="570" spans="1:20" ht="13" x14ac:dyDescent="0.3">
      <c r="A570" s="13">
        <v>1183</v>
      </c>
      <c r="B570" s="13">
        <v>31756</v>
      </c>
      <c r="C570" s="5">
        <v>1E-4</v>
      </c>
      <c r="D570" s="14">
        <v>246664460</v>
      </c>
      <c r="E570" s="14">
        <f t="shared" si="32"/>
        <v>24666.446</v>
      </c>
      <c r="F570" s="15" t="s">
        <v>14</v>
      </c>
      <c r="G570" s="15">
        <v>4</v>
      </c>
      <c r="H570" s="16" t="s">
        <v>20</v>
      </c>
      <c r="I570" s="15">
        <f t="shared" si="33"/>
        <v>4</v>
      </c>
      <c r="J570" s="15" t="s">
        <v>16</v>
      </c>
      <c r="K570" s="15"/>
      <c r="L570" s="17" t="s">
        <v>16</v>
      </c>
      <c r="M570" s="15">
        <f t="shared" si="34"/>
        <v>0</v>
      </c>
      <c r="N570" s="27">
        <f t="shared" si="35"/>
        <v>4</v>
      </c>
      <c r="O570"/>
      <c r="S570"/>
      <c r="T570"/>
    </row>
    <row r="571" spans="1:20" ht="13" x14ac:dyDescent="0.3">
      <c r="A571" s="13">
        <v>1185</v>
      </c>
      <c r="B571" s="13">
        <v>31822</v>
      </c>
      <c r="C571" s="5">
        <v>1E-4</v>
      </c>
      <c r="D571" s="14">
        <v>1048365268</v>
      </c>
      <c r="E571" s="14">
        <f t="shared" si="32"/>
        <v>104836.52680000001</v>
      </c>
      <c r="F571" s="15" t="s">
        <v>14</v>
      </c>
      <c r="G571" s="15">
        <v>3</v>
      </c>
      <c r="H571" s="16" t="s">
        <v>23</v>
      </c>
      <c r="I571" s="15">
        <f t="shared" si="33"/>
        <v>3</v>
      </c>
      <c r="J571" s="15" t="s">
        <v>16</v>
      </c>
      <c r="K571" s="15"/>
      <c r="L571" s="17" t="s">
        <v>16</v>
      </c>
      <c r="M571" s="15">
        <f t="shared" si="34"/>
        <v>0</v>
      </c>
      <c r="N571" s="27">
        <f t="shared" si="35"/>
        <v>3</v>
      </c>
      <c r="O571"/>
      <c r="S571"/>
      <c r="T571"/>
    </row>
    <row r="572" spans="1:20" ht="13" x14ac:dyDescent="0.3">
      <c r="A572" s="13">
        <v>1186</v>
      </c>
      <c r="B572" s="13">
        <v>31851</v>
      </c>
      <c r="C572" s="5">
        <v>1E-4</v>
      </c>
      <c r="D572" s="14">
        <v>350752288</v>
      </c>
      <c r="E572" s="14">
        <f t="shared" si="32"/>
        <v>35075.228800000004</v>
      </c>
      <c r="F572" s="15" t="s">
        <v>14</v>
      </c>
      <c r="G572" s="15">
        <v>3</v>
      </c>
      <c r="H572" s="16" t="s">
        <v>19</v>
      </c>
      <c r="I572" s="15">
        <f t="shared" si="33"/>
        <v>3</v>
      </c>
      <c r="J572" s="15" t="s">
        <v>16</v>
      </c>
      <c r="K572" s="15"/>
      <c r="L572" s="17" t="s">
        <v>16</v>
      </c>
      <c r="M572" s="15">
        <f t="shared" si="34"/>
        <v>0</v>
      </c>
      <c r="N572" s="27">
        <f t="shared" si="35"/>
        <v>3</v>
      </c>
      <c r="O572"/>
      <c r="S572"/>
      <c r="T572"/>
    </row>
    <row r="573" spans="1:20" ht="13" x14ac:dyDescent="0.3">
      <c r="A573" s="13">
        <v>1189</v>
      </c>
      <c r="B573" s="13">
        <v>31929</v>
      </c>
      <c r="C573" s="5">
        <v>1E-4</v>
      </c>
      <c r="D573" s="14">
        <v>21635399</v>
      </c>
      <c r="E573" s="14">
        <f t="shared" si="32"/>
        <v>2163.5399000000002</v>
      </c>
      <c r="F573" s="15" t="s">
        <v>14</v>
      </c>
      <c r="G573" s="15">
        <v>1</v>
      </c>
      <c r="H573" s="16" t="s">
        <v>21</v>
      </c>
      <c r="I573" s="15">
        <f t="shared" si="33"/>
        <v>0</v>
      </c>
      <c r="J573" s="15" t="s">
        <v>16</v>
      </c>
      <c r="K573" s="15"/>
      <c r="L573" s="17" t="s">
        <v>16</v>
      </c>
      <c r="M573" s="15">
        <f t="shared" si="34"/>
        <v>0</v>
      </c>
      <c r="N573" s="27">
        <f t="shared" si="35"/>
        <v>0</v>
      </c>
      <c r="O573"/>
      <c r="S573"/>
      <c r="T573"/>
    </row>
    <row r="574" spans="1:20" ht="13" x14ac:dyDescent="0.3">
      <c r="A574" s="13">
        <v>1190</v>
      </c>
      <c r="B574" s="13">
        <v>31950</v>
      </c>
      <c r="C574" s="5">
        <v>1E-4</v>
      </c>
      <c r="D574" s="14">
        <v>9265241</v>
      </c>
      <c r="E574" s="14">
        <f t="shared" si="32"/>
        <v>926.52410000000009</v>
      </c>
      <c r="F574" s="15" t="s">
        <v>14</v>
      </c>
      <c r="G574" s="15">
        <v>1</v>
      </c>
      <c r="H574" s="16" t="s">
        <v>20</v>
      </c>
      <c r="I574" s="15">
        <f t="shared" si="33"/>
        <v>1</v>
      </c>
      <c r="J574" s="15" t="s">
        <v>16</v>
      </c>
      <c r="K574" s="15"/>
      <c r="L574" s="17" t="s">
        <v>16</v>
      </c>
      <c r="M574" s="15">
        <f t="shared" si="34"/>
        <v>0</v>
      </c>
      <c r="N574" s="27">
        <f t="shared" si="35"/>
        <v>1</v>
      </c>
      <c r="O574"/>
      <c r="S574"/>
      <c r="T574"/>
    </row>
    <row r="575" spans="1:20" ht="13" x14ac:dyDescent="0.3">
      <c r="A575" s="13">
        <v>1193</v>
      </c>
      <c r="B575" s="13">
        <v>32054</v>
      </c>
      <c r="C575" s="5">
        <v>1E-4</v>
      </c>
      <c r="D575" s="14">
        <v>181272689</v>
      </c>
      <c r="E575" s="14">
        <f t="shared" si="32"/>
        <v>18127.268899999999</v>
      </c>
      <c r="F575" s="15" t="s">
        <v>14</v>
      </c>
      <c r="G575" s="15">
        <v>1</v>
      </c>
      <c r="H575" s="16" t="s">
        <v>15</v>
      </c>
      <c r="I575" s="15">
        <f t="shared" si="33"/>
        <v>1</v>
      </c>
      <c r="J575" s="15" t="s">
        <v>16</v>
      </c>
      <c r="K575" s="15"/>
      <c r="L575" s="17" t="s">
        <v>16</v>
      </c>
      <c r="M575" s="15">
        <f t="shared" si="34"/>
        <v>0</v>
      </c>
      <c r="N575" s="27">
        <f t="shared" si="35"/>
        <v>1</v>
      </c>
      <c r="O575"/>
      <c r="S575"/>
      <c r="T575"/>
    </row>
    <row r="576" spans="1:20" ht="13" x14ac:dyDescent="0.3">
      <c r="A576" s="13">
        <v>1195</v>
      </c>
      <c r="B576" s="13">
        <v>32124</v>
      </c>
      <c r="C576" s="5">
        <v>1E-4</v>
      </c>
      <c r="D576" s="14">
        <v>99835122</v>
      </c>
      <c r="E576" s="14">
        <f t="shared" si="32"/>
        <v>9983.512200000001</v>
      </c>
      <c r="F576" s="15" t="s">
        <v>14</v>
      </c>
      <c r="G576" s="15">
        <v>2</v>
      </c>
      <c r="H576" s="16" t="s">
        <v>26</v>
      </c>
      <c r="I576" s="15">
        <f t="shared" si="33"/>
        <v>2</v>
      </c>
      <c r="J576" s="15" t="s">
        <v>16</v>
      </c>
      <c r="K576" s="15"/>
      <c r="L576" s="17" t="s">
        <v>16</v>
      </c>
      <c r="M576" s="15">
        <f t="shared" si="34"/>
        <v>0</v>
      </c>
      <c r="N576" s="27">
        <f t="shared" si="35"/>
        <v>2</v>
      </c>
      <c r="O576"/>
      <c r="S576"/>
      <c r="T576"/>
    </row>
    <row r="577" spans="1:20" ht="13" x14ac:dyDescent="0.3">
      <c r="A577" s="13">
        <v>1198</v>
      </c>
      <c r="B577" s="13">
        <v>32184</v>
      </c>
      <c r="C577" s="5">
        <v>1E-4</v>
      </c>
      <c r="D577" s="14">
        <v>260479422</v>
      </c>
      <c r="E577" s="14">
        <f t="shared" si="32"/>
        <v>26047.942200000001</v>
      </c>
      <c r="F577" s="15" t="s">
        <v>14</v>
      </c>
      <c r="G577" s="15">
        <v>2</v>
      </c>
      <c r="H577" s="16" t="s">
        <v>17</v>
      </c>
      <c r="I577" s="15">
        <f t="shared" si="33"/>
        <v>2</v>
      </c>
      <c r="J577" s="15" t="s">
        <v>16</v>
      </c>
      <c r="K577" s="15"/>
      <c r="L577" s="17" t="s">
        <v>16</v>
      </c>
      <c r="M577" s="15">
        <f t="shared" si="34"/>
        <v>0</v>
      </c>
      <c r="N577" s="27">
        <f t="shared" si="35"/>
        <v>2</v>
      </c>
      <c r="O577"/>
      <c r="S577"/>
      <c r="T577"/>
    </row>
    <row r="578" spans="1:20" ht="13" x14ac:dyDescent="0.3">
      <c r="A578" s="13">
        <v>1199</v>
      </c>
      <c r="B578" s="13">
        <v>32215</v>
      </c>
      <c r="C578" s="5">
        <v>1E-4</v>
      </c>
      <c r="D578" s="14">
        <v>12410316</v>
      </c>
      <c r="E578" s="14">
        <f t="shared" si="32"/>
        <v>1241.0316</v>
      </c>
      <c r="F578" s="15" t="s">
        <v>14</v>
      </c>
      <c r="G578" s="15">
        <v>1</v>
      </c>
      <c r="H578" s="16" t="s">
        <v>20</v>
      </c>
      <c r="I578" s="15">
        <f t="shared" si="33"/>
        <v>1</v>
      </c>
      <c r="J578" s="15" t="s">
        <v>16</v>
      </c>
      <c r="K578" s="15"/>
      <c r="L578" s="17" t="s">
        <v>16</v>
      </c>
      <c r="M578" s="15">
        <f t="shared" si="34"/>
        <v>0</v>
      </c>
      <c r="N578" s="27">
        <f t="shared" si="35"/>
        <v>1</v>
      </c>
      <c r="O578"/>
      <c r="S578"/>
      <c r="T578"/>
    </row>
    <row r="579" spans="1:20" ht="13" x14ac:dyDescent="0.3">
      <c r="A579" s="13">
        <v>1202</v>
      </c>
      <c r="B579" s="13">
        <v>32313</v>
      </c>
      <c r="C579" s="5">
        <v>1E-4</v>
      </c>
      <c r="D579" s="14">
        <v>44328268</v>
      </c>
      <c r="E579" s="14">
        <f t="shared" si="32"/>
        <v>4432.8267999999998</v>
      </c>
      <c r="F579" s="15" t="s">
        <v>14</v>
      </c>
      <c r="G579" s="15">
        <v>1</v>
      </c>
      <c r="H579" s="16" t="s">
        <v>19</v>
      </c>
      <c r="I579" s="15">
        <f t="shared" si="33"/>
        <v>1</v>
      </c>
      <c r="J579" s="15" t="s">
        <v>16</v>
      </c>
      <c r="K579" s="15"/>
      <c r="L579" s="17" t="s">
        <v>16</v>
      </c>
      <c r="M579" s="15">
        <f t="shared" si="34"/>
        <v>0</v>
      </c>
      <c r="N579" s="27">
        <f t="shared" si="35"/>
        <v>1</v>
      </c>
      <c r="O579"/>
      <c r="S579"/>
      <c r="T579"/>
    </row>
    <row r="580" spans="1:20" ht="13" x14ac:dyDescent="0.3">
      <c r="A580" s="13">
        <v>1202</v>
      </c>
      <c r="B580" s="13">
        <v>32315</v>
      </c>
      <c r="C580" s="5">
        <v>1E-4</v>
      </c>
      <c r="D580" s="14">
        <v>366804110</v>
      </c>
      <c r="E580" s="14">
        <f t="shared" si="32"/>
        <v>36680.411</v>
      </c>
      <c r="F580" s="15" t="s">
        <v>14</v>
      </c>
      <c r="G580" s="15">
        <v>1</v>
      </c>
      <c r="H580" s="16" t="s">
        <v>15</v>
      </c>
      <c r="I580" s="15">
        <f t="shared" si="33"/>
        <v>1</v>
      </c>
      <c r="J580" s="15" t="s">
        <v>16</v>
      </c>
      <c r="K580" s="15"/>
      <c r="L580" s="17" t="s">
        <v>16</v>
      </c>
      <c r="M580" s="15">
        <f t="shared" si="34"/>
        <v>0</v>
      </c>
      <c r="N580" s="27">
        <f t="shared" si="35"/>
        <v>1</v>
      </c>
      <c r="O580"/>
      <c r="S580"/>
      <c r="T580"/>
    </row>
    <row r="581" spans="1:20" ht="13" x14ac:dyDescent="0.3">
      <c r="A581" s="13">
        <v>1205</v>
      </c>
      <c r="B581" s="13">
        <v>32383</v>
      </c>
      <c r="C581" s="5">
        <v>1E-4</v>
      </c>
      <c r="D581" s="14">
        <v>50120786</v>
      </c>
      <c r="E581" s="14">
        <f t="shared" si="32"/>
        <v>5012.0785999999998</v>
      </c>
      <c r="F581" s="15" t="s">
        <v>14</v>
      </c>
      <c r="G581" s="15">
        <v>2</v>
      </c>
      <c r="H581" s="16" t="s">
        <v>17</v>
      </c>
      <c r="I581" s="15">
        <f t="shared" si="33"/>
        <v>2</v>
      </c>
      <c r="J581" s="15" t="s">
        <v>16</v>
      </c>
      <c r="K581" s="15"/>
      <c r="L581" s="17" t="s">
        <v>16</v>
      </c>
      <c r="M581" s="15">
        <f t="shared" si="34"/>
        <v>0</v>
      </c>
      <c r="N581" s="27">
        <f t="shared" si="35"/>
        <v>2</v>
      </c>
      <c r="O581"/>
      <c r="S581"/>
      <c r="T581"/>
    </row>
    <row r="582" spans="1:20" ht="13" x14ac:dyDescent="0.3">
      <c r="A582" s="13">
        <v>1209</v>
      </c>
      <c r="B582" s="13">
        <v>32514</v>
      </c>
      <c r="C582" s="5">
        <v>1E-4</v>
      </c>
      <c r="D582" s="14">
        <v>8894922</v>
      </c>
      <c r="E582" s="14">
        <f t="shared" si="32"/>
        <v>889.49220000000003</v>
      </c>
      <c r="F582" s="15" t="s">
        <v>14</v>
      </c>
      <c r="G582" s="15">
        <v>1</v>
      </c>
      <c r="H582" s="16" t="s">
        <v>22</v>
      </c>
      <c r="I582" s="15">
        <f t="shared" si="33"/>
        <v>1</v>
      </c>
      <c r="J582" s="15" t="s">
        <v>16</v>
      </c>
      <c r="K582" s="15"/>
      <c r="L582" s="17" t="s">
        <v>16</v>
      </c>
      <c r="M582" s="15">
        <f t="shared" si="34"/>
        <v>0</v>
      </c>
      <c r="N582" s="27">
        <f t="shared" si="35"/>
        <v>1</v>
      </c>
      <c r="O582"/>
      <c r="S582"/>
      <c r="T582"/>
    </row>
    <row r="583" spans="1:20" ht="13" x14ac:dyDescent="0.3">
      <c r="A583" s="13">
        <v>1210</v>
      </c>
      <c r="B583" s="13">
        <v>32545</v>
      </c>
      <c r="C583" s="5">
        <v>1E-4</v>
      </c>
      <c r="D583" s="14">
        <v>452532640</v>
      </c>
      <c r="E583" s="14">
        <f t="shared" si="32"/>
        <v>45253.264000000003</v>
      </c>
      <c r="F583" s="15" t="s">
        <v>14</v>
      </c>
      <c r="G583" s="15">
        <v>3</v>
      </c>
      <c r="H583" s="16" t="s">
        <v>24</v>
      </c>
      <c r="I583" s="15">
        <f t="shared" si="33"/>
        <v>3</v>
      </c>
      <c r="J583" s="15" t="s">
        <v>16</v>
      </c>
      <c r="K583" s="15"/>
      <c r="L583" s="17" t="s">
        <v>16</v>
      </c>
      <c r="M583" s="15">
        <f t="shared" si="34"/>
        <v>0</v>
      </c>
      <c r="N583" s="27">
        <f t="shared" si="35"/>
        <v>3</v>
      </c>
      <c r="O583"/>
      <c r="S583"/>
      <c r="T583"/>
    </row>
    <row r="584" spans="1:20" ht="13" x14ac:dyDescent="0.3">
      <c r="A584" s="13">
        <v>1211</v>
      </c>
      <c r="B584" s="13">
        <v>32571</v>
      </c>
      <c r="C584" s="5">
        <v>1E-4</v>
      </c>
      <c r="D584" s="14">
        <v>67699870</v>
      </c>
      <c r="E584" s="14">
        <f t="shared" ref="E584:E647" si="36">C584*D584</f>
        <v>6769.9870000000001</v>
      </c>
      <c r="F584" s="15" t="s">
        <v>14</v>
      </c>
      <c r="G584" s="15">
        <v>2</v>
      </c>
      <c r="H584" s="16" t="s">
        <v>23</v>
      </c>
      <c r="I584" s="15">
        <f t="shared" ref="I584:I647" si="37">IF(LEFT(H584,5)="US TX",G584,0)</f>
        <v>2</v>
      </c>
      <c r="J584" s="15" t="s">
        <v>16</v>
      </c>
      <c r="K584" s="15"/>
      <c r="L584" s="17" t="s">
        <v>16</v>
      </c>
      <c r="M584" s="15">
        <f t="shared" ref="M584:M647" si="38">IF(I584=0,IF(LEFT(L584,5)="US TX",K584,0),0)</f>
        <v>0</v>
      </c>
      <c r="N584" s="27">
        <f t="shared" ref="N584:N647" si="39">MAX(I584,M584)</f>
        <v>2</v>
      </c>
      <c r="O584"/>
      <c r="S584"/>
      <c r="T584"/>
    </row>
    <row r="585" spans="1:20" ht="13" x14ac:dyDescent="0.3">
      <c r="A585" s="13">
        <v>1211</v>
      </c>
      <c r="B585" s="13">
        <v>32576</v>
      </c>
      <c r="C585" s="5">
        <v>1E-4</v>
      </c>
      <c r="D585" s="14">
        <v>43852587</v>
      </c>
      <c r="E585" s="14">
        <f t="shared" si="36"/>
        <v>4385.2587000000003</v>
      </c>
      <c r="F585" s="15" t="s">
        <v>14</v>
      </c>
      <c r="G585" s="15">
        <v>1</v>
      </c>
      <c r="H585" s="16" t="s">
        <v>23</v>
      </c>
      <c r="I585" s="15">
        <f t="shared" si="37"/>
        <v>1</v>
      </c>
      <c r="J585" s="15" t="s">
        <v>16</v>
      </c>
      <c r="K585" s="15"/>
      <c r="L585" s="17" t="s">
        <v>16</v>
      </c>
      <c r="M585" s="15">
        <f t="shared" si="38"/>
        <v>0</v>
      </c>
      <c r="N585" s="27">
        <f t="shared" si="39"/>
        <v>1</v>
      </c>
      <c r="O585"/>
      <c r="S585"/>
      <c r="T585"/>
    </row>
    <row r="586" spans="1:20" ht="13" x14ac:dyDescent="0.3">
      <c r="A586" s="13">
        <v>1211</v>
      </c>
      <c r="B586" s="13">
        <v>32580</v>
      </c>
      <c r="C586" s="5">
        <v>1E-4</v>
      </c>
      <c r="D586" s="14">
        <v>259229322</v>
      </c>
      <c r="E586" s="14">
        <f t="shared" si="36"/>
        <v>25922.932200000003</v>
      </c>
      <c r="F586" s="15" t="s">
        <v>14</v>
      </c>
      <c r="G586" s="15">
        <v>2</v>
      </c>
      <c r="H586" s="16" t="s">
        <v>20</v>
      </c>
      <c r="I586" s="15">
        <f t="shared" si="37"/>
        <v>2</v>
      </c>
      <c r="J586" s="15" t="s">
        <v>16</v>
      </c>
      <c r="K586" s="15"/>
      <c r="L586" s="17" t="s">
        <v>16</v>
      </c>
      <c r="M586" s="15">
        <f t="shared" si="38"/>
        <v>0</v>
      </c>
      <c r="N586" s="27">
        <f t="shared" si="39"/>
        <v>2</v>
      </c>
      <c r="O586"/>
      <c r="S586"/>
      <c r="T586"/>
    </row>
    <row r="587" spans="1:20" ht="13" x14ac:dyDescent="0.3">
      <c r="A587" s="13">
        <v>1213</v>
      </c>
      <c r="B587" s="13">
        <v>32630</v>
      </c>
      <c r="C587" s="5">
        <v>1E-4</v>
      </c>
      <c r="D587" s="14">
        <v>622035478</v>
      </c>
      <c r="E587" s="14">
        <f t="shared" si="36"/>
        <v>62203.5478</v>
      </c>
      <c r="F587" s="15" t="s">
        <v>14</v>
      </c>
      <c r="G587" s="15">
        <v>3</v>
      </c>
      <c r="H587" s="16" t="s">
        <v>26</v>
      </c>
      <c r="I587" s="15">
        <f t="shared" si="37"/>
        <v>3</v>
      </c>
      <c r="J587" s="15" t="s">
        <v>16</v>
      </c>
      <c r="K587" s="15"/>
      <c r="L587" s="17" t="s">
        <v>16</v>
      </c>
      <c r="M587" s="15">
        <f t="shared" si="38"/>
        <v>0</v>
      </c>
      <c r="N587" s="27">
        <f t="shared" si="39"/>
        <v>3</v>
      </c>
      <c r="O587"/>
      <c r="S587"/>
      <c r="T587"/>
    </row>
    <row r="588" spans="1:20" ht="13" x14ac:dyDescent="0.3">
      <c r="A588" s="13">
        <v>1214</v>
      </c>
      <c r="B588" s="13">
        <v>32644</v>
      </c>
      <c r="C588" s="5">
        <v>1E-4</v>
      </c>
      <c r="D588" s="14">
        <v>4455986005</v>
      </c>
      <c r="E588" s="14">
        <f t="shared" si="36"/>
        <v>445598.6005</v>
      </c>
      <c r="F588" s="15" t="s">
        <v>14</v>
      </c>
      <c r="G588" s="15">
        <v>4</v>
      </c>
      <c r="H588" s="16" t="s">
        <v>19</v>
      </c>
      <c r="I588" s="15">
        <f t="shared" si="37"/>
        <v>4</v>
      </c>
      <c r="J588" s="15" t="s">
        <v>16</v>
      </c>
      <c r="K588" s="15"/>
      <c r="L588" s="17" t="s">
        <v>16</v>
      </c>
      <c r="M588" s="15">
        <f t="shared" si="38"/>
        <v>0</v>
      </c>
      <c r="N588" s="27">
        <f t="shared" si="39"/>
        <v>4</v>
      </c>
      <c r="O588"/>
      <c r="S588"/>
      <c r="T588"/>
    </row>
    <row r="589" spans="1:20" ht="13" x14ac:dyDescent="0.3">
      <c r="A589" s="13">
        <v>1217</v>
      </c>
      <c r="B589" s="13">
        <v>32718</v>
      </c>
      <c r="C589" s="5">
        <v>1E-4</v>
      </c>
      <c r="D589" s="14">
        <v>174364236</v>
      </c>
      <c r="E589" s="14">
        <f t="shared" si="36"/>
        <v>17436.423600000002</v>
      </c>
      <c r="F589" s="15" t="s">
        <v>14</v>
      </c>
      <c r="G589" s="15">
        <v>3</v>
      </c>
      <c r="H589" s="16" t="s">
        <v>23</v>
      </c>
      <c r="I589" s="15">
        <f t="shared" si="37"/>
        <v>3</v>
      </c>
      <c r="J589" s="15" t="s">
        <v>16</v>
      </c>
      <c r="K589" s="15"/>
      <c r="L589" s="17" t="s">
        <v>16</v>
      </c>
      <c r="M589" s="15">
        <f t="shared" si="38"/>
        <v>0</v>
      </c>
      <c r="N589" s="27">
        <f t="shared" si="39"/>
        <v>3</v>
      </c>
      <c r="O589"/>
      <c r="S589"/>
      <c r="T589"/>
    </row>
    <row r="590" spans="1:20" ht="13" x14ac:dyDescent="0.3">
      <c r="A590" s="13">
        <v>1217</v>
      </c>
      <c r="B590" s="13">
        <v>32720</v>
      </c>
      <c r="C590" s="5">
        <v>1E-4</v>
      </c>
      <c r="D590" s="14">
        <v>167029072</v>
      </c>
      <c r="E590" s="14">
        <f t="shared" si="36"/>
        <v>16702.907200000001</v>
      </c>
      <c r="F590" s="15" t="s">
        <v>14</v>
      </c>
      <c r="G590" s="15">
        <v>3</v>
      </c>
      <c r="H590" s="16" t="s">
        <v>26</v>
      </c>
      <c r="I590" s="15">
        <f t="shared" si="37"/>
        <v>3</v>
      </c>
      <c r="J590" s="15" t="s">
        <v>16</v>
      </c>
      <c r="K590" s="15"/>
      <c r="L590" s="17" t="s">
        <v>16</v>
      </c>
      <c r="M590" s="15">
        <f t="shared" si="38"/>
        <v>0</v>
      </c>
      <c r="N590" s="27">
        <f t="shared" si="39"/>
        <v>3</v>
      </c>
      <c r="O590"/>
      <c r="S590"/>
      <c r="T590"/>
    </row>
    <row r="591" spans="1:20" ht="13" x14ac:dyDescent="0.3">
      <c r="A591" s="13">
        <v>1220</v>
      </c>
      <c r="B591" s="13">
        <v>32786</v>
      </c>
      <c r="C591" s="5">
        <v>1E-4</v>
      </c>
      <c r="D591" s="14">
        <v>686096026</v>
      </c>
      <c r="E591" s="14">
        <f t="shared" si="36"/>
        <v>68609.602599999998</v>
      </c>
      <c r="F591" s="15" t="s">
        <v>14</v>
      </c>
      <c r="G591" s="15">
        <v>3</v>
      </c>
      <c r="H591" s="16" t="s">
        <v>15</v>
      </c>
      <c r="I591" s="15">
        <f t="shared" si="37"/>
        <v>3</v>
      </c>
      <c r="J591" s="15" t="s">
        <v>16</v>
      </c>
      <c r="K591" s="15"/>
      <c r="L591" s="17" t="s">
        <v>16</v>
      </c>
      <c r="M591" s="15">
        <f t="shared" si="38"/>
        <v>0</v>
      </c>
      <c r="N591" s="27">
        <f t="shared" si="39"/>
        <v>3</v>
      </c>
      <c r="O591"/>
      <c r="S591"/>
      <c r="T591"/>
    </row>
    <row r="592" spans="1:20" ht="13" x14ac:dyDescent="0.3">
      <c r="A592" s="13">
        <v>1220</v>
      </c>
      <c r="B592" s="13">
        <v>32806</v>
      </c>
      <c r="C592" s="5">
        <v>1E-4</v>
      </c>
      <c r="D592" s="14">
        <v>2195185653</v>
      </c>
      <c r="E592" s="14">
        <f t="shared" si="36"/>
        <v>219518.56530000002</v>
      </c>
      <c r="F592" s="15" t="s">
        <v>14</v>
      </c>
      <c r="G592" s="15">
        <v>4</v>
      </c>
      <c r="H592" s="16" t="s">
        <v>17</v>
      </c>
      <c r="I592" s="15">
        <f t="shared" si="37"/>
        <v>4</v>
      </c>
      <c r="J592" s="15" t="s">
        <v>16</v>
      </c>
      <c r="K592" s="15"/>
      <c r="L592" s="17" t="s">
        <v>16</v>
      </c>
      <c r="M592" s="15">
        <f t="shared" si="38"/>
        <v>0</v>
      </c>
      <c r="N592" s="27">
        <f t="shared" si="39"/>
        <v>4</v>
      </c>
      <c r="O592"/>
      <c r="S592"/>
      <c r="T592"/>
    </row>
    <row r="593" spans="1:20" ht="13" x14ac:dyDescent="0.3">
      <c r="A593" s="13">
        <v>1222</v>
      </c>
      <c r="B593" s="13">
        <v>32842</v>
      </c>
      <c r="C593" s="5">
        <v>1E-4</v>
      </c>
      <c r="D593" s="14">
        <v>715127825</v>
      </c>
      <c r="E593" s="14">
        <f t="shared" si="36"/>
        <v>71512.782500000001</v>
      </c>
      <c r="F593" s="15" t="s">
        <v>14</v>
      </c>
      <c r="G593" s="15">
        <v>3</v>
      </c>
      <c r="H593" s="16" t="s">
        <v>23</v>
      </c>
      <c r="I593" s="15">
        <f t="shared" si="37"/>
        <v>3</v>
      </c>
      <c r="J593" s="15" t="s">
        <v>16</v>
      </c>
      <c r="K593" s="15"/>
      <c r="L593" s="17" t="s">
        <v>16</v>
      </c>
      <c r="M593" s="15">
        <f t="shared" si="38"/>
        <v>0</v>
      </c>
      <c r="N593" s="27">
        <f t="shared" si="39"/>
        <v>3</v>
      </c>
      <c r="O593"/>
      <c r="S593"/>
      <c r="T593"/>
    </row>
    <row r="594" spans="1:20" ht="13" x14ac:dyDescent="0.3">
      <c r="A594" s="13">
        <v>1222</v>
      </c>
      <c r="B594" s="13">
        <v>32852</v>
      </c>
      <c r="C594" s="5">
        <v>1E-4</v>
      </c>
      <c r="D594" s="14">
        <v>72769005</v>
      </c>
      <c r="E594" s="14">
        <f t="shared" si="36"/>
        <v>7276.9005000000006</v>
      </c>
      <c r="F594" s="15" t="s">
        <v>14</v>
      </c>
      <c r="G594" s="15">
        <v>3</v>
      </c>
      <c r="H594" s="16" t="s">
        <v>23</v>
      </c>
      <c r="I594" s="15">
        <f t="shared" si="37"/>
        <v>3</v>
      </c>
      <c r="J594" s="15" t="s">
        <v>16</v>
      </c>
      <c r="K594" s="15"/>
      <c r="L594" s="17" t="s">
        <v>16</v>
      </c>
      <c r="M594" s="15">
        <f t="shared" si="38"/>
        <v>0</v>
      </c>
      <c r="N594" s="27">
        <f t="shared" si="39"/>
        <v>3</v>
      </c>
      <c r="O594"/>
      <c r="S594"/>
      <c r="T594"/>
    </row>
    <row r="595" spans="1:20" ht="13" x14ac:dyDescent="0.3">
      <c r="A595" s="13">
        <v>1223</v>
      </c>
      <c r="B595" s="13">
        <v>32872</v>
      </c>
      <c r="C595" s="5">
        <v>1E-4</v>
      </c>
      <c r="D595" s="14">
        <v>125341</v>
      </c>
      <c r="E595" s="14">
        <f t="shared" si="36"/>
        <v>12.5341</v>
      </c>
      <c r="F595" s="15" t="s">
        <v>14</v>
      </c>
      <c r="G595" s="15">
        <v>1</v>
      </c>
      <c r="H595" s="16" t="s">
        <v>44</v>
      </c>
      <c r="I595" s="15">
        <f t="shared" si="37"/>
        <v>0</v>
      </c>
      <c r="J595" s="15" t="s">
        <v>16</v>
      </c>
      <c r="K595" s="15"/>
      <c r="L595" s="17" t="s">
        <v>16</v>
      </c>
      <c r="M595" s="15">
        <f t="shared" si="38"/>
        <v>0</v>
      </c>
      <c r="N595" s="27">
        <f t="shared" si="39"/>
        <v>0</v>
      </c>
      <c r="O595"/>
      <c r="S595"/>
      <c r="T595"/>
    </row>
    <row r="596" spans="1:20" ht="13" x14ac:dyDescent="0.3">
      <c r="A596" s="13">
        <v>1224</v>
      </c>
      <c r="B596" s="13">
        <v>32899</v>
      </c>
      <c r="C596" s="5">
        <v>1E-4</v>
      </c>
      <c r="D596" s="14">
        <v>3682305</v>
      </c>
      <c r="E596" s="14">
        <f t="shared" si="36"/>
        <v>368.23050000000001</v>
      </c>
      <c r="F596" s="15" t="s">
        <v>14</v>
      </c>
      <c r="G596" s="15">
        <v>3</v>
      </c>
      <c r="H596" s="16" t="s">
        <v>30</v>
      </c>
      <c r="I596" s="15">
        <f t="shared" si="37"/>
        <v>0</v>
      </c>
      <c r="J596" s="15" t="s">
        <v>14</v>
      </c>
      <c r="K596" s="15">
        <v>1</v>
      </c>
      <c r="L596" s="17" t="s">
        <v>21</v>
      </c>
      <c r="M596" s="15">
        <f t="shared" si="38"/>
        <v>0</v>
      </c>
      <c r="N596" s="27">
        <f t="shared" si="39"/>
        <v>0</v>
      </c>
      <c r="O596"/>
      <c r="S596"/>
      <c r="T596"/>
    </row>
    <row r="597" spans="1:20" ht="13" x14ac:dyDescent="0.3">
      <c r="A597" s="13">
        <v>1229</v>
      </c>
      <c r="B597" s="13">
        <v>33016</v>
      </c>
      <c r="C597" s="5">
        <v>1E-4</v>
      </c>
      <c r="D597" s="14">
        <v>5619426</v>
      </c>
      <c r="E597" s="14">
        <f t="shared" si="36"/>
        <v>561.94259999999997</v>
      </c>
      <c r="F597" s="15" t="s">
        <v>14</v>
      </c>
      <c r="G597" s="15">
        <v>1</v>
      </c>
      <c r="H597" s="16" t="s">
        <v>31</v>
      </c>
      <c r="I597" s="15">
        <f t="shared" si="37"/>
        <v>0</v>
      </c>
      <c r="J597" s="15" t="s">
        <v>16</v>
      </c>
      <c r="K597" s="15"/>
      <c r="L597" s="17" t="s">
        <v>16</v>
      </c>
      <c r="M597" s="15">
        <f t="shared" si="38"/>
        <v>0</v>
      </c>
      <c r="N597" s="27">
        <f t="shared" si="39"/>
        <v>0</v>
      </c>
      <c r="O597"/>
      <c r="S597"/>
      <c r="T597"/>
    </row>
    <row r="598" spans="1:20" ht="13" x14ac:dyDescent="0.3">
      <c r="A598" s="13">
        <v>1236</v>
      </c>
      <c r="B598" s="13">
        <v>33234</v>
      </c>
      <c r="C598" s="5">
        <v>1E-4</v>
      </c>
      <c r="D598" s="14">
        <v>4412558</v>
      </c>
      <c r="E598" s="14">
        <f t="shared" si="36"/>
        <v>441.25580000000002</v>
      </c>
      <c r="F598" s="15" t="s">
        <v>14</v>
      </c>
      <c r="G598" s="15">
        <v>3</v>
      </c>
      <c r="H598" s="16" t="s">
        <v>33</v>
      </c>
      <c r="I598" s="15">
        <f t="shared" si="37"/>
        <v>0</v>
      </c>
      <c r="J598" s="15" t="s">
        <v>16</v>
      </c>
      <c r="K598" s="15"/>
      <c r="L598" s="17" t="s">
        <v>16</v>
      </c>
      <c r="M598" s="15">
        <f t="shared" si="38"/>
        <v>0</v>
      </c>
      <c r="N598" s="27">
        <f t="shared" si="39"/>
        <v>0</v>
      </c>
      <c r="O598"/>
      <c r="S598"/>
      <c r="T598"/>
    </row>
    <row r="599" spans="1:20" ht="13" x14ac:dyDescent="0.3">
      <c r="A599" s="13">
        <v>1238</v>
      </c>
      <c r="B599" s="13">
        <v>33292</v>
      </c>
      <c r="C599" s="5">
        <v>1E-4</v>
      </c>
      <c r="D599" s="14">
        <v>390918515</v>
      </c>
      <c r="E599" s="14">
        <f t="shared" si="36"/>
        <v>39091.851500000004</v>
      </c>
      <c r="F599" s="15" t="s">
        <v>14</v>
      </c>
      <c r="G599" s="15">
        <v>4</v>
      </c>
      <c r="H599" s="16" t="s">
        <v>22</v>
      </c>
      <c r="I599" s="15">
        <f t="shared" si="37"/>
        <v>4</v>
      </c>
      <c r="J599" s="15" t="s">
        <v>16</v>
      </c>
      <c r="K599" s="15"/>
      <c r="L599" s="17" t="s">
        <v>16</v>
      </c>
      <c r="M599" s="15">
        <f t="shared" si="38"/>
        <v>0</v>
      </c>
      <c r="N599" s="27">
        <f t="shared" si="39"/>
        <v>4</v>
      </c>
      <c r="O599"/>
      <c r="S599"/>
      <c r="T599"/>
    </row>
    <row r="600" spans="1:20" ht="13" x14ac:dyDescent="0.3">
      <c r="A600" s="13">
        <v>1238</v>
      </c>
      <c r="B600" s="13">
        <v>33302</v>
      </c>
      <c r="C600" s="5">
        <v>1E-4</v>
      </c>
      <c r="D600" s="14">
        <v>5357427</v>
      </c>
      <c r="E600" s="14">
        <f t="shared" si="36"/>
        <v>535.74270000000001</v>
      </c>
      <c r="F600" s="15" t="s">
        <v>14</v>
      </c>
      <c r="G600" s="15">
        <v>1</v>
      </c>
      <c r="H600" s="16" t="s">
        <v>23</v>
      </c>
      <c r="I600" s="15">
        <f t="shared" si="37"/>
        <v>1</v>
      </c>
      <c r="J600" s="15" t="s">
        <v>16</v>
      </c>
      <c r="K600" s="15"/>
      <c r="L600" s="17" t="s">
        <v>16</v>
      </c>
      <c r="M600" s="15">
        <f t="shared" si="38"/>
        <v>0</v>
      </c>
      <c r="N600" s="27">
        <f t="shared" si="39"/>
        <v>1</v>
      </c>
      <c r="O600"/>
      <c r="S600"/>
      <c r="T600"/>
    </row>
    <row r="601" spans="1:20" ht="13" x14ac:dyDescent="0.3">
      <c r="A601" s="13">
        <v>1240</v>
      </c>
      <c r="B601" s="13">
        <v>33340</v>
      </c>
      <c r="C601" s="5">
        <v>1E-4</v>
      </c>
      <c r="D601" s="14">
        <v>158815</v>
      </c>
      <c r="E601" s="14">
        <f t="shared" si="36"/>
        <v>15.881500000000001</v>
      </c>
      <c r="F601" s="15" t="s">
        <v>14</v>
      </c>
      <c r="G601" s="15">
        <v>2</v>
      </c>
      <c r="H601" s="16" t="s">
        <v>45</v>
      </c>
      <c r="I601" s="15">
        <f t="shared" si="37"/>
        <v>0</v>
      </c>
      <c r="J601" s="15" t="s">
        <v>14</v>
      </c>
      <c r="K601" s="15">
        <v>1</v>
      </c>
      <c r="L601" s="17" t="s">
        <v>21</v>
      </c>
      <c r="M601" s="15">
        <f t="shared" si="38"/>
        <v>0</v>
      </c>
      <c r="N601" s="27">
        <f t="shared" si="39"/>
        <v>0</v>
      </c>
      <c r="O601"/>
      <c r="S601"/>
      <c r="T601"/>
    </row>
    <row r="602" spans="1:20" ht="13" x14ac:dyDescent="0.3">
      <c r="A602" s="13">
        <v>1241</v>
      </c>
      <c r="B602" s="13">
        <v>33380</v>
      </c>
      <c r="C602" s="5">
        <v>1E-4</v>
      </c>
      <c r="D602" s="14">
        <v>5325782</v>
      </c>
      <c r="E602" s="14">
        <f t="shared" si="36"/>
        <v>532.57820000000004</v>
      </c>
      <c r="F602" s="15" t="s">
        <v>14</v>
      </c>
      <c r="G602" s="15">
        <v>1</v>
      </c>
      <c r="H602" s="16" t="s">
        <v>25</v>
      </c>
      <c r="I602" s="15">
        <f t="shared" si="37"/>
        <v>1</v>
      </c>
      <c r="J602" s="15" t="s">
        <v>16</v>
      </c>
      <c r="K602" s="15"/>
      <c r="L602" s="17" t="s">
        <v>16</v>
      </c>
      <c r="M602" s="15">
        <f t="shared" si="38"/>
        <v>0</v>
      </c>
      <c r="N602" s="27">
        <f t="shared" si="39"/>
        <v>1</v>
      </c>
      <c r="O602"/>
      <c r="S602"/>
      <c r="T602"/>
    </row>
    <row r="603" spans="1:20" ht="13" x14ac:dyDescent="0.3">
      <c r="A603" s="13">
        <v>1242</v>
      </c>
      <c r="B603" s="13">
        <v>33406</v>
      </c>
      <c r="C603" s="5">
        <v>1E-4</v>
      </c>
      <c r="D603" s="14">
        <v>1586436124</v>
      </c>
      <c r="E603" s="14">
        <f t="shared" si="36"/>
        <v>158643.61240000001</v>
      </c>
      <c r="F603" s="15" t="s">
        <v>14</v>
      </c>
      <c r="G603" s="15">
        <v>5</v>
      </c>
      <c r="H603" s="16" t="s">
        <v>23</v>
      </c>
      <c r="I603" s="15">
        <f t="shared" si="37"/>
        <v>5</v>
      </c>
      <c r="J603" s="15" t="s">
        <v>16</v>
      </c>
      <c r="K603" s="15"/>
      <c r="L603" s="17" t="s">
        <v>16</v>
      </c>
      <c r="M603" s="15">
        <f t="shared" si="38"/>
        <v>0</v>
      </c>
      <c r="N603" s="27">
        <f t="shared" si="39"/>
        <v>5</v>
      </c>
      <c r="O603"/>
      <c r="S603"/>
      <c r="T603"/>
    </row>
    <row r="604" spans="1:20" ht="13" x14ac:dyDescent="0.3">
      <c r="A604" s="13">
        <v>1245</v>
      </c>
      <c r="B604" s="13">
        <v>33501</v>
      </c>
      <c r="C604" s="5">
        <v>1E-4</v>
      </c>
      <c r="D604" s="14">
        <v>4702757</v>
      </c>
      <c r="E604" s="14">
        <f t="shared" si="36"/>
        <v>470.27570000000003</v>
      </c>
      <c r="F604" s="15" t="s">
        <v>14</v>
      </c>
      <c r="G604" s="15">
        <v>1</v>
      </c>
      <c r="H604" s="16" t="s">
        <v>38</v>
      </c>
      <c r="I604" s="15">
        <f t="shared" si="37"/>
        <v>0</v>
      </c>
      <c r="J604" s="15" t="s">
        <v>14</v>
      </c>
      <c r="K604" s="15">
        <v>1</v>
      </c>
      <c r="L604" s="17" t="s">
        <v>21</v>
      </c>
      <c r="M604" s="15">
        <f t="shared" si="38"/>
        <v>0</v>
      </c>
      <c r="N604" s="27">
        <f t="shared" si="39"/>
        <v>0</v>
      </c>
      <c r="O604"/>
      <c r="S604"/>
      <c r="T604"/>
    </row>
    <row r="605" spans="1:20" ht="13" x14ac:dyDescent="0.3">
      <c r="A605" s="13">
        <v>1245</v>
      </c>
      <c r="B605" s="13">
        <v>33512</v>
      </c>
      <c r="C605" s="5">
        <v>1E-4</v>
      </c>
      <c r="D605" s="14">
        <v>557412055</v>
      </c>
      <c r="E605" s="14">
        <f t="shared" si="36"/>
        <v>55741.205500000004</v>
      </c>
      <c r="F605" s="15" t="s">
        <v>14</v>
      </c>
      <c r="G605" s="15">
        <v>2</v>
      </c>
      <c r="H605" s="16" t="s">
        <v>19</v>
      </c>
      <c r="I605" s="15">
        <f t="shared" si="37"/>
        <v>2</v>
      </c>
      <c r="J605" s="15" t="s">
        <v>16</v>
      </c>
      <c r="K605" s="15"/>
      <c r="L605" s="17" t="s">
        <v>16</v>
      </c>
      <c r="M605" s="15">
        <f t="shared" si="38"/>
        <v>0</v>
      </c>
      <c r="N605" s="27">
        <f t="shared" si="39"/>
        <v>2</v>
      </c>
      <c r="O605"/>
      <c r="S605"/>
      <c r="T605"/>
    </row>
    <row r="606" spans="1:20" ht="13" x14ac:dyDescent="0.3">
      <c r="A606" s="13">
        <v>1247</v>
      </c>
      <c r="B606" s="13">
        <v>33580</v>
      </c>
      <c r="C606" s="5">
        <v>1E-4</v>
      </c>
      <c r="D606" s="14">
        <v>11944316</v>
      </c>
      <c r="E606" s="14">
        <f t="shared" si="36"/>
        <v>1194.4316000000001</v>
      </c>
      <c r="F606" s="15" t="s">
        <v>14</v>
      </c>
      <c r="G606" s="15">
        <v>1</v>
      </c>
      <c r="H606" s="16" t="s">
        <v>20</v>
      </c>
      <c r="I606" s="15">
        <f t="shared" si="37"/>
        <v>1</v>
      </c>
      <c r="J606" s="15" t="s">
        <v>16</v>
      </c>
      <c r="K606" s="15"/>
      <c r="L606" s="17" t="s">
        <v>16</v>
      </c>
      <c r="M606" s="15">
        <f t="shared" si="38"/>
        <v>0</v>
      </c>
      <c r="N606" s="27">
        <f t="shared" si="39"/>
        <v>1</v>
      </c>
      <c r="O606"/>
      <c r="S606"/>
      <c r="T606"/>
    </row>
    <row r="607" spans="1:20" ht="13" x14ac:dyDescent="0.3">
      <c r="A607" s="13">
        <v>1252</v>
      </c>
      <c r="B607" s="13">
        <v>33698</v>
      </c>
      <c r="C607" s="5">
        <v>1E-4</v>
      </c>
      <c r="D607" s="14">
        <v>455735298</v>
      </c>
      <c r="E607" s="14">
        <f t="shared" si="36"/>
        <v>45573.529800000004</v>
      </c>
      <c r="F607" s="15" t="s">
        <v>14</v>
      </c>
      <c r="G607" s="15">
        <v>2</v>
      </c>
      <c r="H607" s="16" t="s">
        <v>15</v>
      </c>
      <c r="I607" s="15">
        <f t="shared" si="37"/>
        <v>2</v>
      </c>
      <c r="J607" s="15" t="s">
        <v>16</v>
      </c>
      <c r="K607" s="15"/>
      <c r="L607" s="17" t="s">
        <v>16</v>
      </c>
      <c r="M607" s="15">
        <f t="shared" si="38"/>
        <v>0</v>
      </c>
      <c r="N607" s="27">
        <f t="shared" si="39"/>
        <v>2</v>
      </c>
      <c r="O607"/>
      <c r="S607"/>
      <c r="T607"/>
    </row>
    <row r="608" spans="1:20" ht="13" x14ac:dyDescent="0.3">
      <c r="A608" s="13">
        <v>1253</v>
      </c>
      <c r="B608" s="13">
        <v>33734</v>
      </c>
      <c r="C608" s="5">
        <v>1E-4</v>
      </c>
      <c r="D608" s="14">
        <v>474748620</v>
      </c>
      <c r="E608" s="14">
        <f t="shared" si="36"/>
        <v>47474.862000000001</v>
      </c>
      <c r="F608" s="15" t="s">
        <v>14</v>
      </c>
      <c r="G608" s="15">
        <v>2</v>
      </c>
      <c r="H608" s="16" t="s">
        <v>19</v>
      </c>
      <c r="I608" s="15">
        <f t="shared" si="37"/>
        <v>2</v>
      </c>
      <c r="J608" s="15" t="s">
        <v>16</v>
      </c>
      <c r="K608" s="15"/>
      <c r="L608" s="17" t="s">
        <v>16</v>
      </c>
      <c r="M608" s="15">
        <f t="shared" si="38"/>
        <v>0</v>
      </c>
      <c r="N608" s="27">
        <f t="shared" si="39"/>
        <v>2</v>
      </c>
      <c r="O608"/>
      <c r="S608"/>
      <c r="T608"/>
    </row>
    <row r="609" spans="1:20" ht="13" x14ac:dyDescent="0.3">
      <c r="A609" s="13">
        <v>1254</v>
      </c>
      <c r="B609" s="13">
        <v>33745</v>
      </c>
      <c r="C609" s="5">
        <v>1E-4</v>
      </c>
      <c r="D609" s="14">
        <v>57445368</v>
      </c>
      <c r="E609" s="14">
        <f t="shared" si="36"/>
        <v>5744.5367999999999</v>
      </c>
      <c r="F609" s="15" t="s">
        <v>14</v>
      </c>
      <c r="G609" s="15">
        <v>3</v>
      </c>
      <c r="H609" s="16" t="s">
        <v>15</v>
      </c>
      <c r="I609" s="15">
        <f t="shared" si="37"/>
        <v>3</v>
      </c>
      <c r="J609" s="15" t="s">
        <v>16</v>
      </c>
      <c r="K609" s="15"/>
      <c r="L609" s="17" t="s">
        <v>16</v>
      </c>
      <c r="M609" s="15">
        <f t="shared" si="38"/>
        <v>0</v>
      </c>
      <c r="N609" s="27">
        <f t="shared" si="39"/>
        <v>3</v>
      </c>
      <c r="O609"/>
      <c r="S609"/>
      <c r="T609"/>
    </row>
    <row r="610" spans="1:20" ht="13" x14ac:dyDescent="0.3">
      <c r="A610" s="13">
        <v>1255</v>
      </c>
      <c r="B610" s="13">
        <v>33800</v>
      </c>
      <c r="C610" s="5">
        <v>1E-4</v>
      </c>
      <c r="D610" s="14">
        <v>2112115170</v>
      </c>
      <c r="E610" s="14">
        <f t="shared" si="36"/>
        <v>211211.51700000002</v>
      </c>
      <c r="F610" s="15" t="s">
        <v>14</v>
      </c>
      <c r="G610" s="15">
        <v>4</v>
      </c>
      <c r="H610" s="16" t="s">
        <v>18</v>
      </c>
      <c r="I610" s="15">
        <f t="shared" si="37"/>
        <v>4</v>
      </c>
      <c r="J610" s="15" t="s">
        <v>16</v>
      </c>
      <c r="K610" s="15"/>
      <c r="L610" s="17" t="s">
        <v>16</v>
      </c>
      <c r="M610" s="15">
        <f t="shared" si="38"/>
        <v>0</v>
      </c>
      <c r="N610" s="27">
        <f t="shared" si="39"/>
        <v>4</v>
      </c>
      <c r="O610"/>
      <c r="S610"/>
      <c r="T610"/>
    </row>
    <row r="611" spans="1:20" ht="13" x14ac:dyDescent="0.3">
      <c r="A611" s="13">
        <v>1256</v>
      </c>
      <c r="B611" s="13">
        <v>33822</v>
      </c>
      <c r="C611" s="5">
        <v>1E-4</v>
      </c>
      <c r="D611" s="14">
        <v>2204901912</v>
      </c>
      <c r="E611" s="14">
        <f t="shared" si="36"/>
        <v>220490.1912</v>
      </c>
      <c r="F611" s="15" t="s">
        <v>14</v>
      </c>
      <c r="G611" s="15">
        <v>3</v>
      </c>
      <c r="H611" s="16" t="s">
        <v>30</v>
      </c>
      <c r="I611" s="15">
        <f t="shared" si="37"/>
        <v>0</v>
      </c>
      <c r="J611" s="15" t="s">
        <v>14</v>
      </c>
      <c r="K611" s="15">
        <v>3</v>
      </c>
      <c r="L611" s="17" t="s">
        <v>19</v>
      </c>
      <c r="M611" s="15">
        <f t="shared" si="38"/>
        <v>3</v>
      </c>
      <c r="N611" s="27">
        <f t="shared" si="39"/>
        <v>3</v>
      </c>
      <c r="O611"/>
      <c r="S611"/>
      <c r="T611"/>
    </row>
    <row r="612" spans="1:20" ht="13" x14ac:dyDescent="0.3">
      <c r="A612" s="13">
        <v>1260</v>
      </c>
      <c r="B612" s="13">
        <v>33946</v>
      </c>
      <c r="C612" s="5">
        <v>1E-4</v>
      </c>
      <c r="D612" s="14">
        <v>10270812</v>
      </c>
      <c r="E612" s="14">
        <f t="shared" si="36"/>
        <v>1027.0812000000001</v>
      </c>
      <c r="F612" s="15" t="s">
        <v>14</v>
      </c>
      <c r="G612" s="15">
        <v>2</v>
      </c>
      <c r="H612" s="16" t="s">
        <v>21</v>
      </c>
      <c r="I612" s="15">
        <f t="shared" si="37"/>
        <v>0</v>
      </c>
      <c r="J612" s="15" t="s">
        <v>16</v>
      </c>
      <c r="K612" s="15"/>
      <c r="L612" s="17" t="s">
        <v>16</v>
      </c>
      <c r="M612" s="15">
        <f t="shared" si="38"/>
        <v>0</v>
      </c>
      <c r="N612" s="27">
        <f t="shared" si="39"/>
        <v>0</v>
      </c>
      <c r="O612"/>
      <c r="S612"/>
      <c r="T612"/>
    </row>
    <row r="613" spans="1:20" ht="13" x14ac:dyDescent="0.3">
      <c r="A613" s="13">
        <v>1261</v>
      </c>
      <c r="B613" s="13">
        <v>33954</v>
      </c>
      <c r="C613" s="5">
        <v>1E-4</v>
      </c>
      <c r="D613" s="14">
        <v>3390395</v>
      </c>
      <c r="E613" s="14">
        <f t="shared" si="36"/>
        <v>339.03950000000003</v>
      </c>
      <c r="F613" s="15" t="s">
        <v>14</v>
      </c>
      <c r="G613" s="15">
        <v>1</v>
      </c>
      <c r="H613" s="16" t="s">
        <v>22</v>
      </c>
      <c r="I613" s="15">
        <f t="shared" si="37"/>
        <v>1</v>
      </c>
      <c r="J613" s="15" t="s">
        <v>16</v>
      </c>
      <c r="K613" s="15"/>
      <c r="L613" s="17" t="s">
        <v>16</v>
      </c>
      <c r="M613" s="15">
        <f t="shared" si="38"/>
        <v>0</v>
      </c>
      <c r="N613" s="27">
        <f t="shared" si="39"/>
        <v>1</v>
      </c>
      <c r="O613"/>
      <c r="S613"/>
      <c r="T613"/>
    </row>
    <row r="614" spans="1:20" ht="13" x14ac:dyDescent="0.3">
      <c r="A614" s="13">
        <v>1262</v>
      </c>
      <c r="B614" s="13">
        <v>33995</v>
      </c>
      <c r="C614" s="5">
        <v>1E-4</v>
      </c>
      <c r="D614" s="14">
        <v>65558695</v>
      </c>
      <c r="E614" s="14">
        <f t="shared" si="36"/>
        <v>6555.8695000000007</v>
      </c>
      <c r="F614" s="15" t="s">
        <v>14</v>
      </c>
      <c r="G614" s="15">
        <v>1</v>
      </c>
      <c r="H614" s="16" t="s">
        <v>25</v>
      </c>
      <c r="I614" s="15">
        <f t="shared" si="37"/>
        <v>1</v>
      </c>
      <c r="J614" s="15" t="s">
        <v>16</v>
      </c>
      <c r="K614" s="15"/>
      <c r="L614" s="17" t="s">
        <v>16</v>
      </c>
      <c r="M614" s="15">
        <f t="shared" si="38"/>
        <v>0</v>
      </c>
      <c r="N614" s="27">
        <f t="shared" si="39"/>
        <v>1</v>
      </c>
      <c r="O614"/>
      <c r="S614"/>
      <c r="T614"/>
    </row>
    <row r="615" spans="1:20" ht="13" x14ac:dyDescent="0.3">
      <c r="A615" s="13">
        <v>1263</v>
      </c>
      <c r="B615" s="13">
        <v>34018</v>
      </c>
      <c r="C615" s="5">
        <v>1E-4</v>
      </c>
      <c r="D615" s="14">
        <v>187953019</v>
      </c>
      <c r="E615" s="14">
        <f t="shared" si="36"/>
        <v>18795.301900000002</v>
      </c>
      <c r="F615" s="15" t="s">
        <v>14</v>
      </c>
      <c r="G615" s="15">
        <v>3</v>
      </c>
      <c r="H615" s="16" t="s">
        <v>23</v>
      </c>
      <c r="I615" s="15">
        <f t="shared" si="37"/>
        <v>3</v>
      </c>
      <c r="J615" s="15" t="s">
        <v>16</v>
      </c>
      <c r="K615" s="15"/>
      <c r="L615" s="17" t="s">
        <v>16</v>
      </c>
      <c r="M615" s="15">
        <f t="shared" si="38"/>
        <v>0</v>
      </c>
      <c r="N615" s="27">
        <f t="shared" si="39"/>
        <v>3</v>
      </c>
      <c r="O615"/>
      <c r="S615"/>
      <c r="T615"/>
    </row>
    <row r="616" spans="1:20" ht="13" x14ac:dyDescent="0.3">
      <c r="A616" s="13">
        <v>1263</v>
      </c>
      <c r="B616" s="13">
        <v>34025</v>
      </c>
      <c r="C616" s="5">
        <v>1E-4</v>
      </c>
      <c r="D616" s="14">
        <v>56447556</v>
      </c>
      <c r="E616" s="14">
        <f t="shared" si="36"/>
        <v>5644.7556000000004</v>
      </c>
      <c r="F616" s="15" t="s">
        <v>14</v>
      </c>
      <c r="G616" s="15">
        <v>2</v>
      </c>
      <c r="H616" s="16" t="s">
        <v>20</v>
      </c>
      <c r="I616" s="15">
        <f t="shared" si="37"/>
        <v>2</v>
      </c>
      <c r="J616" s="15" t="s">
        <v>16</v>
      </c>
      <c r="K616" s="15"/>
      <c r="L616" s="17" t="s">
        <v>16</v>
      </c>
      <c r="M616" s="15">
        <f t="shared" si="38"/>
        <v>0</v>
      </c>
      <c r="N616" s="27">
        <f t="shared" si="39"/>
        <v>2</v>
      </c>
      <c r="O616"/>
      <c r="S616"/>
      <c r="T616"/>
    </row>
    <row r="617" spans="1:20" ht="13" x14ac:dyDescent="0.3">
      <c r="A617" s="13">
        <v>1265</v>
      </c>
      <c r="B617" s="13">
        <v>34063</v>
      </c>
      <c r="C617" s="5">
        <v>1E-4</v>
      </c>
      <c r="D617" s="14">
        <v>117026359</v>
      </c>
      <c r="E617" s="14">
        <f t="shared" si="36"/>
        <v>11702.635900000001</v>
      </c>
      <c r="F617" s="15" t="s">
        <v>14</v>
      </c>
      <c r="G617" s="15">
        <v>1</v>
      </c>
      <c r="H617" s="16" t="s">
        <v>20</v>
      </c>
      <c r="I617" s="15">
        <f t="shared" si="37"/>
        <v>1</v>
      </c>
      <c r="J617" s="15" t="s">
        <v>16</v>
      </c>
      <c r="K617" s="15"/>
      <c r="L617" s="17" t="s">
        <v>16</v>
      </c>
      <c r="M617" s="15">
        <f t="shared" si="38"/>
        <v>0</v>
      </c>
      <c r="N617" s="27">
        <f t="shared" si="39"/>
        <v>1</v>
      </c>
      <c r="O617"/>
      <c r="S617"/>
      <c r="T617"/>
    </row>
    <row r="618" spans="1:20" ht="13" x14ac:dyDescent="0.3">
      <c r="A618" s="13">
        <v>1269</v>
      </c>
      <c r="B618" s="13">
        <v>34166</v>
      </c>
      <c r="C618" s="5">
        <v>1E-4</v>
      </c>
      <c r="D618" s="14">
        <v>82599812</v>
      </c>
      <c r="E618" s="14">
        <f t="shared" si="36"/>
        <v>8259.9812000000002</v>
      </c>
      <c r="F618" s="15" t="s">
        <v>14</v>
      </c>
      <c r="G618" s="15">
        <v>3</v>
      </c>
      <c r="H618" s="16" t="s">
        <v>20</v>
      </c>
      <c r="I618" s="15">
        <f t="shared" si="37"/>
        <v>3</v>
      </c>
      <c r="J618" s="15" t="s">
        <v>16</v>
      </c>
      <c r="K618" s="15"/>
      <c r="L618" s="17" t="s">
        <v>16</v>
      </c>
      <c r="M618" s="15">
        <f t="shared" si="38"/>
        <v>0</v>
      </c>
      <c r="N618" s="27">
        <f t="shared" si="39"/>
        <v>3</v>
      </c>
      <c r="O618"/>
      <c r="S618"/>
      <c r="T618"/>
    </row>
    <row r="619" spans="1:20" ht="13" x14ac:dyDescent="0.3">
      <c r="A619" s="13">
        <v>1273</v>
      </c>
      <c r="B619" s="13">
        <v>34268</v>
      </c>
      <c r="C619" s="5">
        <v>1E-4</v>
      </c>
      <c r="D619" s="14">
        <v>6537926</v>
      </c>
      <c r="E619" s="14">
        <f t="shared" si="36"/>
        <v>653.79259999999999</v>
      </c>
      <c r="F619" s="15" t="s">
        <v>14</v>
      </c>
      <c r="G619" s="15">
        <v>1</v>
      </c>
      <c r="H619" s="16" t="s">
        <v>26</v>
      </c>
      <c r="I619" s="15">
        <f t="shared" si="37"/>
        <v>1</v>
      </c>
      <c r="J619" s="15" t="s">
        <v>16</v>
      </c>
      <c r="K619" s="15"/>
      <c r="L619" s="17" t="s">
        <v>16</v>
      </c>
      <c r="M619" s="15">
        <f t="shared" si="38"/>
        <v>0</v>
      </c>
      <c r="N619" s="27">
        <f t="shared" si="39"/>
        <v>1</v>
      </c>
      <c r="O619"/>
      <c r="S619"/>
      <c r="T619"/>
    </row>
    <row r="620" spans="1:20" ht="13" x14ac:dyDescent="0.3">
      <c r="A620" s="13">
        <v>1273</v>
      </c>
      <c r="B620" s="13">
        <v>34273</v>
      </c>
      <c r="C620" s="5">
        <v>1E-4</v>
      </c>
      <c r="D620" s="14">
        <v>17526</v>
      </c>
      <c r="E620" s="14">
        <f t="shared" si="36"/>
        <v>1.7526000000000002</v>
      </c>
      <c r="F620" s="15" t="s">
        <v>40</v>
      </c>
      <c r="G620" s="15">
        <v>5</v>
      </c>
      <c r="H620" s="16" t="s">
        <v>38</v>
      </c>
      <c r="I620" s="15">
        <f t="shared" si="37"/>
        <v>0</v>
      </c>
      <c r="J620" s="15" t="s">
        <v>16</v>
      </c>
      <c r="K620" s="15"/>
      <c r="L620" s="17" t="s">
        <v>16</v>
      </c>
      <c r="M620" s="15">
        <f t="shared" si="38"/>
        <v>0</v>
      </c>
      <c r="N620" s="27">
        <f t="shared" si="39"/>
        <v>0</v>
      </c>
      <c r="O620"/>
      <c r="S620"/>
      <c r="T620"/>
    </row>
    <row r="621" spans="1:20" ht="13" x14ac:dyDescent="0.3">
      <c r="A621" s="13">
        <v>1273</v>
      </c>
      <c r="B621" s="13">
        <v>34277</v>
      </c>
      <c r="C621" s="5">
        <v>1E-4</v>
      </c>
      <c r="D621" s="14">
        <v>144130763</v>
      </c>
      <c r="E621" s="14">
        <f t="shared" si="36"/>
        <v>14413.076300000001</v>
      </c>
      <c r="F621" s="15" t="s">
        <v>14</v>
      </c>
      <c r="G621" s="15">
        <v>1</v>
      </c>
      <c r="H621" s="16" t="s">
        <v>20</v>
      </c>
      <c r="I621" s="15">
        <f t="shared" si="37"/>
        <v>1</v>
      </c>
      <c r="J621" s="15" t="s">
        <v>16</v>
      </c>
      <c r="K621" s="15"/>
      <c r="L621" s="17" t="s">
        <v>16</v>
      </c>
      <c r="M621" s="15">
        <f t="shared" si="38"/>
        <v>0</v>
      </c>
      <c r="N621" s="27">
        <f t="shared" si="39"/>
        <v>1</v>
      </c>
      <c r="O621"/>
      <c r="S621"/>
      <c r="T621"/>
    </row>
    <row r="622" spans="1:20" ht="13" x14ac:dyDescent="0.3">
      <c r="A622" s="13">
        <v>1274</v>
      </c>
      <c r="B622" s="13">
        <v>34301</v>
      </c>
      <c r="C622" s="5">
        <v>1E-4</v>
      </c>
      <c r="D622" s="14">
        <v>278946042</v>
      </c>
      <c r="E622" s="14">
        <f t="shared" si="36"/>
        <v>27894.604200000002</v>
      </c>
      <c r="F622" s="15" t="s">
        <v>14</v>
      </c>
      <c r="G622" s="15">
        <v>3</v>
      </c>
      <c r="H622" s="16" t="s">
        <v>22</v>
      </c>
      <c r="I622" s="15">
        <f t="shared" si="37"/>
        <v>3</v>
      </c>
      <c r="J622" s="15" t="s">
        <v>16</v>
      </c>
      <c r="K622" s="15"/>
      <c r="L622" s="17" t="s">
        <v>16</v>
      </c>
      <c r="M622" s="15">
        <f t="shared" si="38"/>
        <v>0</v>
      </c>
      <c r="N622" s="27">
        <f t="shared" si="39"/>
        <v>3</v>
      </c>
      <c r="O622"/>
      <c r="S622"/>
      <c r="T622"/>
    </row>
    <row r="623" spans="1:20" ht="13" x14ac:dyDescent="0.3">
      <c r="A623" s="13">
        <v>1277</v>
      </c>
      <c r="B623" s="13">
        <v>34364</v>
      </c>
      <c r="C623" s="5">
        <v>1E-4</v>
      </c>
      <c r="D623" s="14">
        <v>1161609126</v>
      </c>
      <c r="E623" s="14">
        <f t="shared" si="36"/>
        <v>116160.91260000001</v>
      </c>
      <c r="F623" s="15" t="s">
        <v>14</v>
      </c>
      <c r="G623" s="15">
        <v>3</v>
      </c>
      <c r="H623" s="16" t="s">
        <v>18</v>
      </c>
      <c r="I623" s="15">
        <f t="shared" si="37"/>
        <v>3</v>
      </c>
      <c r="J623" s="15" t="s">
        <v>16</v>
      </c>
      <c r="K623" s="15"/>
      <c r="L623" s="17" t="s">
        <v>16</v>
      </c>
      <c r="M623" s="15">
        <f t="shared" si="38"/>
        <v>0</v>
      </c>
      <c r="N623" s="27">
        <f t="shared" si="39"/>
        <v>3</v>
      </c>
      <c r="O623"/>
      <c r="S623"/>
      <c r="T623"/>
    </row>
    <row r="624" spans="1:20" ht="13" x14ac:dyDescent="0.3">
      <c r="A624" s="13">
        <v>1278</v>
      </c>
      <c r="B624" s="13">
        <v>34385</v>
      </c>
      <c r="C624" s="5">
        <v>1E-4</v>
      </c>
      <c r="D624" s="14">
        <v>51773100</v>
      </c>
      <c r="E624" s="14">
        <f t="shared" si="36"/>
        <v>5177.3100000000004</v>
      </c>
      <c r="F624" s="15" t="s">
        <v>14</v>
      </c>
      <c r="G624" s="15">
        <v>1</v>
      </c>
      <c r="H624" s="16" t="s">
        <v>23</v>
      </c>
      <c r="I624" s="15">
        <f t="shared" si="37"/>
        <v>1</v>
      </c>
      <c r="J624" s="15" t="s">
        <v>16</v>
      </c>
      <c r="K624" s="15"/>
      <c r="L624" s="17" t="s">
        <v>16</v>
      </c>
      <c r="M624" s="15">
        <f t="shared" si="38"/>
        <v>0</v>
      </c>
      <c r="N624" s="27">
        <f t="shared" si="39"/>
        <v>1</v>
      </c>
      <c r="O624"/>
      <c r="S624"/>
      <c r="T624"/>
    </row>
    <row r="625" spans="1:20" ht="13" x14ac:dyDescent="0.3">
      <c r="A625" s="13">
        <v>1278</v>
      </c>
      <c r="B625" s="13">
        <v>34391</v>
      </c>
      <c r="C625" s="5">
        <v>1E-4</v>
      </c>
      <c r="D625" s="14">
        <v>7627162</v>
      </c>
      <c r="E625" s="14">
        <f t="shared" si="36"/>
        <v>762.71620000000007</v>
      </c>
      <c r="F625" s="15" t="s">
        <v>14</v>
      </c>
      <c r="G625" s="15">
        <v>1</v>
      </c>
      <c r="H625" s="16" t="s">
        <v>22</v>
      </c>
      <c r="I625" s="15">
        <f t="shared" si="37"/>
        <v>1</v>
      </c>
      <c r="J625" s="15" t="s">
        <v>16</v>
      </c>
      <c r="K625" s="15"/>
      <c r="L625" s="17" t="s">
        <v>16</v>
      </c>
      <c r="M625" s="15">
        <f t="shared" si="38"/>
        <v>0</v>
      </c>
      <c r="N625" s="27">
        <f t="shared" si="39"/>
        <v>1</v>
      </c>
      <c r="O625"/>
      <c r="S625"/>
      <c r="T625"/>
    </row>
    <row r="626" spans="1:20" ht="13" x14ac:dyDescent="0.3">
      <c r="A626" s="13">
        <v>1279</v>
      </c>
      <c r="B626" s="13">
        <v>34433</v>
      </c>
      <c r="C626" s="5">
        <v>1E-4</v>
      </c>
      <c r="D626" s="14">
        <v>9200552</v>
      </c>
      <c r="E626" s="14">
        <f t="shared" si="36"/>
        <v>920.05520000000001</v>
      </c>
      <c r="F626" s="15" t="s">
        <v>14</v>
      </c>
      <c r="G626" s="15">
        <v>1</v>
      </c>
      <c r="H626" s="16" t="s">
        <v>20</v>
      </c>
      <c r="I626" s="15">
        <f t="shared" si="37"/>
        <v>1</v>
      </c>
      <c r="J626" s="15" t="s">
        <v>16</v>
      </c>
      <c r="K626" s="15"/>
      <c r="L626" s="17" t="s">
        <v>16</v>
      </c>
      <c r="M626" s="15">
        <f t="shared" si="38"/>
        <v>0</v>
      </c>
      <c r="N626" s="27">
        <f t="shared" si="39"/>
        <v>1</v>
      </c>
      <c r="O626"/>
      <c r="S626"/>
      <c r="T626"/>
    </row>
    <row r="627" spans="1:20" ht="13" x14ac:dyDescent="0.3">
      <c r="A627" s="13">
        <v>1279</v>
      </c>
      <c r="B627" s="13">
        <v>34439</v>
      </c>
      <c r="C627" s="5">
        <v>1E-4</v>
      </c>
      <c r="D627" s="14">
        <v>174935328</v>
      </c>
      <c r="E627" s="14">
        <f t="shared" si="36"/>
        <v>17493.532800000001</v>
      </c>
      <c r="F627" s="15" t="s">
        <v>14</v>
      </c>
      <c r="G627" s="15">
        <v>1</v>
      </c>
      <c r="H627" s="16" t="s">
        <v>17</v>
      </c>
      <c r="I627" s="15">
        <f t="shared" si="37"/>
        <v>1</v>
      </c>
      <c r="J627" s="15" t="s">
        <v>16</v>
      </c>
      <c r="K627" s="15"/>
      <c r="L627" s="17" t="s">
        <v>16</v>
      </c>
      <c r="M627" s="15">
        <f t="shared" si="38"/>
        <v>0</v>
      </c>
      <c r="N627" s="27">
        <f t="shared" si="39"/>
        <v>1</v>
      </c>
      <c r="O627"/>
      <c r="S627"/>
      <c r="T627"/>
    </row>
    <row r="628" spans="1:20" ht="13" x14ac:dyDescent="0.3">
      <c r="A628" s="13">
        <v>1280</v>
      </c>
      <c r="B628" s="13">
        <v>34458</v>
      </c>
      <c r="C628" s="5">
        <v>1E-4</v>
      </c>
      <c r="D628" s="14">
        <v>418237746</v>
      </c>
      <c r="E628" s="14">
        <f t="shared" si="36"/>
        <v>41823.774600000004</v>
      </c>
      <c r="F628" s="15" t="s">
        <v>14</v>
      </c>
      <c r="G628" s="15">
        <v>2</v>
      </c>
      <c r="H628" s="16" t="s">
        <v>19</v>
      </c>
      <c r="I628" s="15">
        <f t="shared" si="37"/>
        <v>2</v>
      </c>
      <c r="J628" s="15" t="s">
        <v>16</v>
      </c>
      <c r="K628" s="15"/>
      <c r="L628" s="17" t="s">
        <v>16</v>
      </c>
      <c r="M628" s="15">
        <f t="shared" si="38"/>
        <v>0</v>
      </c>
      <c r="N628" s="27">
        <f t="shared" si="39"/>
        <v>2</v>
      </c>
      <c r="O628"/>
      <c r="S628"/>
      <c r="T628"/>
    </row>
    <row r="629" spans="1:20" ht="13" x14ac:dyDescent="0.3">
      <c r="A629" s="13">
        <v>1281</v>
      </c>
      <c r="B629" s="13">
        <v>34482</v>
      </c>
      <c r="C629" s="5">
        <v>1E-4</v>
      </c>
      <c r="D629" s="14">
        <v>60281117</v>
      </c>
      <c r="E629" s="14">
        <f t="shared" si="36"/>
        <v>6028.1117000000004</v>
      </c>
      <c r="F629" s="15" t="s">
        <v>14</v>
      </c>
      <c r="G629" s="15">
        <v>1</v>
      </c>
      <c r="H629" s="16" t="s">
        <v>17</v>
      </c>
      <c r="I629" s="15">
        <f t="shared" si="37"/>
        <v>1</v>
      </c>
      <c r="J629" s="15" t="s">
        <v>16</v>
      </c>
      <c r="K629" s="15"/>
      <c r="L629" s="17" t="s">
        <v>16</v>
      </c>
      <c r="M629" s="15">
        <f t="shared" si="38"/>
        <v>0</v>
      </c>
      <c r="N629" s="27">
        <f t="shared" si="39"/>
        <v>1</v>
      </c>
      <c r="O629"/>
      <c r="S629"/>
      <c r="T629"/>
    </row>
    <row r="630" spans="1:20" ht="13" x14ac:dyDescent="0.3">
      <c r="A630" s="13">
        <v>1281</v>
      </c>
      <c r="B630" s="13">
        <v>34488</v>
      </c>
      <c r="C630" s="5">
        <v>1E-4</v>
      </c>
      <c r="D630" s="14">
        <v>1197986814</v>
      </c>
      <c r="E630" s="14">
        <f t="shared" si="36"/>
        <v>119798.6814</v>
      </c>
      <c r="F630" s="15" t="s">
        <v>14</v>
      </c>
      <c r="G630" s="15">
        <v>2</v>
      </c>
      <c r="H630" s="16" t="s">
        <v>15</v>
      </c>
      <c r="I630" s="15">
        <f t="shared" si="37"/>
        <v>2</v>
      </c>
      <c r="J630" s="15" t="s">
        <v>16</v>
      </c>
      <c r="K630" s="15"/>
      <c r="L630" s="17" t="s">
        <v>16</v>
      </c>
      <c r="M630" s="15">
        <f t="shared" si="38"/>
        <v>0</v>
      </c>
      <c r="N630" s="27">
        <f t="shared" si="39"/>
        <v>2</v>
      </c>
      <c r="O630"/>
      <c r="S630"/>
      <c r="T630"/>
    </row>
    <row r="631" spans="1:20" ht="13" x14ac:dyDescent="0.3">
      <c r="A631" s="13">
        <v>1283</v>
      </c>
      <c r="B631" s="13">
        <v>34532</v>
      </c>
      <c r="C631" s="5">
        <v>1E-4</v>
      </c>
      <c r="D631" s="14">
        <v>160123175</v>
      </c>
      <c r="E631" s="14">
        <f t="shared" si="36"/>
        <v>16012.317500000001</v>
      </c>
      <c r="F631" s="15" t="s">
        <v>14</v>
      </c>
      <c r="G631" s="15">
        <v>4</v>
      </c>
      <c r="H631" s="16" t="s">
        <v>17</v>
      </c>
      <c r="I631" s="15">
        <f t="shared" si="37"/>
        <v>4</v>
      </c>
      <c r="J631" s="15" t="s">
        <v>16</v>
      </c>
      <c r="K631" s="15"/>
      <c r="L631" s="17" t="s">
        <v>16</v>
      </c>
      <c r="M631" s="15">
        <f t="shared" si="38"/>
        <v>0</v>
      </c>
      <c r="N631" s="27">
        <f t="shared" si="39"/>
        <v>4</v>
      </c>
      <c r="O631"/>
      <c r="S631"/>
      <c r="T631"/>
    </row>
    <row r="632" spans="1:20" ht="13" x14ac:dyDescent="0.3">
      <c r="A632" s="13">
        <v>1289</v>
      </c>
      <c r="B632" s="13">
        <v>34694</v>
      </c>
      <c r="C632" s="5">
        <v>1E-4</v>
      </c>
      <c r="D632" s="14">
        <v>8364249130</v>
      </c>
      <c r="E632" s="14">
        <f t="shared" si="36"/>
        <v>836424.91300000006</v>
      </c>
      <c r="F632" s="15" t="s">
        <v>14</v>
      </c>
      <c r="G632" s="15">
        <v>4</v>
      </c>
      <c r="H632" s="16" t="s">
        <v>19</v>
      </c>
      <c r="I632" s="15">
        <f t="shared" si="37"/>
        <v>4</v>
      </c>
      <c r="J632" s="15" t="s">
        <v>16</v>
      </c>
      <c r="K632" s="15"/>
      <c r="L632" s="17" t="s">
        <v>16</v>
      </c>
      <c r="M632" s="15">
        <f t="shared" si="38"/>
        <v>0</v>
      </c>
      <c r="N632" s="27">
        <f t="shared" si="39"/>
        <v>4</v>
      </c>
      <c r="O632"/>
      <c r="S632"/>
      <c r="T632"/>
    </row>
    <row r="633" spans="1:20" ht="13" x14ac:dyDescent="0.3">
      <c r="A633" s="13">
        <v>1297</v>
      </c>
      <c r="B633" s="13">
        <v>34891</v>
      </c>
      <c r="C633" s="5">
        <v>1E-4</v>
      </c>
      <c r="D633" s="14">
        <v>55695584</v>
      </c>
      <c r="E633" s="14">
        <f t="shared" si="36"/>
        <v>5569.5583999999999</v>
      </c>
      <c r="F633" s="15" t="s">
        <v>14</v>
      </c>
      <c r="G633" s="15">
        <v>2</v>
      </c>
      <c r="H633" s="16" t="s">
        <v>23</v>
      </c>
      <c r="I633" s="15">
        <f t="shared" si="37"/>
        <v>2</v>
      </c>
      <c r="J633" s="15" t="s">
        <v>16</v>
      </c>
      <c r="K633" s="15"/>
      <c r="L633" s="17" t="s">
        <v>16</v>
      </c>
      <c r="M633" s="15">
        <f t="shared" si="38"/>
        <v>0</v>
      </c>
      <c r="N633" s="27">
        <f t="shared" si="39"/>
        <v>2</v>
      </c>
      <c r="O633"/>
      <c r="S633"/>
      <c r="T633"/>
    </row>
    <row r="634" spans="1:20" ht="13" x14ac:dyDescent="0.3">
      <c r="A634" s="13">
        <v>1300</v>
      </c>
      <c r="B634" s="13">
        <v>34960</v>
      </c>
      <c r="C634" s="5">
        <v>1E-4</v>
      </c>
      <c r="D634" s="14">
        <v>35538797</v>
      </c>
      <c r="E634" s="14">
        <f t="shared" si="36"/>
        <v>3553.8797</v>
      </c>
      <c r="F634" s="15" t="s">
        <v>14</v>
      </c>
      <c r="G634" s="15">
        <v>2</v>
      </c>
      <c r="H634" s="16" t="s">
        <v>21</v>
      </c>
      <c r="I634" s="15">
        <f t="shared" si="37"/>
        <v>0</v>
      </c>
      <c r="J634" s="15" t="s">
        <v>16</v>
      </c>
      <c r="K634" s="15"/>
      <c r="L634" s="17" t="s">
        <v>16</v>
      </c>
      <c r="M634" s="15">
        <f t="shared" si="38"/>
        <v>0</v>
      </c>
      <c r="N634" s="27">
        <f t="shared" si="39"/>
        <v>0</v>
      </c>
      <c r="O634"/>
      <c r="S634"/>
      <c r="T634"/>
    </row>
    <row r="635" spans="1:20" ht="13" x14ac:dyDescent="0.3">
      <c r="A635" s="13">
        <v>1302</v>
      </c>
      <c r="B635" s="13">
        <v>35034</v>
      </c>
      <c r="C635" s="5">
        <v>1E-4</v>
      </c>
      <c r="D635" s="14">
        <v>11366959912</v>
      </c>
      <c r="E635" s="14">
        <f t="shared" si="36"/>
        <v>1136695.9912</v>
      </c>
      <c r="F635" s="15" t="s">
        <v>14</v>
      </c>
      <c r="G635" s="15">
        <v>4</v>
      </c>
      <c r="H635" s="16" t="s">
        <v>15</v>
      </c>
      <c r="I635" s="15">
        <f t="shared" si="37"/>
        <v>4</v>
      </c>
      <c r="J635" s="15" t="s">
        <v>16</v>
      </c>
      <c r="K635" s="15"/>
      <c r="L635" s="17" t="s">
        <v>16</v>
      </c>
      <c r="M635" s="15">
        <f t="shared" si="38"/>
        <v>0</v>
      </c>
      <c r="N635" s="27">
        <f t="shared" si="39"/>
        <v>4</v>
      </c>
      <c r="O635"/>
      <c r="S635"/>
      <c r="T635"/>
    </row>
    <row r="636" spans="1:20" ht="13" x14ac:dyDescent="0.3">
      <c r="A636" s="13">
        <v>1302</v>
      </c>
      <c r="B636" s="13">
        <v>35035</v>
      </c>
      <c r="C636" s="5">
        <v>1E-4</v>
      </c>
      <c r="D636" s="14">
        <v>29343609</v>
      </c>
      <c r="E636" s="14">
        <f t="shared" si="36"/>
        <v>2934.3609000000001</v>
      </c>
      <c r="F636" s="15" t="s">
        <v>14</v>
      </c>
      <c r="G636" s="15">
        <v>1</v>
      </c>
      <c r="H636" s="16" t="s">
        <v>19</v>
      </c>
      <c r="I636" s="15">
        <f t="shared" si="37"/>
        <v>1</v>
      </c>
      <c r="J636" s="15" t="s">
        <v>16</v>
      </c>
      <c r="K636" s="15"/>
      <c r="L636" s="17" t="s">
        <v>16</v>
      </c>
      <c r="M636" s="15">
        <f t="shared" si="38"/>
        <v>0</v>
      </c>
      <c r="N636" s="27">
        <f t="shared" si="39"/>
        <v>1</v>
      </c>
      <c r="O636"/>
      <c r="S636"/>
      <c r="T636"/>
    </row>
    <row r="637" spans="1:20" ht="13" x14ac:dyDescent="0.3">
      <c r="A637" s="13">
        <v>1305</v>
      </c>
      <c r="B637" s="13">
        <v>35114</v>
      </c>
      <c r="C637" s="5">
        <v>1E-4</v>
      </c>
      <c r="D637" s="14">
        <v>62175525</v>
      </c>
      <c r="E637" s="14">
        <f t="shared" si="36"/>
        <v>6217.5525000000007</v>
      </c>
      <c r="F637" s="15" t="s">
        <v>14</v>
      </c>
      <c r="G637" s="15">
        <v>2</v>
      </c>
      <c r="H637" s="16" t="s">
        <v>15</v>
      </c>
      <c r="I637" s="15">
        <f t="shared" si="37"/>
        <v>2</v>
      </c>
      <c r="J637" s="15" t="s">
        <v>16</v>
      </c>
      <c r="K637" s="15"/>
      <c r="L637" s="17" t="s">
        <v>16</v>
      </c>
      <c r="M637" s="15">
        <f t="shared" si="38"/>
        <v>0</v>
      </c>
      <c r="N637" s="27">
        <f t="shared" si="39"/>
        <v>2</v>
      </c>
      <c r="O637"/>
      <c r="S637"/>
      <c r="T637"/>
    </row>
    <row r="638" spans="1:20" ht="13" x14ac:dyDescent="0.3">
      <c r="A638" s="13">
        <v>1307</v>
      </c>
      <c r="B638" s="13">
        <v>35161</v>
      </c>
      <c r="C638" s="5">
        <v>1E-4</v>
      </c>
      <c r="D638" s="14">
        <v>4923227570</v>
      </c>
      <c r="E638" s="14">
        <f t="shared" si="36"/>
        <v>492322.75700000004</v>
      </c>
      <c r="F638" s="15" t="s">
        <v>14</v>
      </c>
      <c r="G638" s="15">
        <v>4</v>
      </c>
      <c r="H638" s="16" t="s">
        <v>17</v>
      </c>
      <c r="I638" s="15">
        <f t="shared" si="37"/>
        <v>4</v>
      </c>
      <c r="J638" s="15" t="s">
        <v>16</v>
      </c>
      <c r="K638" s="15"/>
      <c r="L638" s="17" t="s">
        <v>16</v>
      </c>
      <c r="M638" s="15">
        <f t="shared" si="38"/>
        <v>0</v>
      </c>
      <c r="N638" s="27">
        <f t="shared" si="39"/>
        <v>4</v>
      </c>
      <c r="O638"/>
      <c r="S638"/>
      <c r="T638"/>
    </row>
    <row r="639" spans="1:20" ht="13" x14ac:dyDescent="0.3">
      <c r="A639" s="13">
        <v>1309</v>
      </c>
      <c r="B639" s="13">
        <v>35224</v>
      </c>
      <c r="C639" s="5">
        <v>1E-4</v>
      </c>
      <c r="D639" s="14">
        <v>93161101</v>
      </c>
      <c r="E639" s="14">
        <f t="shared" si="36"/>
        <v>9316.1100999999999</v>
      </c>
      <c r="F639" s="15" t="s">
        <v>14</v>
      </c>
      <c r="G639" s="15">
        <v>3</v>
      </c>
      <c r="H639" s="16" t="s">
        <v>25</v>
      </c>
      <c r="I639" s="15">
        <f t="shared" si="37"/>
        <v>3</v>
      </c>
      <c r="J639" s="15" t="s">
        <v>16</v>
      </c>
      <c r="K639" s="15"/>
      <c r="L639" s="17" t="s">
        <v>16</v>
      </c>
      <c r="M639" s="15">
        <f t="shared" si="38"/>
        <v>0</v>
      </c>
      <c r="N639" s="27">
        <f t="shared" si="39"/>
        <v>3</v>
      </c>
      <c r="O639"/>
      <c r="S639"/>
      <c r="T639"/>
    </row>
    <row r="640" spans="1:20" ht="13" x14ac:dyDescent="0.3">
      <c r="A640" s="13">
        <v>1309</v>
      </c>
      <c r="B640" s="13">
        <v>35225</v>
      </c>
      <c r="C640" s="5">
        <v>1E-4</v>
      </c>
      <c r="D640" s="14">
        <v>163057143</v>
      </c>
      <c r="E640" s="14">
        <f t="shared" si="36"/>
        <v>16305.714300000001</v>
      </c>
      <c r="F640" s="15" t="s">
        <v>14</v>
      </c>
      <c r="G640" s="15">
        <v>2</v>
      </c>
      <c r="H640" s="16" t="s">
        <v>23</v>
      </c>
      <c r="I640" s="15">
        <f t="shared" si="37"/>
        <v>2</v>
      </c>
      <c r="J640" s="15" t="s">
        <v>16</v>
      </c>
      <c r="K640" s="15"/>
      <c r="L640" s="17" t="s">
        <v>16</v>
      </c>
      <c r="M640" s="15">
        <f t="shared" si="38"/>
        <v>0</v>
      </c>
      <c r="N640" s="27">
        <f t="shared" si="39"/>
        <v>2</v>
      </c>
      <c r="O640"/>
      <c r="S640"/>
      <c r="T640"/>
    </row>
    <row r="641" spans="1:20" ht="13" x14ac:dyDescent="0.3">
      <c r="A641" s="13">
        <v>1309</v>
      </c>
      <c r="B641" s="13">
        <v>35239</v>
      </c>
      <c r="C641" s="5">
        <v>1E-4</v>
      </c>
      <c r="D641" s="14">
        <v>214566460</v>
      </c>
      <c r="E641" s="14">
        <f t="shared" si="36"/>
        <v>21456.646000000001</v>
      </c>
      <c r="F641" s="15" t="s">
        <v>14</v>
      </c>
      <c r="G641" s="15">
        <v>4</v>
      </c>
      <c r="H641" s="16" t="s">
        <v>20</v>
      </c>
      <c r="I641" s="15">
        <f t="shared" si="37"/>
        <v>4</v>
      </c>
      <c r="J641" s="15" t="s">
        <v>16</v>
      </c>
      <c r="K641" s="15"/>
      <c r="L641" s="17" t="s">
        <v>16</v>
      </c>
      <c r="M641" s="15">
        <f t="shared" si="38"/>
        <v>0</v>
      </c>
      <c r="N641" s="27">
        <f t="shared" si="39"/>
        <v>4</v>
      </c>
      <c r="O641"/>
      <c r="S641"/>
      <c r="T641"/>
    </row>
    <row r="642" spans="1:20" ht="13" x14ac:dyDescent="0.3">
      <c r="A642" s="13">
        <v>1316</v>
      </c>
      <c r="B642" s="13">
        <v>35430</v>
      </c>
      <c r="C642" s="5">
        <v>1E-4</v>
      </c>
      <c r="D642" s="14">
        <v>2109352485</v>
      </c>
      <c r="E642" s="14">
        <f t="shared" si="36"/>
        <v>210935.24850000002</v>
      </c>
      <c r="F642" s="15" t="s">
        <v>14</v>
      </c>
      <c r="G642" s="15">
        <v>5</v>
      </c>
      <c r="H642" s="16" t="s">
        <v>23</v>
      </c>
      <c r="I642" s="15">
        <f t="shared" si="37"/>
        <v>5</v>
      </c>
      <c r="J642" s="15" t="s">
        <v>16</v>
      </c>
      <c r="K642" s="15"/>
      <c r="L642" s="17" t="s">
        <v>16</v>
      </c>
      <c r="M642" s="15">
        <f t="shared" si="38"/>
        <v>0</v>
      </c>
      <c r="N642" s="27">
        <f t="shared" si="39"/>
        <v>5</v>
      </c>
      <c r="O642"/>
      <c r="S642"/>
      <c r="T642"/>
    </row>
    <row r="643" spans="1:20" ht="13" x14ac:dyDescent="0.3">
      <c r="A643" s="13">
        <v>1321</v>
      </c>
      <c r="B643" s="13">
        <v>35568</v>
      </c>
      <c r="C643" s="5">
        <v>1E-4</v>
      </c>
      <c r="D643" s="14">
        <v>9266987</v>
      </c>
      <c r="E643" s="14">
        <f t="shared" si="36"/>
        <v>926.69870000000003</v>
      </c>
      <c r="F643" s="15" t="s">
        <v>14</v>
      </c>
      <c r="G643" s="15">
        <v>1</v>
      </c>
      <c r="H643" s="16" t="s">
        <v>22</v>
      </c>
      <c r="I643" s="15">
        <f t="shared" si="37"/>
        <v>1</v>
      </c>
      <c r="J643" s="15" t="s">
        <v>16</v>
      </c>
      <c r="K643" s="15"/>
      <c r="L643" s="17" t="s">
        <v>16</v>
      </c>
      <c r="M643" s="15">
        <f t="shared" si="38"/>
        <v>0</v>
      </c>
      <c r="N643" s="27">
        <f t="shared" si="39"/>
        <v>1</v>
      </c>
      <c r="O643"/>
      <c r="S643"/>
      <c r="T643"/>
    </row>
    <row r="644" spans="1:20" ht="13" x14ac:dyDescent="0.3">
      <c r="A644" s="13">
        <v>1322</v>
      </c>
      <c r="B644" s="13">
        <v>35593</v>
      </c>
      <c r="C644" s="5">
        <v>1E-4</v>
      </c>
      <c r="D644" s="14">
        <v>76820907</v>
      </c>
      <c r="E644" s="14">
        <f t="shared" si="36"/>
        <v>7682.0907000000007</v>
      </c>
      <c r="F644" s="15" t="s">
        <v>14</v>
      </c>
      <c r="G644" s="15">
        <v>3</v>
      </c>
      <c r="H644" s="16" t="s">
        <v>20</v>
      </c>
      <c r="I644" s="15">
        <f t="shared" si="37"/>
        <v>3</v>
      </c>
      <c r="J644" s="15" t="s">
        <v>16</v>
      </c>
      <c r="K644" s="15"/>
      <c r="L644" s="17" t="s">
        <v>16</v>
      </c>
      <c r="M644" s="15">
        <f t="shared" si="38"/>
        <v>0</v>
      </c>
      <c r="N644" s="27">
        <f t="shared" si="39"/>
        <v>3</v>
      </c>
      <c r="O644"/>
      <c r="S644"/>
      <c r="T644"/>
    </row>
    <row r="645" spans="1:20" ht="13" x14ac:dyDescent="0.3">
      <c r="A645" s="13">
        <v>1330</v>
      </c>
      <c r="B645" s="13">
        <v>35808</v>
      </c>
      <c r="C645" s="5">
        <v>1E-4</v>
      </c>
      <c r="D645" s="14">
        <v>602389971</v>
      </c>
      <c r="E645" s="14">
        <f t="shared" si="36"/>
        <v>60238.997100000001</v>
      </c>
      <c r="F645" s="15" t="s">
        <v>14</v>
      </c>
      <c r="G645" s="15">
        <v>2</v>
      </c>
      <c r="H645" s="16" t="s">
        <v>17</v>
      </c>
      <c r="I645" s="15">
        <f t="shared" si="37"/>
        <v>2</v>
      </c>
      <c r="J645" s="15" t="s">
        <v>16</v>
      </c>
      <c r="K645" s="15"/>
      <c r="L645" s="17" t="s">
        <v>16</v>
      </c>
      <c r="M645" s="15">
        <f t="shared" si="38"/>
        <v>0</v>
      </c>
      <c r="N645" s="27">
        <f t="shared" si="39"/>
        <v>2</v>
      </c>
      <c r="O645"/>
      <c r="S645"/>
      <c r="T645"/>
    </row>
    <row r="646" spans="1:20" ht="13" x14ac:dyDescent="0.3">
      <c r="A646" s="13">
        <v>1330</v>
      </c>
      <c r="B646" s="13">
        <v>35815</v>
      </c>
      <c r="C646" s="5">
        <v>1E-4</v>
      </c>
      <c r="D646" s="14">
        <v>166393101</v>
      </c>
      <c r="E646" s="14">
        <f t="shared" si="36"/>
        <v>16639.310100000002</v>
      </c>
      <c r="F646" s="15" t="s">
        <v>14</v>
      </c>
      <c r="G646" s="15">
        <v>1</v>
      </c>
      <c r="H646" s="16" t="s">
        <v>15</v>
      </c>
      <c r="I646" s="15">
        <f t="shared" si="37"/>
        <v>1</v>
      </c>
      <c r="J646" s="15" t="s">
        <v>16</v>
      </c>
      <c r="K646" s="15"/>
      <c r="L646" s="17" t="s">
        <v>16</v>
      </c>
      <c r="M646" s="15">
        <f t="shared" si="38"/>
        <v>0</v>
      </c>
      <c r="N646" s="27">
        <f t="shared" si="39"/>
        <v>1</v>
      </c>
      <c r="O646"/>
      <c r="S646"/>
      <c r="T646"/>
    </row>
    <row r="647" spans="1:20" ht="13" x14ac:dyDescent="0.3">
      <c r="A647" s="13">
        <v>1340</v>
      </c>
      <c r="B647" s="13">
        <v>36071</v>
      </c>
      <c r="C647" s="5">
        <v>1E-4</v>
      </c>
      <c r="D647" s="14">
        <v>23315</v>
      </c>
      <c r="E647" s="14">
        <f t="shared" si="36"/>
        <v>2.3315000000000001</v>
      </c>
      <c r="F647" s="15" t="s">
        <v>14</v>
      </c>
      <c r="G647" s="15">
        <v>1</v>
      </c>
      <c r="H647" s="16" t="s">
        <v>21</v>
      </c>
      <c r="I647" s="15">
        <f t="shared" si="37"/>
        <v>0</v>
      </c>
      <c r="J647" s="15" t="s">
        <v>16</v>
      </c>
      <c r="K647" s="15"/>
      <c r="L647" s="17" t="s">
        <v>16</v>
      </c>
      <c r="M647" s="15">
        <f t="shared" si="38"/>
        <v>0</v>
      </c>
      <c r="N647" s="27">
        <f t="shared" si="39"/>
        <v>0</v>
      </c>
      <c r="O647"/>
      <c r="S647"/>
      <c r="T647"/>
    </row>
    <row r="648" spans="1:20" ht="13" x14ac:dyDescent="0.3">
      <c r="A648" s="13">
        <v>1344</v>
      </c>
      <c r="B648" s="13">
        <v>36193</v>
      </c>
      <c r="C648" s="5">
        <v>1E-4</v>
      </c>
      <c r="D648" s="14">
        <v>391810654</v>
      </c>
      <c r="E648" s="14">
        <f t="shared" ref="E648:E711" si="40">C648*D648</f>
        <v>39181.065399999999</v>
      </c>
      <c r="F648" s="15" t="s">
        <v>14</v>
      </c>
      <c r="G648" s="15">
        <v>3</v>
      </c>
      <c r="H648" s="16" t="s">
        <v>23</v>
      </c>
      <c r="I648" s="15">
        <f t="shared" ref="I648:I711" si="41">IF(LEFT(H648,5)="US TX",G648,0)</f>
        <v>3</v>
      </c>
      <c r="J648" s="15" t="s">
        <v>16</v>
      </c>
      <c r="K648" s="15"/>
      <c r="L648" s="17" t="s">
        <v>16</v>
      </c>
      <c r="M648" s="15">
        <f t="shared" ref="M648:M711" si="42">IF(I648=0,IF(LEFT(L648,5)="US TX",K648,0),0)</f>
        <v>0</v>
      </c>
      <c r="N648" s="27">
        <f t="shared" ref="N648:N711" si="43">MAX(I648,M648)</f>
        <v>3</v>
      </c>
      <c r="O648"/>
      <c r="S648"/>
      <c r="T648"/>
    </row>
    <row r="649" spans="1:20" ht="13" x14ac:dyDescent="0.3">
      <c r="A649" s="13">
        <v>1348</v>
      </c>
      <c r="B649" s="13">
        <v>36277</v>
      </c>
      <c r="C649" s="5">
        <v>1E-4</v>
      </c>
      <c r="D649" s="14">
        <v>6467891</v>
      </c>
      <c r="E649" s="14">
        <f t="shared" si="40"/>
        <v>646.78910000000008</v>
      </c>
      <c r="F649" s="15" t="s">
        <v>14</v>
      </c>
      <c r="G649" s="15">
        <v>4</v>
      </c>
      <c r="H649" s="16" t="s">
        <v>22</v>
      </c>
      <c r="I649" s="15">
        <f t="shared" si="41"/>
        <v>4</v>
      </c>
      <c r="J649" s="15" t="s">
        <v>16</v>
      </c>
      <c r="K649" s="15"/>
      <c r="L649" s="17" t="s">
        <v>16</v>
      </c>
      <c r="M649" s="15">
        <f t="shared" si="42"/>
        <v>0</v>
      </c>
      <c r="N649" s="27">
        <f t="shared" si="43"/>
        <v>4</v>
      </c>
      <c r="O649"/>
      <c r="S649"/>
      <c r="T649"/>
    </row>
    <row r="650" spans="1:20" ht="13" x14ac:dyDescent="0.3">
      <c r="A650" s="13">
        <v>1348</v>
      </c>
      <c r="B650" s="13">
        <v>36285</v>
      </c>
      <c r="C650" s="5">
        <v>1E-4</v>
      </c>
      <c r="D650" s="14">
        <v>26866444</v>
      </c>
      <c r="E650" s="14">
        <f t="shared" si="40"/>
        <v>2686.6444000000001</v>
      </c>
      <c r="F650" s="15" t="s">
        <v>14</v>
      </c>
      <c r="G650" s="15">
        <v>2</v>
      </c>
      <c r="H650" s="16" t="s">
        <v>22</v>
      </c>
      <c r="I650" s="15">
        <f t="shared" si="41"/>
        <v>2</v>
      </c>
      <c r="J650" s="15" t="s">
        <v>16</v>
      </c>
      <c r="K650" s="15"/>
      <c r="L650" s="17" t="s">
        <v>16</v>
      </c>
      <c r="M650" s="15">
        <f t="shared" si="42"/>
        <v>0</v>
      </c>
      <c r="N650" s="27">
        <f t="shared" si="43"/>
        <v>2</v>
      </c>
      <c r="O650"/>
      <c r="S650"/>
      <c r="T650"/>
    </row>
    <row r="651" spans="1:20" ht="13" x14ac:dyDescent="0.3">
      <c r="A651" s="13">
        <v>1348</v>
      </c>
      <c r="B651" s="13">
        <v>36291</v>
      </c>
      <c r="C651" s="5">
        <v>1E-4</v>
      </c>
      <c r="D651" s="14">
        <v>16949342</v>
      </c>
      <c r="E651" s="14">
        <f t="shared" si="40"/>
        <v>1694.9342000000001</v>
      </c>
      <c r="F651" s="15" t="s">
        <v>14</v>
      </c>
      <c r="G651" s="15">
        <v>1</v>
      </c>
      <c r="H651" s="16" t="s">
        <v>32</v>
      </c>
      <c r="I651" s="15">
        <f t="shared" si="41"/>
        <v>0</v>
      </c>
      <c r="J651" s="15" t="s">
        <v>14</v>
      </c>
      <c r="K651" s="15">
        <v>1</v>
      </c>
      <c r="L651" s="17" t="s">
        <v>21</v>
      </c>
      <c r="M651" s="15">
        <f t="shared" si="42"/>
        <v>0</v>
      </c>
      <c r="N651" s="27">
        <f t="shared" si="43"/>
        <v>0</v>
      </c>
      <c r="O651"/>
      <c r="S651"/>
      <c r="T651"/>
    </row>
    <row r="652" spans="1:20" ht="13" x14ac:dyDescent="0.3">
      <c r="A652" s="13">
        <v>1349</v>
      </c>
      <c r="B652" s="13">
        <v>36310</v>
      </c>
      <c r="C652" s="5">
        <v>1E-4</v>
      </c>
      <c r="D652" s="14">
        <v>10494356</v>
      </c>
      <c r="E652" s="14">
        <f t="shared" si="40"/>
        <v>1049.4356</v>
      </c>
      <c r="F652" s="15" t="s">
        <v>14</v>
      </c>
      <c r="G652" s="15">
        <v>1</v>
      </c>
      <c r="H652" s="16" t="s">
        <v>23</v>
      </c>
      <c r="I652" s="15">
        <f t="shared" si="41"/>
        <v>1</v>
      </c>
      <c r="J652" s="15" t="s">
        <v>16</v>
      </c>
      <c r="K652" s="15"/>
      <c r="L652" s="17" t="s">
        <v>16</v>
      </c>
      <c r="M652" s="15">
        <f t="shared" si="42"/>
        <v>0</v>
      </c>
      <c r="N652" s="27">
        <f t="shared" si="43"/>
        <v>1</v>
      </c>
      <c r="O652"/>
      <c r="S652"/>
      <c r="T652"/>
    </row>
    <row r="653" spans="1:20" ht="13" x14ac:dyDescent="0.3">
      <c r="A653" s="13">
        <v>1354</v>
      </c>
      <c r="B653" s="13">
        <v>36443</v>
      </c>
      <c r="C653" s="5">
        <v>1E-4</v>
      </c>
      <c r="D653" s="14">
        <v>3054391</v>
      </c>
      <c r="E653" s="14">
        <f t="shared" si="40"/>
        <v>305.4391</v>
      </c>
      <c r="F653" s="15" t="s">
        <v>14</v>
      </c>
      <c r="G653" s="15">
        <v>1</v>
      </c>
      <c r="H653" s="16" t="s">
        <v>20</v>
      </c>
      <c r="I653" s="15">
        <f t="shared" si="41"/>
        <v>1</v>
      </c>
      <c r="J653" s="15" t="s">
        <v>16</v>
      </c>
      <c r="K653" s="15"/>
      <c r="L653" s="17" t="s">
        <v>16</v>
      </c>
      <c r="M653" s="15">
        <f t="shared" si="42"/>
        <v>0</v>
      </c>
      <c r="N653" s="27">
        <f t="shared" si="43"/>
        <v>1</v>
      </c>
      <c r="O653"/>
      <c r="S653"/>
      <c r="T653"/>
    </row>
    <row r="654" spans="1:20" ht="13" x14ac:dyDescent="0.3">
      <c r="A654" s="13">
        <v>1355</v>
      </c>
      <c r="B654" s="13">
        <v>36459</v>
      </c>
      <c r="C654" s="5">
        <v>1E-4</v>
      </c>
      <c r="D654" s="14">
        <v>1014876142</v>
      </c>
      <c r="E654" s="14">
        <f t="shared" si="40"/>
        <v>101487.61420000001</v>
      </c>
      <c r="F654" s="15" t="s">
        <v>14</v>
      </c>
      <c r="G654" s="15">
        <v>3</v>
      </c>
      <c r="H654" s="16" t="s">
        <v>19</v>
      </c>
      <c r="I654" s="15">
        <f t="shared" si="41"/>
        <v>3</v>
      </c>
      <c r="J654" s="15" t="s">
        <v>16</v>
      </c>
      <c r="K654" s="15"/>
      <c r="L654" s="17" t="s">
        <v>16</v>
      </c>
      <c r="M654" s="15">
        <f t="shared" si="42"/>
        <v>0</v>
      </c>
      <c r="N654" s="27">
        <f t="shared" si="43"/>
        <v>3</v>
      </c>
      <c r="O654"/>
      <c r="S654"/>
      <c r="T654"/>
    </row>
    <row r="655" spans="1:20" ht="13" x14ac:dyDescent="0.3">
      <c r="A655" s="13">
        <v>1359</v>
      </c>
      <c r="B655" s="13">
        <v>36574</v>
      </c>
      <c r="C655" s="5">
        <v>1E-4</v>
      </c>
      <c r="D655" s="14">
        <v>301573479</v>
      </c>
      <c r="E655" s="14">
        <f t="shared" si="40"/>
        <v>30157.347900000001</v>
      </c>
      <c r="F655" s="15" t="s">
        <v>14</v>
      </c>
      <c r="G655" s="15">
        <v>2</v>
      </c>
      <c r="H655" s="16" t="s">
        <v>19</v>
      </c>
      <c r="I655" s="15">
        <f t="shared" si="41"/>
        <v>2</v>
      </c>
      <c r="J655" s="15" t="s">
        <v>16</v>
      </c>
      <c r="K655" s="15"/>
      <c r="L655" s="17" t="s">
        <v>16</v>
      </c>
      <c r="M655" s="15">
        <f t="shared" si="42"/>
        <v>0</v>
      </c>
      <c r="N655" s="27">
        <f t="shared" si="43"/>
        <v>2</v>
      </c>
      <c r="O655"/>
      <c r="S655"/>
      <c r="T655"/>
    </row>
    <row r="656" spans="1:20" ht="13" x14ac:dyDescent="0.3">
      <c r="A656" s="13">
        <v>1360</v>
      </c>
      <c r="B656" s="13">
        <v>36603</v>
      </c>
      <c r="C656" s="5">
        <v>1E-4</v>
      </c>
      <c r="D656" s="14">
        <v>40738400</v>
      </c>
      <c r="E656" s="14">
        <f t="shared" si="40"/>
        <v>4073.84</v>
      </c>
      <c r="F656" s="15" t="s">
        <v>14</v>
      </c>
      <c r="G656" s="15">
        <v>1</v>
      </c>
      <c r="H656" s="16" t="s">
        <v>20</v>
      </c>
      <c r="I656" s="15">
        <f t="shared" si="41"/>
        <v>1</v>
      </c>
      <c r="J656" s="15" t="s">
        <v>16</v>
      </c>
      <c r="K656" s="15"/>
      <c r="L656" s="17" t="s">
        <v>16</v>
      </c>
      <c r="M656" s="15">
        <f t="shared" si="42"/>
        <v>0</v>
      </c>
      <c r="N656" s="27">
        <f t="shared" si="43"/>
        <v>1</v>
      </c>
      <c r="O656"/>
      <c r="S656"/>
      <c r="T656"/>
    </row>
    <row r="657" spans="1:20" ht="13" x14ac:dyDescent="0.3">
      <c r="A657" s="13">
        <v>1361</v>
      </c>
      <c r="B657" s="13">
        <v>36620</v>
      </c>
      <c r="C657" s="5">
        <v>1E-4</v>
      </c>
      <c r="D657" s="14">
        <v>39133364</v>
      </c>
      <c r="E657" s="14">
        <f t="shared" si="40"/>
        <v>3913.3364000000001</v>
      </c>
      <c r="F657" s="15" t="s">
        <v>14</v>
      </c>
      <c r="G657" s="15">
        <v>1</v>
      </c>
      <c r="H657" s="16" t="s">
        <v>26</v>
      </c>
      <c r="I657" s="15">
        <f t="shared" si="41"/>
        <v>1</v>
      </c>
      <c r="J657" s="15" t="s">
        <v>16</v>
      </c>
      <c r="K657" s="15"/>
      <c r="L657" s="17" t="s">
        <v>16</v>
      </c>
      <c r="M657" s="15">
        <f t="shared" si="42"/>
        <v>0</v>
      </c>
      <c r="N657" s="27">
        <f t="shared" si="43"/>
        <v>1</v>
      </c>
      <c r="O657"/>
      <c r="S657"/>
      <c r="T657"/>
    </row>
    <row r="658" spans="1:20" ht="13" x14ac:dyDescent="0.3">
      <c r="A658" s="13">
        <v>1363</v>
      </c>
      <c r="B658" s="13">
        <v>36669</v>
      </c>
      <c r="C658" s="5">
        <v>1E-4</v>
      </c>
      <c r="D658" s="14">
        <v>30658323</v>
      </c>
      <c r="E658" s="14">
        <f t="shared" si="40"/>
        <v>3065.8323</v>
      </c>
      <c r="F658" s="15" t="s">
        <v>14</v>
      </c>
      <c r="G658" s="15">
        <v>2</v>
      </c>
      <c r="H658" s="16" t="s">
        <v>21</v>
      </c>
      <c r="I658" s="15">
        <f t="shared" si="41"/>
        <v>0</v>
      </c>
      <c r="J658" s="15" t="s">
        <v>16</v>
      </c>
      <c r="K658" s="15"/>
      <c r="L658" s="17" t="s">
        <v>16</v>
      </c>
      <c r="M658" s="15">
        <f t="shared" si="42"/>
        <v>0</v>
      </c>
      <c r="N658" s="27">
        <f t="shared" si="43"/>
        <v>0</v>
      </c>
      <c r="O658"/>
      <c r="S658"/>
      <c r="T658"/>
    </row>
    <row r="659" spans="1:20" ht="13" x14ac:dyDescent="0.3">
      <c r="A659" s="13">
        <v>1364</v>
      </c>
      <c r="B659" s="13">
        <v>36700</v>
      </c>
      <c r="C659" s="5">
        <v>1E-4</v>
      </c>
      <c r="D659" s="14">
        <v>29775974</v>
      </c>
      <c r="E659" s="14">
        <f t="shared" si="40"/>
        <v>2977.5974000000001</v>
      </c>
      <c r="F659" s="15" t="s">
        <v>14</v>
      </c>
      <c r="G659" s="15">
        <v>1</v>
      </c>
      <c r="H659" s="16" t="s">
        <v>15</v>
      </c>
      <c r="I659" s="15">
        <f t="shared" si="41"/>
        <v>1</v>
      </c>
      <c r="J659" s="15" t="s">
        <v>16</v>
      </c>
      <c r="K659" s="15"/>
      <c r="L659" s="17" t="s">
        <v>16</v>
      </c>
      <c r="M659" s="15">
        <f t="shared" si="42"/>
        <v>0</v>
      </c>
      <c r="N659" s="27">
        <f t="shared" si="43"/>
        <v>1</v>
      </c>
      <c r="O659"/>
      <c r="S659"/>
      <c r="T659"/>
    </row>
    <row r="660" spans="1:20" ht="13" x14ac:dyDescent="0.3">
      <c r="A660" s="13">
        <v>1370</v>
      </c>
      <c r="B660" s="13">
        <v>36834</v>
      </c>
      <c r="C660" s="5">
        <v>1E-4</v>
      </c>
      <c r="D660" s="14">
        <v>76940125</v>
      </c>
      <c r="E660" s="14">
        <f t="shared" si="40"/>
        <v>7694.0125000000007</v>
      </c>
      <c r="F660" s="15" t="s">
        <v>14</v>
      </c>
      <c r="G660" s="15">
        <v>2</v>
      </c>
      <c r="H660" s="16" t="s">
        <v>21</v>
      </c>
      <c r="I660" s="15">
        <f t="shared" si="41"/>
        <v>0</v>
      </c>
      <c r="J660" s="15" t="s">
        <v>16</v>
      </c>
      <c r="K660" s="15"/>
      <c r="L660" s="17" t="s">
        <v>16</v>
      </c>
      <c r="M660" s="15">
        <f t="shared" si="42"/>
        <v>0</v>
      </c>
      <c r="N660" s="27">
        <f t="shared" si="43"/>
        <v>0</v>
      </c>
      <c r="O660"/>
      <c r="S660"/>
      <c r="T660"/>
    </row>
    <row r="661" spans="1:20" ht="13" x14ac:dyDescent="0.3">
      <c r="A661" s="13">
        <v>1370</v>
      </c>
      <c r="B661" s="13">
        <v>36835</v>
      </c>
      <c r="C661" s="5">
        <v>1E-4</v>
      </c>
      <c r="D661" s="14">
        <v>721203443</v>
      </c>
      <c r="E661" s="14">
        <f t="shared" si="40"/>
        <v>72120.344299999997</v>
      </c>
      <c r="F661" s="15" t="s">
        <v>14</v>
      </c>
      <c r="G661" s="15">
        <v>3</v>
      </c>
      <c r="H661" s="16" t="s">
        <v>18</v>
      </c>
      <c r="I661" s="15">
        <f t="shared" si="41"/>
        <v>3</v>
      </c>
      <c r="J661" s="15" t="s">
        <v>16</v>
      </c>
      <c r="K661" s="15"/>
      <c r="L661" s="17" t="s">
        <v>16</v>
      </c>
      <c r="M661" s="15">
        <f t="shared" si="42"/>
        <v>0</v>
      </c>
      <c r="N661" s="27">
        <f t="shared" si="43"/>
        <v>3</v>
      </c>
      <c r="O661"/>
      <c r="S661"/>
      <c r="T661"/>
    </row>
    <row r="662" spans="1:20" ht="13" x14ac:dyDescent="0.3">
      <c r="A662" s="13">
        <v>1370</v>
      </c>
      <c r="B662" s="13">
        <v>36848</v>
      </c>
      <c r="C662" s="5">
        <v>1E-4</v>
      </c>
      <c r="D662" s="14">
        <v>296119</v>
      </c>
      <c r="E662" s="14">
        <f t="shared" si="40"/>
        <v>29.611900000000002</v>
      </c>
      <c r="F662" s="15" t="s">
        <v>14</v>
      </c>
      <c r="G662" s="15">
        <v>3</v>
      </c>
      <c r="H662" s="16" t="s">
        <v>33</v>
      </c>
      <c r="I662" s="15">
        <f t="shared" si="41"/>
        <v>0</v>
      </c>
      <c r="J662" s="15" t="s">
        <v>16</v>
      </c>
      <c r="K662" s="15"/>
      <c r="L662" s="17" t="s">
        <v>16</v>
      </c>
      <c r="M662" s="15">
        <f t="shared" si="42"/>
        <v>0</v>
      </c>
      <c r="N662" s="27">
        <f t="shared" si="43"/>
        <v>0</v>
      </c>
      <c r="O662"/>
      <c r="S662"/>
      <c r="T662"/>
    </row>
    <row r="663" spans="1:20" ht="13" x14ac:dyDescent="0.3">
      <c r="A663" s="13">
        <v>1370</v>
      </c>
      <c r="B663" s="13">
        <v>36856</v>
      </c>
      <c r="C663" s="5">
        <v>1E-4</v>
      </c>
      <c r="D663" s="14">
        <v>636181964</v>
      </c>
      <c r="E663" s="14">
        <f t="shared" si="40"/>
        <v>63618.196400000001</v>
      </c>
      <c r="F663" s="15" t="s">
        <v>14</v>
      </c>
      <c r="G663" s="15">
        <v>2</v>
      </c>
      <c r="H663" s="16" t="s">
        <v>19</v>
      </c>
      <c r="I663" s="15">
        <f t="shared" si="41"/>
        <v>2</v>
      </c>
      <c r="J663" s="15" t="s">
        <v>16</v>
      </c>
      <c r="K663" s="15"/>
      <c r="L663" s="17" t="s">
        <v>16</v>
      </c>
      <c r="M663" s="15">
        <f t="shared" si="42"/>
        <v>0</v>
      </c>
      <c r="N663" s="27">
        <f t="shared" si="43"/>
        <v>2</v>
      </c>
      <c r="O663"/>
      <c r="S663"/>
      <c r="T663"/>
    </row>
    <row r="664" spans="1:20" ht="13" x14ac:dyDescent="0.3">
      <c r="A664" s="13">
        <v>1371</v>
      </c>
      <c r="B664" s="13">
        <v>36866</v>
      </c>
      <c r="C664" s="5">
        <v>1E-4</v>
      </c>
      <c r="D664" s="14">
        <v>23044574</v>
      </c>
      <c r="E664" s="14">
        <f t="shared" si="40"/>
        <v>2304.4574000000002</v>
      </c>
      <c r="F664" s="15" t="s">
        <v>14</v>
      </c>
      <c r="G664" s="15">
        <v>1</v>
      </c>
      <c r="H664" s="16" t="s">
        <v>24</v>
      </c>
      <c r="I664" s="15">
        <f t="shared" si="41"/>
        <v>1</v>
      </c>
      <c r="J664" s="15" t="s">
        <v>16</v>
      </c>
      <c r="K664" s="15"/>
      <c r="L664" s="17" t="s">
        <v>16</v>
      </c>
      <c r="M664" s="15">
        <f t="shared" si="42"/>
        <v>0</v>
      </c>
      <c r="N664" s="27">
        <f t="shared" si="43"/>
        <v>1</v>
      </c>
      <c r="O664"/>
      <c r="S664"/>
      <c r="T664"/>
    </row>
    <row r="665" spans="1:20" ht="13" x14ac:dyDescent="0.3">
      <c r="A665" s="13">
        <v>1371</v>
      </c>
      <c r="B665" s="13">
        <v>36874</v>
      </c>
      <c r="C665" s="5">
        <v>1E-4</v>
      </c>
      <c r="D665" s="14">
        <v>1584652242</v>
      </c>
      <c r="E665" s="14">
        <f t="shared" si="40"/>
        <v>158465.2242</v>
      </c>
      <c r="F665" s="15" t="s">
        <v>14</v>
      </c>
      <c r="G665" s="15">
        <v>3</v>
      </c>
      <c r="H665" s="16" t="s">
        <v>17</v>
      </c>
      <c r="I665" s="15">
        <f t="shared" si="41"/>
        <v>3</v>
      </c>
      <c r="J665" s="15" t="s">
        <v>16</v>
      </c>
      <c r="K665" s="15"/>
      <c r="L665" s="17" t="s">
        <v>16</v>
      </c>
      <c r="M665" s="15">
        <f t="shared" si="42"/>
        <v>0</v>
      </c>
      <c r="N665" s="27">
        <f t="shared" si="43"/>
        <v>3</v>
      </c>
      <c r="O665"/>
      <c r="S665"/>
      <c r="T665"/>
    </row>
    <row r="666" spans="1:20" ht="13" x14ac:dyDescent="0.3">
      <c r="A666" s="13">
        <v>1372</v>
      </c>
      <c r="B666" s="13">
        <v>36889</v>
      </c>
      <c r="C666" s="5">
        <v>1E-4</v>
      </c>
      <c r="D666" s="14">
        <v>36000051</v>
      </c>
      <c r="E666" s="14">
        <f t="shared" si="40"/>
        <v>3600.0051000000003</v>
      </c>
      <c r="F666" s="15" t="s">
        <v>14</v>
      </c>
      <c r="G666" s="15">
        <v>1</v>
      </c>
      <c r="H666" s="16" t="s">
        <v>26</v>
      </c>
      <c r="I666" s="15">
        <f t="shared" si="41"/>
        <v>1</v>
      </c>
      <c r="J666" s="15" t="s">
        <v>16</v>
      </c>
      <c r="K666" s="15"/>
      <c r="L666" s="17" t="s">
        <v>16</v>
      </c>
      <c r="M666" s="15">
        <f t="shared" si="42"/>
        <v>0</v>
      </c>
      <c r="N666" s="27">
        <f t="shared" si="43"/>
        <v>1</v>
      </c>
      <c r="O666"/>
      <c r="S666"/>
      <c r="T666"/>
    </row>
    <row r="667" spans="1:20" ht="13" x14ac:dyDescent="0.3">
      <c r="A667" s="13">
        <v>1372</v>
      </c>
      <c r="B667" s="13">
        <v>36900</v>
      </c>
      <c r="C667" s="5">
        <v>1E-4</v>
      </c>
      <c r="D667" s="14">
        <v>228995307</v>
      </c>
      <c r="E667" s="14">
        <f t="shared" si="40"/>
        <v>22899.530699999999</v>
      </c>
      <c r="F667" s="15" t="s">
        <v>14</v>
      </c>
      <c r="G667" s="15">
        <v>2</v>
      </c>
      <c r="H667" s="16" t="s">
        <v>26</v>
      </c>
      <c r="I667" s="15">
        <f t="shared" si="41"/>
        <v>2</v>
      </c>
      <c r="J667" s="15" t="s">
        <v>16</v>
      </c>
      <c r="K667" s="15"/>
      <c r="L667" s="17" t="s">
        <v>16</v>
      </c>
      <c r="M667" s="15">
        <f t="shared" si="42"/>
        <v>0</v>
      </c>
      <c r="N667" s="27">
        <f t="shared" si="43"/>
        <v>2</v>
      </c>
      <c r="O667"/>
      <c r="S667"/>
      <c r="T667"/>
    </row>
    <row r="668" spans="1:20" ht="13" x14ac:dyDescent="0.3">
      <c r="A668" s="13">
        <v>1375</v>
      </c>
      <c r="B668" s="13">
        <v>36985</v>
      </c>
      <c r="C668" s="5">
        <v>1E-4</v>
      </c>
      <c r="D668" s="14">
        <v>466236857</v>
      </c>
      <c r="E668" s="14">
        <f t="shared" si="40"/>
        <v>46623.685700000002</v>
      </c>
      <c r="F668" s="15" t="s">
        <v>14</v>
      </c>
      <c r="G668" s="15">
        <v>2</v>
      </c>
      <c r="H668" s="16" t="s">
        <v>15</v>
      </c>
      <c r="I668" s="15">
        <f t="shared" si="41"/>
        <v>2</v>
      </c>
      <c r="J668" s="15" t="s">
        <v>16</v>
      </c>
      <c r="K668" s="15"/>
      <c r="L668" s="17" t="s">
        <v>16</v>
      </c>
      <c r="M668" s="15">
        <f t="shared" si="42"/>
        <v>0</v>
      </c>
      <c r="N668" s="27">
        <f t="shared" si="43"/>
        <v>2</v>
      </c>
      <c r="O668"/>
      <c r="S668"/>
      <c r="T668"/>
    </row>
    <row r="669" spans="1:20" ht="13" x14ac:dyDescent="0.3">
      <c r="A669" s="13">
        <v>1377</v>
      </c>
      <c r="B669" s="13">
        <v>37037</v>
      </c>
      <c r="C669" s="5">
        <v>1E-4</v>
      </c>
      <c r="D669" s="14">
        <v>126748883</v>
      </c>
      <c r="E669" s="14">
        <f t="shared" si="40"/>
        <v>12674.888300000001</v>
      </c>
      <c r="F669" s="15" t="s">
        <v>14</v>
      </c>
      <c r="G669" s="15">
        <v>2</v>
      </c>
      <c r="H669" s="16" t="s">
        <v>35</v>
      </c>
      <c r="I669" s="15">
        <f t="shared" si="41"/>
        <v>2</v>
      </c>
      <c r="J669" s="15" t="s">
        <v>16</v>
      </c>
      <c r="K669" s="15"/>
      <c r="L669" s="17" t="s">
        <v>16</v>
      </c>
      <c r="M669" s="15">
        <f t="shared" si="42"/>
        <v>0</v>
      </c>
      <c r="N669" s="27">
        <f t="shared" si="43"/>
        <v>2</v>
      </c>
      <c r="O669"/>
      <c r="S669"/>
      <c r="T669"/>
    </row>
    <row r="670" spans="1:20" ht="13" x14ac:dyDescent="0.3">
      <c r="A670" s="13">
        <v>1378</v>
      </c>
      <c r="B670" s="13">
        <v>37077</v>
      </c>
      <c r="C670" s="5">
        <v>1E-4</v>
      </c>
      <c r="D670" s="14">
        <v>636408995</v>
      </c>
      <c r="E670" s="14">
        <f t="shared" si="40"/>
        <v>63640.8995</v>
      </c>
      <c r="F670" s="15" t="s">
        <v>14</v>
      </c>
      <c r="G670" s="15">
        <v>2</v>
      </c>
      <c r="H670" s="16" t="s">
        <v>17</v>
      </c>
      <c r="I670" s="15">
        <f t="shared" si="41"/>
        <v>2</v>
      </c>
      <c r="J670" s="15" t="s">
        <v>16</v>
      </c>
      <c r="K670" s="15"/>
      <c r="L670" s="17" t="s">
        <v>16</v>
      </c>
      <c r="M670" s="15">
        <f t="shared" si="42"/>
        <v>0</v>
      </c>
      <c r="N670" s="27">
        <f t="shared" si="43"/>
        <v>2</v>
      </c>
      <c r="O670"/>
      <c r="S670"/>
      <c r="T670"/>
    </row>
    <row r="671" spans="1:20" ht="13" x14ac:dyDescent="0.3">
      <c r="A671" s="13">
        <v>1378</v>
      </c>
      <c r="B671" s="13">
        <v>37079</v>
      </c>
      <c r="C671" s="5">
        <v>1E-4</v>
      </c>
      <c r="D671" s="14">
        <v>971656131</v>
      </c>
      <c r="E671" s="14">
        <f t="shared" si="40"/>
        <v>97165.613100000002</v>
      </c>
      <c r="F671" s="15" t="s">
        <v>14</v>
      </c>
      <c r="G671" s="15">
        <v>4</v>
      </c>
      <c r="H671" s="16" t="s">
        <v>18</v>
      </c>
      <c r="I671" s="15">
        <f t="shared" si="41"/>
        <v>4</v>
      </c>
      <c r="J671" s="15" t="s">
        <v>16</v>
      </c>
      <c r="K671" s="15"/>
      <c r="L671" s="17" t="s">
        <v>16</v>
      </c>
      <c r="M671" s="15">
        <f t="shared" si="42"/>
        <v>0</v>
      </c>
      <c r="N671" s="27">
        <f t="shared" si="43"/>
        <v>4</v>
      </c>
      <c r="O671"/>
      <c r="S671"/>
      <c r="T671"/>
    </row>
    <row r="672" spans="1:20" ht="13" x14ac:dyDescent="0.3">
      <c r="A672" s="13">
        <v>1380</v>
      </c>
      <c r="B672" s="13">
        <v>37128</v>
      </c>
      <c r="C672" s="5">
        <v>1E-4</v>
      </c>
      <c r="D672" s="14">
        <v>24828038</v>
      </c>
      <c r="E672" s="14">
        <f t="shared" si="40"/>
        <v>2482.8038000000001</v>
      </c>
      <c r="F672" s="15" t="s">
        <v>14</v>
      </c>
      <c r="G672" s="15">
        <v>1</v>
      </c>
      <c r="H672" s="16" t="s">
        <v>15</v>
      </c>
      <c r="I672" s="15">
        <f t="shared" si="41"/>
        <v>1</v>
      </c>
      <c r="J672" s="15" t="s">
        <v>16</v>
      </c>
      <c r="K672" s="15"/>
      <c r="L672" s="17" t="s">
        <v>16</v>
      </c>
      <c r="M672" s="15">
        <f t="shared" si="42"/>
        <v>0</v>
      </c>
      <c r="N672" s="27">
        <f t="shared" si="43"/>
        <v>1</v>
      </c>
      <c r="O672"/>
      <c r="S672"/>
      <c r="T672"/>
    </row>
    <row r="673" spans="1:20" ht="13" x14ac:dyDescent="0.3">
      <c r="A673" s="13">
        <v>1383</v>
      </c>
      <c r="B673" s="13">
        <v>37216</v>
      </c>
      <c r="C673" s="5">
        <v>1E-4</v>
      </c>
      <c r="D673" s="14">
        <v>728685045</v>
      </c>
      <c r="E673" s="14">
        <f t="shared" si="40"/>
        <v>72868.50450000001</v>
      </c>
      <c r="F673" s="15" t="s">
        <v>14</v>
      </c>
      <c r="G673" s="15">
        <v>2</v>
      </c>
      <c r="H673" s="16" t="s">
        <v>15</v>
      </c>
      <c r="I673" s="15">
        <f t="shared" si="41"/>
        <v>2</v>
      </c>
      <c r="J673" s="15" t="s">
        <v>16</v>
      </c>
      <c r="K673" s="15"/>
      <c r="L673" s="17" t="s">
        <v>16</v>
      </c>
      <c r="M673" s="15">
        <f t="shared" si="42"/>
        <v>0</v>
      </c>
      <c r="N673" s="27">
        <f t="shared" si="43"/>
        <v>2</v>
      </c>
      <c r="O673"/>
      <c r="S673"/>
      <c r="T673"/>
    </row>
    <row r="674" spans="1:20" ht="13" x14ac:dyDescent="0.3">
      <c r="A674" s="13">
        <v>1385</v>
      </c>
      <c r="B674" s="13">
        <v>37270</v>
      </c>
      <c r="C674" s="5">
        <v>1E-4</v>
      </c>
      <c r="D674" s="14">
        <v>10519012</v>
      </c>
      <c r="E674" s="14">
        <f t="shared" si="40"/>
        <v>1051.9012</v>
      </c>
      <c r="F674" s="15" t="s">
        <v>14</v>
      </c>
      <c r="G674" s="15">
        <v>1</v>
      </c>
      <c r="H674" s="16" t="s">
        <v>20</v>
      </c>
      <c r="I674" s="15">
        <f t="shared" si="41"/>
        <v>1</v>
      </c>
      <c r="J674" s="15" t="s">
        <v>16</v>
      </c>
      <c r="K674" s="15"/>
      <c r="L674" s="17" t="s">
        <v>16</v>
      </c>
      <c r="M674" s="15">
        <f t="shared" si="42"/>
        <v>0</v>
      </c>
      <c r="N674" s="27">
        <f t="shared" si="43"/>
        <v>1</v>
      </c>
      <c r="O674"/>
      <c r="S674"/>
      <c r="T674"/>
    </row>
    <row r="675" spans="1:20" ht="13" x14ac:dyDescent="0.3">
      <c r="A675" s="13">
        <v>1387</v>
      </c>
      <c r="B675" s="13">
        <v>37325</v>
      </c>
      <c r="C675" s="5">
        <v>1E-4</v>
      </c>
      <c r="D675" s="14">
        <v>203812923</v>
      </c>
      <c r="E675" s="14">
        <f t="shared" si="40"/>
        <v>20381.292300000001</v>
      </c>
      <c r="F675" s="15" t="s">
        <v>14</v>
      </c>
      <c r="G675" s="15">
        <v>1</v>
      </c>
      <c r="H675" s="16" t="s">
        <v>19</v>
      </c>
      <c r="I675" s="15">
        <f t="shared" si="41"/>
        <v>1</v>
      </c>
      <c r="J675" s="15" t="s">
        <v>16</v>
      </c>
      <c r="K675" s="15"/>
      <c r="L675" s="17" t="s">
        <v>16</v>
      </c>
      <c r="M675" s="15">
        <f t="shared" si="42"/>
        <v>0</v>
      </c>
      <c r="N675" s="27">
        <f t="shared" si="43"/>
        <v>1</v>
      </c>
      <c r="O675"/>
      <c r="S675"/>
      <c r="T675"/>
    </row>
    <row r="676" spans="1:20" ht="13" x14ac:dyDescent="0.3">
      <c r="A676" s="13">
        <v>1393</v>
      </c>
      <c r="B676" s="13">
        <v>37501</v>
      </c>
      <c r="C676" s="5">
        <v>1E-4</v>
      </c>
      <c r="D676" s="14">
        <v>5480318494</v>
      </c>
      <c r="E676" s="14">
        <f t="shared" si="40"/>
        <v>548031.84940000006</v>
      </c>
      <c r="F676" s="15" t="s">
        <v>14</v>
      </c>
      <c r="G676" s="15">
        <v>4</v>
      </c>
      <c r="H676" s="16" t="s">
        <v>19</v>
      </c>
      <c r="I676" s="15">
        <f t="shared" si="41"/>
        <v>4</v>
      </c>
      <c r="J676" s="15" t="s">
        <v>16</v>
      </c>
      <c r="K676" s="15"/>
      <c r="L676" s="17" t="s">
        <v>16</v>
      </c>
      <c r="M676" s="15">
        <f t="shared" si="42"/>
        <v>0</v>
      </c>
      <c r="N676" s="27">
        <f t="shared" si="43"/>
        <v>4</v>
      </c>
      <c r="O676"/>
      <c r="S676"/>
      <c r="T676"/>
    </row>
    <row r="677" spans="1:20" ht="13" x14ac:dyDescent="0.3">
      <c r="A677" s="13">
        <v>1395</v>
      </c>
      <c r="B677" s="13">
        <v>37552</v>
      </c>
      <c r="C677" s="5">
        <v>1E-4</v>
      </c>
      <c r="D677" s="14">
        <v>273357227</v>
      </c>
      <c r="E677" s="14">
        <f t="shared" si="40"/>
        <v>27335.722700000002</v>
      </c>
      <c r="F677" s="15" t="s">
        <v>14</v>
      </c>
      <c r="G677" s="15">
        <v>2</v>
      </c>
      <c r="H677" s="16" t="s">
        <v>26</v>
      </c>
      <c r="I677" s="15">
        <f t="shared" si="41"/>
        <v>2</v>
      </c>
      <c r="J677" s="15" t="s">
        <v>16</v>
      </c>
      <c r="K677" s="15"/>
      <c r="L677" s="17" t="s">
        <v>16</v>
      </c>
      <c r="M677" s="15">
        <f t="shared" si="42"/>
        <v>0</v>
      </c>
      <c r="N677" s="27">
        <f t="shared" si="43"/>
        <v>2</v>
      </c>
      <c r="O677"/>
      <c r="S677"/>
      <c r="T677"/>
    </row>
    <row r="678" spans="1:20" ht="13" x14ac:dyDescent="0.3">
      <c r="A678" s="13">
        <v>1398</v>
      </c>
      <c r="B678" s="13">
        <v>37623</v>
      </c>
      <c r="C678" s="5">
        <v>1E-4</v>
      </c>
      <c r="D678" s="14">
        <v>462000679</v>
      </c>
      <c r="E678" s="14">
        <f t="shared" si="40"/>
        <v>46200.067900000002</v>
      </c>
      <c r="F678" s="15" t="s">
        <v>14</v>
      </c>
      <c r="G678" s="15">
        <v>2</v>
      </c>
      <c r="H678" s="16" t="s">
        <v>15</v>
      </c>
      <c r="I678" s="15">
        <f t="shared" si="41"/>
        <v>2</v>
      </c>
      <c r="J678" s="15" t="s">
        <v>16</v>
      </c>
      <c r="K678" s="15"/>
      <c r="L678" s="17" t="s">
        <v>16</v>
      </c>
      <c r="M678" s="15">
        <f t="shared" si="42"/>
        <v>0</v>
      </c>
      <c r="N678" s="27">
        <f t="shared" si="43"/>
        <v>2</v>
      </c>
      <c r="O678"/>
      <c r="S678"/>
      <c r="T678"/>
    </row>
    <row r="679" spans="1:20" ht="13" x14ac:dyDescent="0.3">
      <c r="A679" s="13">
        <v>1405</v>
      </c>
      <c r="B679" s="13">
        <v>37806</v>
      </c>
      <c r="C679" s="5">
        <v>1E-4</v>
      </c>
      <c r="D679" s="14">
        <v>35715232</v>
      </c>
      <c r="E679" s="14">
        <f t="shared" si="40"/>
        <v>3571.5232000000001</v>
      </c>
      <c r="F679" s="15" t="s">
        <v>14</v>
      </c>
      <c r="G679" s="15">
        <v>3</v>
      </c>
      <c r="H679" s="16" t="s">
        <v>18</v>
      </c>
      <c r="I679" s="15">
        <f t="shared" si="41"/>
        <v>3</v>
      </c>
      <c r="J679" s="15" t="s">
        <v>16</v>
      </c>
      <c r="K679" s="15"/>
      <c r="L679" s="17" t="s">
        <v>16</v>
      </c>
      <c r="M679" s="15">
        <f t="shared" si="42"/>
        <v>0</v>
      </c>
      <c r="N679" s="27">
        <f t="shared" si="43"/>
        <v>3</v>
      </c>
      <c r="O679"/>
      <c r="S679"/>
      <c r="T679"/>
    </row>
    <row r="680" spans="1:20" ht="13" x14ac:dyDescent="0.3">
      <c r="A680" s="13">
        <v>1406</v>
      </c>
      <c r="B680" s="13">
        <v>37819</v>
      </c>
      <c r="C680" s="5">
        <v>1E-4</v>
      </c>
      <c r="D680" s="14">
        <v>74431817</v>
      </c>
      <c r="E680" s="14">
        <f t="shared" si="40"/>
        <v>7443.1817000000001</v>
      </c>
      <c r="F680" s="15" t="s">
        <v>14</v>
      </c>
      <c r="G680" s="15">
        <v>2</v>
      </c>
      <c r="H680" s="16" t="s">
        <v>17</v>
      </c>
      <c r="I680" s="15">
        <f t="shared" si="41"/>
        <v>2</v>
      </c>
      <c r="J680" s="15" t="s">
        <v>16</v>
      </c>
      <c r="K680" s="15"/>
      <c r="L680" s="17" t="s">
        <v>16</v>
      </c>
      <c r="M680" s="15">
        <f t="shared" si="42"/>
        <v>0</v>
      </c>
      <c r="N680" s="27">
        <f t="shared" si="43"/>
        <v>2</v>
      </c>
      <c r="O680"/>
      <c r="S680"/>
      <c r="T680"/>
    </row>
    <row r="681" spans="1:20" ht="13" x14ac:dyDescent="0.3">
      <c r="A681" s="13">
        <v>1406</v>
      </c>
      <c r="B681" s="13">
        <v>37834</v>
      </c>
      <c r="C681" s="5">
        <v>1E-4</v>
      </c>
      <c r="D681" s="14">
        <v>96512049</v>
      </c>
      <c r="E681" s="14">
        <f t="shared" si="40"/>
        <v>9651.2049000000006</v>
      </c>
      <c r="F681" s="15" t="s">
        <v>14</v>
      </c>
      <c r="G681" s="15">
        <v>1</v>
      </c>
      <c r="H681" s="16" t="s">
        <v>15</v>
      </c>
      <c r="I681" s="15">
        <f t="shared" si="41"/>
        <v>1</v>
      </c>
      <c r="J681" s="15" t="s">
        <v>16</v>
      </c>
      <c r="K681" s="15"/>
      <c r="L681" s="17" t="s">
        <v>16</v>
      </c>
      <c r="M681" s="15">
        <f t="shared" si="42"/>
        <v>0</v>
      </c>
      <c r="N681" s="27">
        <f t="shared" si="43"/>
        <v>1</v>
      </c>
      <c r="O681"/>
      <c r="S681"/>
      <c r="T681"/>
    </row>
    <row r="682" spans="1:20" ht="13" x14ac:dyDescent="0.3">
      <c r="A682" s="13">
        <v>1407</v>
      </c>
      <c r="B682" s="13">
        <v>37852</v>
      </c>
      <c r="C682" s="5">
        <v>1E-4</v>
      </c>
      <c r="D682" s="14">
        <v>10284007</v>
      </c>
      <c r="E682" s="14">
        <f t="shared" si="40"/>
        <v>1028.4007000000001</v>
      </c>
      <c r="F682" s="15" t="s">
        <v>14</v>
      </c>
      <c r="G682" s="15">
        <v>1</v>
      </c>
      <c r="H682" s="16" t="s">
        <v>17</v>
      </c>
      <c r="I682" s="15">
        <f t="shared" si="41"/>
        <v>1</v>
      </c>
      <c r="J682" s="15" t="s">
        <v>16</v>
      </c>
      <c r="K682" s="15"/>
      <c r="L682" s="17" t="s">
        <v>16</v>
      </c>
      <c r="M682" s="15">
        <f t="shared" si="42"/>
        <v>0</v>
      </c>
      <c r="N682" s="27">
        <f t="shared" si="43"/>
        <v>1</v>
      </c>
      <c r="O682"/>
      <c r="S682"/>
      <c r="T682"/>
    </row>
    <row r="683" spans="1:20" ht="13" x14ac:dyDescent="0.3">
      <c r="A683" s="13">
        <v>1408</v>
      </c>
      <c r="B683" s="13">
        <v>37878</v>
      </c>
      <c r="C683" s="5">
        <v>1E-4</v>
      </c>
      <c r="D683" s="14">
        <v>3032715</v>
      </c>
      <c r="E683" s="14">
        <f t="shared" si="40"/>
        <v>303.2715</v>
      </c>
      <c r="F683" s="15" t="s">
        <v>14</v>
      </c>
      <c r="G683" s="15">
        <v>1</v>
      </c>
      <c r="H683" s="16" t="s">
        <v>22</v>
      </c>
      <c r="I683" s="15">
        <f t="shared" si="41"/>
        <v>1</v>
      </c>
      <c r="J683" s="15" t="s">
        <v>16</v>
      </c>
      <c r="K683" s="15"/>
      <c r="L683" s="17" t="s">
        <v>16</v>
      </c>
      <c r="M683" s="15">
        <f t="shared" si="42"/>
        <v>0</v>
      </c>
      <c r="N683" s="27">
        <f t="shared" si="43"/>
        <v>1</v>
      </c>
      <c r="O683"/>
      <c r="S683"/>
      <c r="T683"/>
    </row>
    <row r="684" spans="1:20" ht="13" x14ac:dyDescent="0.3">
      <c r="A684" s="13">
        <v>1410</v>
      </c>
      <c r="B684" s="13">
        <v>37948</v>
      </c>
      <c r="C684" s="5">
        <v>1E-4</v>
      </c>
      <c r="D684" s="14">
        <v>24365764</v>
      </c>
      <c r="E684" s="14">
        <f t="shared" si="40"/>
        <v>2436.5763999999999</v>
      </c>
      <c r="F684" s="15" t="s">
        <v>14</v>
      </c>
      <c r="G684" s="15">
        <v>2</v>
      </c>
      <c r="H684" s="16" t="s">
        <v>20</v>
      </c>
      <c r="I684" s="15">
        <f t="shared" si="41"/>
        <v>2</v>
      </c>
      <c r="J684" s="15" t="s">
        <v>16</v>
      </c>
      <c r="K684" s="15"/>
      <c r="L684" s="17" t="s">
        <v>16</v>
      </c>
      <c r="M684" s="15">
        <f t="shared" si="42"/>
        <v>0</v>
      </c>
      <c r="N684" s="27">
        <f t="shared" si="43"/>
        <v>2</v>
      </c>
      <c r="O684"/>
      <c r="S684"/>
      <c r="T684"/>
    </row>
    <row r="685" spans="1:20" ht="13" x14ac:dyDescent="0.3">
      <c r="A685" s="13">
        <v>1412</v>
      </c>
      <c r="B685" s="13">
        <v>38030</v>
      </c>
      <c r="C685" s="5">
        <v>1E-4</v>
      </c>
      <c r="D685" s="14">
        <v>27694762</v>
      </c>
      <c r="E685" s="14">
        <f t="shared" si="40"/>
        <v>2769.4762000000001</v>
      </c>
      <c r="F685" s="15" t="s">
        <v>14</v>
      </c>
      <c r="G685" s="15">
        <v>1</v>
      </c>
      <c r="H685" s="16" t="s">
        <v>18</v>
      </c>
      <c r="I685" s="15">
        <f t="shared" si="41"/>
        <v>1</v>
      </c>
      <c r="J685" s="15" t="s">
        <v>16</v>
      </c>
      <c r="K685" s="15"/>
      <c r="L685" s="17" t="s">
        <v>16</v>
      </c>
      <c r="M685" s="15">
        <f t="shared" si="42"/>
        <v>0</v>
      </c>
      <c r="N685" s="27">
        <f t="shared" si="43"/>
        <v>1</v>
      </c>
      <c r="O685"/>
      <c r="S685"/>
      <c r="T685"/>
    </row>
    <row r="686" spans="1:20" ht="13" x14ac:dyDescent="0.3">
      <c r="A686" s="13">
        <v>1414</v>
      </c>
      <c r="B686" s="13">
        <v>38075</v>
      </c>
      <c r="C686" s="5">
        <v>1E-4</v>
      </c>
      <c r="D686" s="14">
        <v>208913070</v>
      </c>
      <c r="E686" s="14">
        <f t="shared" si="40"/>
        <v>20891.307000000001</v>
      </c>
      <c r="F686" s="15" t="s">
        <v>14</v>
      </c>
      <c r="G686" s="15">
        <v>3</v>
      </c>
      <c r="H686" s="16" t="s">
        <v>15</v>
      </c>
      <c r="I686" s="15">
        <f t="shared" si="41"/>
        <v>3</v>
      </c>
      <c r="J686" s="15" t="s">
        <v>16</v>
      </c>
      <c r="K686" s="15"/>
      <c r="L686" s="17" t="s">
        <v>16</v>
      </c>
      <c r="M686" s="15">
        <f t="shared" si="42"/>
        <v>0</v>
      </c>
      <c r="N686" s="27">
        <f t="shared" si="43"/>
        <v>3</v>
      </c>
      <c r="O686"/>
      <c r="S686"/>
      <c r="T686"/>
    </row>
    <row r="687" spans="1:20" ht="13" x14ac:dyDescent="0.3">
      <c r="A687" s="13">
        <v>1414</v>
      </c>
      <c r="B687" s="13">
        <v>38078</v>
      </c>
      <c r="C687" s="5">
        <v>1E-4</v>
      </c>
      <c r="D687" s="14">
        <v>17694581</v>
      </c>
      <c r="E687" s="14">
        <f t="shared" si="40"/>
        <v>1769.4581000000001</v>
      </c>
      <c r="F687" s="15" t="s">
        <v>14</v>
      </c>
      <c r="G687" s="15">
        <v>1</v>
      </c>
      <c r="H687" s="16" t="s">
        <v>19</v>
      </c>
      <c r="I687" s="15">
        <f t="shared" si="41"/>
        <v>1</v>
      </c>
      <c r="J687" s="15" t="s">
        <v>16</v>
      </c>
      <c r="K687" s="15"/>
      <c r="L687" s="17" t="s">
        <v>16</v>
      </c>
      <c r="M687" s="15">
        <f t="shared" si="42"/>
        <v>0</v>
      </c>
      <c r="N687" s="27">
        <f t="shared" si="43"/>
        <v>1</v>
      </c>
      <c r="O687"/>
      <c r="S687"/>
      <c r="T687"/>
    </row>
    <row r="688" spans="1:20" ht="13" x14ac:dyDescent="0.3">
      <c r="A688" s="13">
        <v>1416</v>
      </c>
      <c r="B688" s="13">
        <v>38121</v>
      </c>
      <c r="C688" s="5">
        <v>1E-4</v>
      </c>
      <c r="D688" s="14">
        <v>388957827</v>
      </c>
      <c r="E688" s="14">
        <f t="shared" si="40"/>
        <v>38895.782700000003</v>
      </c>
      <c r="F688" s="15" t="s">
        <v>14</v>
      </c>
      <c r="G688" s="15">
        <v>2</v>
      </c>
      <c r="H688" s="16" t="s">
        <v>15</v>
      </c>
      <c r="I688" s="15">
        <f t="shared" si="41"/>
        <v>2</v>
      </c>
      <c r="J688" s="15" t="s">
        <v>16</v>
      </c>
      <c r="K688" s="15"/>
      <c r="L688" s="17" t="s">
        <v>16</v>
      </c>
      <c r="M688" s="15">
        <f t="shared" si="42"/>
        <v>0</v>
      </c>
      <c r="N688" s="27">
        <f t="shared" si="43"/>
        <v>2</v>
      </c>
      <c r="O688"/>
      <c r="S688"/>
      <c r="T688"/>
    </row>
    <row r="689" spans="1:20" ht="13" x14ac:dyDescent="0.3">
      <c r="A689" s="13">
        <v>1417</v>
      </c>
      <c r="B689" s="13">
        <v>38154</v>
      </c>
      <c r="C689" s="5">
        <v>1E-4</v>
      </c>
      <c r="D689" s="14">
        <v>96530353</v>
      </c>
      <c r="E689" s="14">
        <f t="shared" si="40"/>
        <v>9653.0353000000014</v>
      </c>
      <c r="F689" s="15" t="s">
        <v>14</v>
      </c>
      <c r="G689" s="15">
        <v>4</v>
      </c>
      <c r="H689" s="16" t="s">
        <v>22</v>
      </c>
      <c r="I689" s="15">
        <f t="shared" si="41"/>
        <v>4</v>
      </c>
      <c r="J689" s="15" t="s">
        <v>16</v>
      </c>
      <c r="K689" s="15"/>
      <c r="L689" s="17" t="s">
        <v>16</v>
      </c>
      <c r="M689" s="15">
        <f t="shared" si="42"/>
        <v>0</v>
      </c>
      <c r="N689" s="27">
        <f t="shared" si="43"/>
        <v>4</v>
      </c>
      <c r="O689"/>
      <c r="S689"/>
      <c r="T689"/>
    </row>
    <row r="690" spans="1:20" ht="13" x14ac:dyDescent="0.3">
      <c r="A690" s="13">
        <v>1426</v>
      </c>
      <c r="B690" s="13">
        <v>38406</v>
      </c>
      <c r="C690" s="5">
        <v>1E-4</v>
      </c>
      <c r="D690" s="14">
        <v>2033337</v>
      </c>
      <c r="E690" s="14">
        <f t="shared" si="40"/>
        <v>203.33370000000002</v>
      </c>
      <c r="F690" s="15" t="s">
        <v>14</v>
      </c>
      <c r="G690" s="15">
        <v>2</v>
      </c>
      <c r="H690" s="16" t="s">
        <v>21</v>
      </c>
      <c r="I690" s="15">
        <f t="shared" si="41"/>
        <v>0</v>
      </c>
      <c r="J690" s="15" t="s">
        <v>16</v>
      </c>
      <c r="K690" s="15"/>
      <c r="L690" s="17" t="s">
        <v>16</v>
      </c>
      <c r="M690" s="15">
        <f t="shared" si="42"/>
        <v>0</v>
      </c>
      <c r="N690" s="27">
        <f t="shared" si="43"/>
        <v>0</v>
      </c>
      <c r="O690"/>
      <c r="S690"/>
      <c r="T690"/>
    </row>
    <row r="691" spans="1:20" ht="13" x14ac:dyDescent="0.3">
      <c r="A691" s="13">
        <v>1434</v>
      </c>
      <c r="B691" s="13">
        <v>38600</v>
      </c>
      <c r="C691" s="5">
        <v>1E-4</v>
      </c>
      <c r="D691" s="14">
        <v>39241965</v>
      </c>
      <c r="E691" s="14">
        <f t="shared" si="40"/>
        <v>3924.1965</v>
      </c>
      <c r="F691" s="15" t="s">
        <v>14</v>
      </c>
      <c r="G691" s="15">
        <v>1</v>
      </c>
      <c r="H691" s="16" t="s">
        <v>22</v>
      </c>
      <c r="I691" s="15">
        <f t="shared" si="41"/>
        <v>1</v>
      </c>
      <c r="J691" s="15" t="s">
        <v>16</v>
      </c>
      <c r="K691" s="15"/>
      <c r="L691" s="17" t="s">
        <v>16</v>
      </c>
      <c r="M691" s="15">
        <f t="shared" si="42"/>
        <v>0</v>
      </c>
      <c r="N691" s="27">
        <f t="shared" si="43"/>
        <v>1</v>
      </c>
      <c r="O691"/>
      <c r="S691"/>
      <c r="T691"/>
    </row>
    <row r="692" spans="1:20" ht="13" x14ac:dyDescent="0.3">
      <c r="A692" s="13">
        <v>1434</v>
      </c>
      <c r="B692" s="13">
        <v>38613</v>
      </c>
      <c r="C692" s="5">
        <v>1E-4</v>
      </c>
      <c r="D692" s="14">
        <v>1499388</v>
      </c>
      <c r="E692" s="14">
        <f t="shared" si="40"/>
        <v>149.93880000000001</v>
      </c>
      <c r="F692" s="15" t="s">
        <v>14</v>
      </c>
      <c r="G692" s="15">
        <v>2</v>
      </c>
      <c r="H692" s="16" t="s">
        <v>22</v>
      </c>
      <c r="I692" s="15">
        <f t="shared" si="41"/>
        <v>2</v>
      </c>
      <c r="J692" s="15" t="s">
        <v>16</v>
      </c>
      <c r="K692" s="15"/>
      <c r="L692" s="17" t="s">
        <v>16</v>
      </c>
      <c r="M692" s="15">
        <f t="shared" si="42"/>
        <v>0</v>
      </c>
      <c r="N692" s="27">
        <f t="shared" si="43"/>
        <v>2</v>
      </c>
      <c r="O692"/>
      <c r="S692"/>
      <c r="T692"/>
    </row>
    <row r="693" spans="1:20" ht="13" x14ac:dyDescent="0.3">
      <c r="A693" s="13">
        <v>1436</v>
      </c>
      <c r="B693" s="13">
        <v>38655</v>
      </c>
      <c r="C693" s="5">
        <v>1E-4</v>
      </c>
      <c r="D693" s="14">
        <v>20138918</v>
      </c>
      <c r="E693" s="14">
        <f t="shared" si="40"/>
        <v>2013.8918000000001</v>
      </c>
      <c r="F693" s="15" t="s">
        <v>14</v>
      </c>
      <c r="G693" s="15">
        <v>2</v>
      </c>
      <c r="H693" s="16" t="s">
        <v>18</v>
      </c>
      <c r="I693" s="15">
        <f t="shared" si="41"/>
        <v>2</v>
      </c>
      <c r="J693" s="15" t="s">
        <v>16</v>
      </c>
      <c r="K693" s="15"/>
      <c r="L693" s="17" t="s">
        <v>16</v>
      </c>
      <c r="M693" s="15">
        <f t="shared" si="42"/>
        <v>0</v>
      </c>
      <c r="N693" s="27">
        <f t="shared" si="43"/>
        <v>2</v>
      </c>
      <c r="O693"/>
      <c r="S693"/>
      <c r="T693"/>
    </row>
    <row r="694" spans="1:20" ht="13" x14ac:dyDescent="0.3">
      <c r="A694" s="13">
        <v>1436</v>
      </c>
      <c r="B694" s="13">
        <v>38660</v>
      </c>
      <c r="C694" s="5">
        <v>1E-4</v>
      </c>
      <c r="D694" s="14">
        <v>9305155</v>
      </c>
      <c r="E694" s="14">
        <f t="shared" si="40"/>
        <v>930.51550000000009</v>
      </c>
      <c r="F694" s="15" t="s">
        <v>14</v>
      </c>
      <c r="G694" s="15">
        <v>1</v>
      </c>
      <c r="H694" s="16" t="s">
        <v>23</v>
      </c>
      <c r="I694" s="15">
        <f t="shared" si="41"/>
        <v>1</v>
      </c>
      <c r="J694" s="15" t="s">
        <v>16</v>
      </c>
      <c r="K694" s="15"/>
      <c r="L694" s="17" t="s">
        <v>16</v>
      </c>
      <c r="M694" s="15">
        <f t="shared" si="42"/>
        <v>0</v>
      </c>
      <c r="N694" s="27">
        <f t="shared" si="43"/>
        <v>1</v>
      </c>
      <c r="O694"/>
      <c r="S694"/>
      <c r="T694"/>
    </row>
    <row r="695" spans="1:20" ht="13" x14ac:dyDescent="0.3">
      <c r="A695" s="13">
        <v>1439</v>
      </c>
      <c r="B695" s="13">
        <v>38731</v>
      </c>
      <c r="C695" s="5">
        <v>1E-4</v>
      </c>
      <c r="D695" s="14">
        <v>370051971</v>
      </c>
      <c r="E695" s="14">
        <f t="shared" si="40"/>
        <v>37005.197100000005</v>
      </c>
      <c r="F695" s="15" t="s">
        <v>14</v>
      </c>
      <c r="G695" s="15">
        <v>3</v>
      </c>
      <c r="H695" s="16" t="s">
        <v>22</v>
      </c>
      <c r="I695" s="15">
        <f t="shared" si="41"/>
        <v>3</v>
      </c>
      <c r="J695" s="15" t="s">
        <v>16</v>
      </c>
      <c r="K695" s="15"/>
      <c r="L695" s="17" t="s">
        <v>16</v>
      </c>
      <c r="M695" s="15">
        <f t="shared" si="42"/>
        <v>0</v>
      </c>
      <c r="N695" s="27">
        <f t="shared" si="43"/>
        <v>3</v>
      </c>
      <c r="O695"/>
      <c r="S695"/>
      <c r="T695"/>
    </row>
    <row r="696" spans="1:20" ht="13" x14ac:dyDescent="0.3">
      <c r="A696" s="13">
        <v>1439</v>
      </c>
      <c r="B696" s="13">
        <v>38744</v>
      </c>
      <c r="C696" s="5">
        <v>1E-4</v>
      </c>
      <c r="D696" s="14">
        <v>2773404</v>
      </c>
      <c r="E696" s="14">
        <f t="shared" si="40"/>
        <v>277.34039999999999</v>
      </c>
      <c r="F696" s="15" t="s">
        <v>14</v>
      </c>
      <c r="G696" s="15">
        <v>1</v>
      </c>
      <c r="H696" s="16" t="s">
        <v>18</v>
      </c>
      <c r="I696" s="15">
        <f t="shared" si="41"/>
        <v>1</v>
      </c>
      <c r="J696" s="15" t="s">
        <v>16</v>
      </c>
      <c r="K696" s="15"/>
      <c r="L696" s="17" t="s">
        <v>16</v>
      </c>
      <c r="M696" s="15">
        <f t="shared" si="42"/>
        <v>0</v>
      </c>
      <c r="N696" s="27">
        <f t="shared" si="43"/>
        <v>1</v>
      </c>
      <c r="O696"/>
      <c r="S696"/>
      <c r="T696"/>
    </row>
    <row r="697" spans="1:20" ht="13" x14ac:dyDescent="0.3">
      <c r="A697" s="13">
        <v>1441</v>
      </c>
      <c r="B697" s="13">
        <v>38792</v>
      </c>
      <c r="C697" s="5">
        <v>1E-4</v>
      </c>
      <c r="D697" s="14">
        <v>4284252716</v>
      </c>
      <c r="E697" s="14">
        <f t="shared" si="40"/>
        <v>428425.27160000004</v>
      </c>
      <c r="F697" s="15" t="s">
        <v>14</v>
      </c>
      <c r="G697" s="15">
        <v>3</v>
      </c>
      <c r="H697" s="16" t="s">
        <v>19</v>
      </c>
      <c r="I697" s="15">
        <f t="shared" si="41"/>
        <v>3</v>
      </c>
      <c r="J697" s="15" t="s">
        <v>16</v>
      </c>
      <c r="K697" s="15"/>
      <c r="L697" s="17" t="s">
        <v>16</v>
      </c>
      <c r="M697" s="15">
        <f t="shared" si="42"/>
        <v>0</v>
      </c>
      <c r="N697" s="27">
        <f t="shared" si="43"/>
        <v>3</v>
      </c>
      <c r="O697"/>
      <c r="S697"/>
      <c r="T697"/>
    </row>
    <row r="698" spans="1:20" ht="13" x14ac:dyDescent="0.3">
      <c r="A698" s="13">
        <v>1441</v>
      </c>
      <c r="B698" s="13">
        <v>38797</v>
      </c>
      <c r="C698" s="5">
        <v>1E-4</v>
      </c>
      <c r="D698" s="14">
        <v>7811832</v>
      </c>
      <c r="E698" s="14">
        <f t="shared" si="40"/>
        <v>781.18320000000006</v>
      </c>
      <c r="F698" s="15" t="s">
        <v>14</v>
      </c>
      <c r="G698" s="15">
        <v>1</v>
      </c>
      <c r="H698" s="16" t="s">
        <v>18</v>
      </c>
      <c r="I698" s="15">
        <f t="shared" si="41"/>
        <v>1</v>
      </c>
      <c r="J698" s="15" t="s">
        <v>16</v>
      </c>
      <c r="K698" s="15"/>
      <c r="L698" s="17" t="s">
        <v>16</v>
      </c>
      <c r="M698" s="15">
        <f t="shared" si="42"/>
        <v>0</v>
      </c>
      <c r="N698" s="27">
        <f t="shared" si="43"/>
        <v>1</v>
      </c>
      <c r="O698"/>
      <c r="S698"/>
      <c r="T698"/>
    </row>
    <row r="699" spans="1:20" ht="13" x14ac:dyDescent="0.3">
      <c r="A699" s="13">
        <v>1442</v>
      </c>
      <c r="B699" s="13">
        <v>38812</v>
      </c>
      <c r="C699" s="5">
        <v>1E-4</v>
      </c>
      <c r="D699" s="14">
        <v>731396808</v>
      </c>
      <c r="E699" s="14">
        <f t="shared" si="40"/>
        <v>73139.680800000002</v>
      </c>
      <c r="F699" s="15" t="s">
        <v>14</v>
      </c>
      <c r="G699" s="15">
        <v>3</v>
      </c>
      <c r="H699" s="16" t="s">
        <v>15</v>
      </c>
      <c r="I699" s="15">
        <f t="shared" si="41"/>
        <v>3</v>
      </c>
      <c r="J699" s="15" t="s">
        <v>16</v>
      </c>
      <c r="K699" s="15"/>
      <c r="L699" s="17" t="s">
        <v>16</v>
      </c>
      <c r="M699" s="15">
        <f t="shared" si="42"/>
        <v>0</v>
      </c>
      <c r="N699" s="27">
        <f t="shared" si="43"/>
        <v>3</v>
      </c>
      <c r="O699"/>
      <c r="S699"/>
      <c r="T699"/>
    </row>
    <row r="700" spans="1:20" ht="13" x14ac:dyDescent="0.3">
      <c r="A700" s="13">
        <v>1444</v>
      </c>
      <c r="B700" s="13">
        <v>38856</v>
      </c>
      <c r="C700" s="5">
        <v>1E-4</v>
      </c>
      <c r="D700" s="14">
        <v>8788850</v>
      </c>
      <c r="E700" s="14">
        <f t="shared" si="40"/>
        <v>878.88499999999999</v>
      </c>
      <c r="F700" s="15" t="s">
        <v>14</v>
      </c>
      <c r="G700" s="15">
        <v>1</v>
      </c>
      <c r="H700" s="16" t="s">
        <v>20</v>
      </c>
      <c r="I700" s="15">
        <f t="shared" si="41"/>
        <v>1</v>
      </c>
      <c r="J700" s="15" t="s">
        <v>16</v>
      </c>
      <c r="K700" s="15"/>
      <c r="L700" s="17" t="s">
        <v>16</v>
      </c>
      <c r="M700" s="15">
        <f t="shared" si="42"/>
        <v>0</v>
      </c>
      <c r="N700" s="27">
        <f t="shared" si="43"/>
        <v>1</v>
      </c>
      <c r="O700"/>
      <c r="S700"/>
      <c r="T700"/>
    </row>
    <row r="701" spans="1:20" ht="13" x14ac:dyDescent="0.3">
      <c r="A701" s="13">
        <v>1447</v>
      </c>
      <c r="B701" s="13">
        <v>38933</v>
      </c>
      <c r="C701" s="5">
        <v>1E-4</v>
      </c>
      <c r="D701" s="14">
        <v>54287178</v>
      </c>
      <c r="E701" s="14">
        <f t="shared" si="40"/>
        <v>5428.7178000000004</v>
      </c>
      <c r="F701" s="15" t="s">
        <v>14</v>
      </c>
      <c r="G701" s="15">
        <v>2</v>
      </c>
      <c r="H701" s="16" t="s">
        <v>23</v>
      </c>
      <c r="I701" s="15">
        <f t="shared" si="41"/>
        <v>2</v>
      </c>
      <c r="J701" s="15" t="s">
        <v>16</v>
      </c>
      <c r="K701" s="15"/>
      <c r="L701" s="17" t="s">
        <v>16</v>
      </c>
      <c r="M701" s="15">
        <f t="shared" si="42"/>
        <v>0</v>
      </c>
      <c r="N701" s="27">
        <f t="shared" si="43"/>
        <v>2</v>
      </c>
      <c r="O701"/>
      <c r="S701"/>
      <c r="T701"/>
    </row>
    <row r="702" spans="1:20" ht="13" x14ac:dyDescent="0.3">
      <c r="A702" s="13">
        <v>1447</v>
      </c>
      <c r="B702" s="13">
        <v>38937</v>
      </c>
      <c r="C702" s="5">
        <v>1E-4</v>
      </c>
      <c r="D702" s="14">
        <v>57622904</v>
      </c>
      <c r="E702" s="14">
        <f t="shared" si="40"/>
        <v>5762.2903999999999</v>
      </c>
      <c r="F702" s="15" t="s">
        <v>14</v>
      </c>
      <c r="G702" s="15">
        <v>4</v>
      </c>
      <c r="H702" s="16" t="s">
        <v>22</v>
      </c>
      <c r="I702" s="15">
        <f t="shared" si="41"/>
        <v>4</v>
      </c>
      <c r="J702" s="15" t="s">
        <v>16</v>
      </c>
      <c r="K702" s="15"/>
      <c r="L702" s="17" t="s">
        <v>16</v>
      </c>
      <c r="M702" s="15">
        <f t="shared" si="42"/>
        <v>0</v>
      </c>
      <c r="N702" s="27">
        <f t="shared" si="43"/>
        <v>4</v>
      </c>
      <c r="O702"/>
      <c r="S702"/>
      <c r="T702"/>
    </row>
    <row r="703" spans="1:20" ht="13" x14ac:dyDescent="0.3">
      <c r="A703" s="13">
        <v>1452</v>
      </c>
      <c r="B703" s="13">
        <v>39067</v>
      </c>
      <c r="C703" s="5">
        <v>1E-4</v>
      </c>
      <c r="D703" s="14">
        <v>1117096140</v>
      </c>
      <c r="E703" s="14">
        <f t="shared" si="40"/>
        <v>111709.614</v>
      </c>
      <c r="F703" s="15" t="s">
        <v>14</v>
      </c>
      <c r="G703" s="15">
        <v>2</v>
      </c>
      <c r="H703" s="16" t="s">
        <v>19</v>
      </c>
      <c r="I703" s="15">
        <f t="shared" si="41"/>
        <v>2</v>
      </c>
      <c r="J703" s="15" t="s">
        <v>16</v>
      </c>
      <c r="K703" s="15"/>
      <c r="L703" s="17" t="s">
        <v>16</v>
      </c>
      <c r="M703" s="15">
        <f t="shared" si="42"/>
        <v>0</v>
      </c>
      <c r="N703" s="27">
        <f t="shared" si="43"/>
        <v>2</v>
      </c>
      <c r="O703"/>
      <c r="S703"/>
      <c r="T703"/>
    </row>
    <row r="704" spans="1:20" ht="13" x14ac:dyDescent="0.3">
      <c r="A704" s="13">
        <v>1453</v>
      </c>
      <c r="B704" s="13">
        <v>39099</v>
      </c>
      <c r="C704" s="5">
        <v>1E-4</v>
      </c>
      <c r="D704" s="14">
        <v>190365904</v>
      </c>
      <c r="E704" s="14">
        <f t="shared" si="40"/>
        <v>19036.590400000001</v>
      </c>
      <c r="F704" s="15" t="s">
        <v>14</v>
      </c>
      <c r="G704" s="15">
        <v>2</v>
      </c>
      <c r="H704" s="16" t="s">
        <v>23</v>
      </c>
      <c r="I704" s="15">
        <f t="shared" si="41"/>
        <v>2</v>
      </c>
      <c r="J704" s="15" t="s">
        <v>16</v>
      </c>
      <c r="K704" s="15"/>
      <c r="L704" s="17" t="s">
        <v>16</v>
      </c>
      <c r="M704" s="15">
        <f t="shared" si="42"/>
        <v>0</v>
      </c>
      <c r="N704" s="27">
        <f t="shared" si="43"/>
        <v>2</v>
      </c>
      <c r="O704"/>
      <c r="S704"/>
      <c r="T704"/>
    </row>
    <row r="705" spans="1:20" ht="13" x14ac:dyDescent="0.3">
      <c r="A705" s="13">
        <v>1454</v>
      </c>
      <c r="B705" s="13">
        <v>39106</v>
      </c>
      <c r="C705" s="5">
        <v>1E-4</v>
      </c>
      <c r="D705" s="14">
        <v>18238799</v>
      </c>
      <c r="E705" s="14">
        <f t="shared" si="40"/>
        <v>1823.8799000000001</v>
      </c>
      <c r="F705" s="15" t="s">
        <v>14</v>
      </c>
      <c r="G705" s="15">
        <v>1</v>
      </c>
      <c r="H705" s="16" t="s">
        <v>20</v>
      </c>
      <c r="I705" s="15">
        <f t="shared" si="41"/>
        <v>1</v>
      </c>
      <c r="J705" s="15" t="s">
        <v>16</v>
      </c>
      <c r="K705" s="15"/>
      <c r="L705" s="17" t="s">
        <v>16</v>
      </c>
      <c r="M705" s="15">
        <f t="shared" si="42"/>
        <v>0</v>
      </c>
      <c r="N705" s="27">
        <f t="shared" si="43"/>
        <v>1</v>
      </c>
      <c r="O705"/>
      <c r="S705"/>
      <c r="T705"/>
    </row>
    <row r="706" spans="1:20" ht="13" x14ac:dyDescent="0.3">
      <c r="A706" s="13">
        <v>1455</v>
      </c>
      <c r="B706" s="13">
        <v>39135</v>
      </c>
      <c r="C706" s="5">
        <v>1E-4</v>
      </c>
      <c r="D706" s="14">
        <v>825670540</v>
      </c>
      <c r="E706" s="14">
        <f t="shared" si="40"/>
        <v>82567.054000000004</v>
      </c>
      <c r="F706" s="15" t="s">
        <v>14</v>
      </c>
      <c r="G706" s="15">
        <v>3</v>
      </c>
      <c r="H706" s="16" t="s">
        <v>17</v>
      </c>
      <c r="I706" s="15">
        <f t="shared" si="41"/>
        <v>3</v>
      </c>
      <c r="J706" s="15" t="s">
        <v>16</v>
      </c>
      <c r="K706" s="15"/>
      <c r="L706" s="17" t="s">
        <v>16</v>
      </c>
      <c r="M706" s="15">
        <f t="shared" si="42"/>
        <v>0</v>
      </c>
      <c r="N706" s="27">
        <f t="shared" si="43"/>
        <v>3</v>
      </c>
      <c r="O706"/>
      <c r="S706"/>
      <c r="T706"/>
    </row>
    <row r="707" spans="1:20" ht="13" x14ac:dyDescent="0.3">
      <c r="A707" s="13">
        <v>1456</v>
      </c>
      <c r="B707" s="13">
        <v>39155</v>
      </c>
      <c r="C707" s="5">
        <v>1E-4</v>
      </c>
      <c r="D707" s="14">
        <v>884646168</v>
      </c>
      <c r="E707" s="14">
        <f t="shared" si="40"/>
        <v>88464.616800000003</v>
      </c>
      <c r="F707" s="15" t="s">
        <v>14</v>
      </c>
      <c r="G707" s="15">
        <v>3</v>
      </c>
      <c r="H707" s="16" t="s">
        <v>26</v>
      </c>
      <c r="I707" s="15">
        <f t="shared" si="41"/>
        <v>3</v>
      </c>
      <c r="J707" s="15" t="s">
        <v>16</v>
      </c>
      <c r="K707" s="15"/>
      <c r="L707" s="17" t="s">
        <v>16</v>
      </c>
      <c r="M707" s="15">
        <f t="shared" si="42"/>
        <v>0</v>
      </c>
      <c r="N707" s="27">
        <f t="shared" si="43"/>
        <v>3</v>
      </c>
      <c r="O707"/>
      <c r="S707"/>
      <c r="T707"/>
    </row>
    <row r="708" spans="1:20" ht="13" x14ac:dyDescent="0.3">
      <c r="A708" s="13">
        <v>1458</v>
      </c>
      <c r="B708" s="13">
        <v>39204</v>
      </c>
      <c r="C708" s="5">
        <v>1E-4</v>
      </c>
      <c r="D708" s="14">
        <v>28566562</v>
      </c>
      <c r="E708" s="14">
        <f t="shared" si="40"/>
        <v>2856.6562000000004</v>
      </c>
      <c r="F708" s="15" t="s">
        <v>14</v>
      </c>
      <c r="G708" s="15">
        <v>1</v>
      </c>
      <c r="H708" s="16" t="s">
        <v>25</v>
      </c>
      <c r="I708" s="15">
        <f t="shared" si="41"/>
        <v>1</v>
      </c>
      <c r="J708" s="15" t="s">
        <v>16</v>
      </c>
      <c r="K708" s="15"/>
      <c r="L708" s="17" t="s">
        <v>16</v>
      </c>
      <c r="M708" s="15">
        <f t="shared" si="42"/>
        <v>0</v>
      </c>
      <c r="N708" s="27">
        <f t="shared" si="43"/>
        <v>1</v>
      </c>
      <c r="O708"/>
      <c r="S708"/>
      <c r="T708"/>
    </row>
    <row r="709" spans="1:20" ht="13" x14ac:dyDescent="0.3">
      <c r="A709" s="13">
        <v>1459</v>
      </c>
      <c r="B709" s="13">
        <v>39228</v>
      </c>
      <c r="C709" s="5">
        <v>1E-4</v>
      </c>
      <c r="D709" s="14">
        <v>236538479</v>
      </c>
      <c r="E709" s="14">
        <f t="shared" si="40"/>
        <v>23653.847900000001</v>
      </c>
      <c r="F709" s="15" t="s">
        <v>14</v>
      </c>
      <c r="G709" s="15">
        <v>3</v>
      </c>
      <c r="H709" s="16" t="s">
        <v>24</v>
      </c>
      <c r="I709" s="15">
        <f t="shared" si="41"/>
        <v>3</v>
      </c>
      <c r="J709" s="15" t="s">
        <v>16</v>
      </c>
      <c r="K709" s="15"/>
      <c r="L709" s="17" t="s">
        <v>16</v>
      </c>
      <c r="M709" s="15">
        <f t="shared" si="42"/>
        <v>0</v>
      </c>
      <c r="N709" s="27">
        <f t="shared" si="43"/>
        <v>3</v>
      </c>
      <c r="O709"/>
      <c r="S709"/>
      <c r="T709"/>
    </row>
    <row r="710" spans="1:20" ht="13" x14ac:dyDescent="0.3">
      <c r="A710" s="13">
        <v>1461</v>
      </c>
      <c r="B710" s="13">
        <v>39291</v>
      </c>
      <c r="C710" s="5">
        <v>1E-4</v>
      </c>
      <c r="D710" s="14">
        <v>17640163</v>
      </c>
      <c r="E710" s="14">
        <f t="shared" si="40"/>
        <v>1764.0163</v>
      </c>
      <c r="F710" s="15" t="s">
        <v>14</v>
      </c>
      <c r="G710" s="15">
        <v>1</v>
      </c>
      <c r="H710" s="16" t="s">
        <v>22</v>
      </c>
      <c r="I710" s="15">
        <f t="shared" si="41"/>
        <v>1</v>
      </c>
      <c r="J710" s="15" t="s">
        <v>16</v>
      </c>
      <c r="K710" s="15"/>
      <c r="L710" s="17" t="s">
        <v>16</v>
      </c>
      <c r="M710" s="15">
        <f t="shared" si="42"/>
        <v>0</v>
      </c>
      <c r="N710" s="27">
        <f t="shared" si="43"/>
        <v>1</v>
      </c>
      <c r="O710"/>
      <c r="S710"/>
      <c r="T710"/>
    </row>
    <row r="711" spans="1:20" ht="13" x14ac:dyDescent="0.3">
      <c r="A711" s="13">
        <v>1461</v>
      </c>
      <c r="B711" s="13">
        <v>39299</v>
      </c>
      <c r="C711" s="5">
        <v>1E-4</v>
      </c>
      <c r="D711" s="14">
        <v>24805336</v>
      </c>
      <c r="E711" s="14">
        <f t="shared" si="40"/>
        <v>2480.5336000000002</v>
      </c>
      <c r="F711" s="15" t="s">
        <v>14</v>
      </c>
      <c r="G711" s="15">
        <v>1</v>
      </c>
      <c r="H711" s="16" t="s">
        <v>22</v>
      </c>
      <c r="I711" s="15">
        <f t="shared" si="41"/>
        <v>1</v>
      </c>
      <c r="J711" s="15" t="s">
        <v>16</v>
      </c>
      <c r="K711" s="15"/>
      <c r="L711" s="17" t="s">
        <v>16</v>
      </c>
      <c r="M711" s="15">
        <f t="shared" si="42"/>
        <v>0</v>
      </c>
      <c r="N711" s="27">
        <f t="shared" si="43"/>
        <v>1</v>
      </c>
      <c r="O711"/>
      <c r="S711"/>
      <c r="T711"/>
    </row>
    <row r="712" spans="1:20" ht="13" x14ac:dyDescent="0.3">
      <c r="A712" s="13">
        <v>1462</v>
      </c>
      <c r="B712" s="13">
        <v>39343</v>
      </c>
      <c r="C712" s="5">
        <v>1E-4</v>
      </c>
      <c r="D712" s="14">
        <v>25690135</v>
      </c>
      <c r="E712" s="14">
        <f t="shared" ref="E712:E775" si="44">C712*D712</f>
        <v>2569.0135</v>
      </c>
      <c r="F712" s="15" t="s">
        <v>14</v>
      </c>
      <c r="G712" s="15">
        <v>1</v>
      </c>
      <c r="H712" s="16" t="s">
        <v>22</v>
      </c>
      <c r="I712" s="15">
        <f t="shared" ref="I712:I775" si="45">IF(LEFT(H712,5)="US TX",G712,0)</f>
        <v>1</v>
      </c>
      <c r="J712" s="15" t="s">
        <v>16</v>
      </c>
      <c r="K712" s="15"/>
      <c r="L712" s="17" t="s">
        <v>16</v>
      </c>
      <c r="M712" s="15">
        <f t="shared" ref="M712:M775" si="46">IF(I712=0,IF(LEFT(L712,5)="US TX",K712,0),0)</f>
        <v>0</v>
      </c>
      <c r="N712" s="27">
        <f t="shared" ref="N712:N775" si="47">MAX(I712,M712)</f>
        <v>1</v>
      </c>
      <c r="O712"/>
      <c r="S712"/>
      <c r="T712"/>
    </row>
    <row r="713" spans="1:20" ht="13" x14ac:dyDescent="0.3">
      <c r="A713" s="13">
        <v>1465</v>
      </c>
      <c r="B713" s="13">
        <v>39407</v>
      </c>
      <c r="C713" s="5">
        <v>1E-4</v>
      </c>
      <c r="D713" s="14">
        <v>5318920621</v>
      </c>
      <c r="E713" s="14">
        <f t="shared" si="44"/>
        <v>531892.06209999998</v>
      </c>
      <c r="F713" s="15" t="s">
        <v>14</v>
      </c>
      <c r="G713" s="15">
        <v>4</v>
      </c>
      <c r="H713" s="16" t="s">
        <v>19</v>
      </c>
      <c r="I713" s="15">
        <f t="shared" si="45"/>
        <v>4</v>
      </c>
      <c r="J713" s="15" t="s">
        <v>16</v>
      </c>
      <c r="K713" s="15"/>
      <c r="L713" s="17" t="s">
        <v>16</v>
      </c>
      <c r="M713" s="15">
        <f t="shared" si="46"/>
        <v>0</v>
      </c>
      <c r="N713" s="27">
        <f t="shared" si="47"/>
        <v>4</v>
      </c>
      <c r="O713"/>
      <c r="S713"/>
      <c r="T713"/>
    </row>
    <row r="714" spans="1:20" ht="13" x14ac:dyDescent="0.3">
      <c r="A714" s="13">
        <v>1469</v>
      </c>
      <c r="B714" s="13">
        <v>39507</v>
      </c>
      <c r="C714" s="5">
        <v>1E-4</v>
      </c>
      <c r="D714" s="14">
        <v>44714954</v>
      </c>
      <c r="E714" s="14">
        <f t="shared" si="44"/>
        <v>4471.4953999999998</v>
      </c>
      <c r="F714" s="15" t="s">
        <v>14</v>
      </c>
      <c r="G714" s="15">
        <v>3</v>
      </c>
      <c r="H714" s="16" t="s">
        <v>18</v>
      </c>
      <c r="I714" s="15">
        <f t="shared" si="45"/>
        <v>3</v>
      </c>
      <c r="J714" s="15" t="s">
        <v>16</v>
      </c>
      <c r="K714" s="15"/>
      <c r="L714" s="17" t="s">
        <v>16</v>
      </c>
      <c r="M714" s="15">
        <f t="shared" si="46"/>
        <v>0</v>
      </c>
      <c r="N714" s="27">
        <f t="shared" si="47"/>
        <v>3</v>
      </c>
      <c r="O714"/>
      <c r="S714"/>
      <c r="T714"/>
    </row>
    <row r="715" spans="1:20" ht="13" x14ac:dyDescent="0.3">
      <c r="A715" s="13">
        <v>1470</v>
      </c>
      <c r="B715" s="13">
        <v>39531</v>
      </c>
      <c r="C715" s="5">
        <v>1E-4</v>
      </c>
      <c r="D715" s="14">
        <v>168377825</v>
      </c>
      <c r="E715" s="14">
        <f t="shared" si="44"/>
        <v>16837.782500000001</v>
      </c>
      <c r="F715" s="15" t="s">
        <v>14</v>
      </c>
      <c r="G715" s="15">
        <v>3</v>
      </c>
      <c r="H715" s="16" t="s">
        <v>23</v>
      </c>
      <c r="I715" s="15">
        <f t="shared" si="45"/>
        <v>3</v>
      </c>
      <c r="J715" s="15" t="s">
        <v>16</v>
      </c>
      <c r="K715" s="15"/>
      <c r="L715" s="17" t="s">
        <v>16</v>
      </c>
      <c r="M715" s="15">
        <f t="shared" si="46"/>
        <v>0</v>
      </c>
      <c r="N715" s="27">
        <f t="shared" si="47"/>
        <v>3</v>
      </c>
      <c r="O715"/>
      <c r="S715"/>
      <c r="T715"/>
    </row>
    <row r="716" spans="1:20" ht="13" x14ac:dyDescent="0.3">
      <c r="A716" s="13">
        <v>1471</v>
      </c>
      <c r="B716" s="13">
        <v>39560</v>
      </c>
      <c r="C716" s="5">
        <v>1E-4</v>
      </c>
      <c r="D716" s="14">
        <v>4741855</v>
      </c>
      <c r="E716" s="14">
        <f t="shared" si="44"/>
        <v>474.18550000000005</v>
      </c>
      <c r="F716" s="15" t="s">
        <v>14</v>
      </c>
      <c r="G716" s="15">
        <v>1</v>
      </c>
      <c r="H716" s="16" t="s">
        <v>20</v>
      </c>
      <c r="I716" s="15">
        <f t="shared" si="45"/>
        <v>1</v>
      </c>
      <c r="J716" s="15" t="s">
        <v>16</v>
      </c>
      <c r="K716" s="15"/>
      <c r="L716" s="17" t="s">
        <v>16</v>
      </c>
      <c r="M716" s="15">
        <f t="shared" si="46"/>
        <v>0</v>
      </c>
      <c r="N716" s="27">
        <f t="shared" si="47"/>
        <v>1</v>
      </c>
      <c r="O716"/>
      <c r="S716"/>
      <c r="T716"/>
    </row>
    <row r="717" spans="1:20" ht="13" x14ac:dyDescent="0.3">
      <c r="A717" s="13">
        <v>1471</v>
      </c>
      <c r="B717" s="13">
        <v>39562</v>
      </c>
      <c r="C717" s="5">
        <v>1E-4</v>
      </c>
      <c r="D717" s="14">
        <v>25449147</v>
      </c>
      <c r="E717" s="14">
        <f t="shared" si="44"/>
        <v>2544.9147000000003</v>
      </c>
      <c r="F717" s="15" t="s">
        <v>14</v>
      </c>
      <c r="G717" s="15">
        <v>2</v>
      </c>
      <c r="H717" s="16" t="s">
        <v>20</v>
      </c>
      <c r="I717" s="15">
        <f t="shared" si="45"/>
        <v>2</v>
      </c>
      <c r="J717" s="15" t="s">
        <v>16</v>
      </c>
      <c r="K717" s="15"/>
      <c r="L717" s="17" t="s">
        <v>16</v>
      </c>
      <c r="M717" s="15">
        <f t="shared" si="46"/>
        <v>0</v>
      </c>
      <c r="N717" s="27">
        <f t="shared" si="47"/>
        <v>2</v>
      </c>
      <c r="O717"/>
      <c r="S717"/>
      <c r="T717"/>
    </row>
    <row r="718" spans="1:20" ht="13" x14ac:dyDescent="0.3">
      <c r="A718" s="13">
        <v>1475</v>
      </c>
      <c r="B718" s="13">
        <v>39671</v>
      </c>
      <c r="C718" s="5">
        <v>1E-4</v>
      </c>
      <c r="D718" s="14">
        <v>77848406</v>
      </c>
      <c r="E718" s="14">
        <f t="shared" si="44"/>
        <v>7784.8406000000004</v>
      </c>
      <c r="F718" s="15" t="s">
        <v>14</v>
      </c>
      <c r="G718" s="15">
        <v>3</v>
      </c>
      <c r="H718" s="16" t="s">
        <v>23</v>
      </c>
      <c r="I718" s="15">
        <f t="shared" si="45"/>
        <v>3</v>
      </c>
      <c r="J718" s="15" t="s">
        <v>16</v>
      </c>
      <c r="K718" s="15"/>
      <c r="L718" s="17" t="s">
        <v>16</v>
      </c>
      <c r="M718" s="15">
        <f t="shared" si="46"/>
        <v>0</v>
      </c>
      <c r="N718" s="27">
        <f t="shared" si="47"/>
        <v>3</v>
      </c>
      <c r="O718"/>
      <c r="S718"/>
      <c r="T718"/>
    </row>
    <row r="719" spans="1:20" ht="13" x14ac:dyDescent="0.3">
      <c r="A719" s="13">
        <v>1477</v>
      </c>
      <c r="B719" s="13">
        <v>39747</v>
      </c>
      <c r="C719" s="5">
        <v>1E-4</v>
      </c>
      <c r="D719" s="14">
        <v>80968582</v>
      </c>
      <c r="E719" s="14">
        <f t="shared" si="44"/>
        <v>8096.8582000000006</v>
      </c>
      <c r="F719" s="15" t="s">
        <v>14</v>
      </c>
      <c r="G719" s="15">
        <v>2</v>
      </c>
      <c r="H719" s="16" t="s">
        <v>18</v>
      </c>
      <c r="I719" s="15">
        <f t="shared" si="45"/>
        <v>2</v>
      </c>
      <c r="J719" s="15" t="s">
        <v>16</v>
      </c>
      <c r="K719" s="15"/>
      <c r="L719" s="17" t="s">
        <v>16</v>
      </c>
      <c r="M719" s="15">
        <f t="shared" si="46"/>
        <v>0</v>
      </c>
      <c r="N719" s="27">
        <f t="shared" si="47"/>
        <v>2</v>
      </c>
      <c r="O719"/>
      <c r="S719"/>
      <c r="T719"/>
    </row>
    <row r="720" spans="1:20" ht="13" x14ac:dyDescent="0.3">
      <c r="A720" s="13">
        <v>1480</v>
      </c>
      <c r="B720" s="13">
        <v>39855</v>
      </c>
      <c r="C720" s="5">
        <v>1E-4</v>
      </c>
      <c r="D720" s="14">
        <v>8254981</v>
      </c>
      <c r="E720" s="14">
        <f t="shared" si="44"/>
        <v>825.49810000000002</v>
      </c>
      <c r="F720" s="15" t="s">
        <v>14</v>
      </c>
      <c r="G720" s="15">
        <v>1</v>
      </c>
      <c r="H720" s="16" t="s">
        <v>21</v>
      </c>
      <c r="I720" s="15">
        <f t="shared" si="45"/>
        <v>0</v>
      </c>
      <c r="J720" s="15" t="s">
        <v>16</v>
      </c>
      <c r="K720" s="15"/>
      <c r="L720" s="17" t="s">
        <v>16</v>
      </c>
      <c r="M720" s="15">
        <f t="shared" si="46"/>
        <v>0</v>
      </c>
      <c r="N720" s="27">
        <f t="shared" si="47"/>
        <v>0</v>
      </c>
      <c r="O720"/>
      <c r="S720"/>
      <c r="T720"/>
    </row>
    <row r="721" spans="1:20" ht="13" x14ac:dyDescent="0.3">
      <c r="A721" s="13">
        <v>1481</v>
      </c>
      <c r="B721" s="13">
        <v>39871</v>
      </c>
      <c r="C721" s="5">
        <v>1E-4</v>
      </c>
      <c r="D721" s="14">
        <v>246125560</v>
      </c>
      <c r="E721" s="14">
        <f t="shared" si="44"/>
        <v>24612.556</v>
      </c>
      <c r="F721" s="15" t="s">
        <v>14</v>
      </c>
      <c r="G721" s="15">
        <v>2</v>
      </c>
      <c r="H721" s="16" t="s">
        <v>19</v>
      </c>
      <c r="I721" s="15">
        <f t="shared" si="45"/>
        <v>2</v>
      </c>
      <c r="J721" s="15" t="s">
        <v>16</v>
      </c>
      <c r="K721" s="15"/>
      <c r="L721" s="17" t="s">
        <v>16</v>
      </c>
      <c r="M721" s="15">
        <f t="shared" si="46"/>
        <v>0</v>
      </c>
      <c r="N721" s="27">
        <f t="shared" si="47"/>
        <v>2</v>
      </c>
      <c r="O721"/>
      <c r="S721"/>
      <c r="T721"/>
    </row>
    <row r="722" spans="1:20" ht="13" x14ac:dyDescent="0.3">
      <c r="A722" s="13">
        <v>1482</v>
      </c>
      <c r="B722" s="13">
        <v>39916</v>
      </c>
      <c r="C722" s="5">
        <v>1E-4</v>
      </c>
      <c r="D722" s="14">
        <v>4327192114</v>
      </c>
      <c r="E722" s="14">
        <f t="shared" si="44"/>
        <v>432719.21140000003</v>
      </c>
      <c r="F722" s="15" t="s">
        <v>14</v>
      </c>
      <c r="G722" s="15">
        <v>4</v>
      </c>
      <c r="H722" s="16" t="s">
        <v>15</v>
      </c>
      <c r="I722" s="15">
        <f t="shared" si="45"/>
        <v>4</v>
      </c>
      <c r="J722" s="15" t="s">
        <v>16</v>
      </c>
      <c r="K722" s="15"/>
      <c r="L722" s="17" t="s">
        <v>16</v>
      </c>
      <c r="M722" s="15">
        <f t="shared" si="46"/>
        <v>0</v>
      </c>
      <c r="N722" s="27">
        <f t="shared" si="47"/>
        <v>4</v>
      </c>
      <c r="O722"/>
      <c r="S722"/>
      <c r="T722"/>
    </row>
    <row r="723" spans="1:20" ht="13" x14ac:dyDescent="0.3">
      <c r="A723" s="13">
        <v>1486</v>
      </c>
      <c r="B723" s="13">
        <v>40025</v>
      </c>
      <c r="C723" s="5">
        <v>1E-4</v>
      </c>
      <c r="D723" s="14">
        <v>4802030053</v>
      </c>
      <c r="E723" s="14">
        <f t="shared" si="44"/>
        <v>480203.00530000002</v>
      </c>
      <c r="F723" s="15" t="s">
        <v>14</v>
      </c>
      <c r="G723" s="15">
        <v>4</v>
      </c>
      <c r="H723" s="16" t="s">
        <v>19</v>
      </c>
      <c r="I723" s="15">
        <f t="shared" si="45"/>
        <v>4</v>
      </c>
      <c r="J723" s="15" t="s">
        <v>16</v>
      </c>
      <c r="K723" s="15"/>
      <c r="L723" s="17" t="s">
        <v>16</v>
      </c>
      <c r="M723" s="15">
        <f t="shared" si="46"/>
        <v>0</v>
      </c>
      <c r="N723" s="27">
        <f t="shared" si="47"/>
        <v>4</v>
      </c>
      <c r="O723"/>
      <c r="S723"/>
      <c r="T723"/>
    </row>
    <row r="724" spans="1:20" ht="13" x14ac:dyDescent="0.3">
      <c r="A724" s="13">
        <v>1489</v>
      </c>
      <c r="B724" s="13">
        <v>40093</v>
      </c>
      <c r="C724" s="5">
        <v>1E-4</v>
      </c>
      <c r="D724" s="14">
        <v>83745361</v>
      </c>
      <c r="E724" s="14">
        <f t="shared" si="44"/>
        <v>8374.5361000000012</v>
      </c>
      <c r="F724" s="15" t="s">
        <v>14</v>
      </c>
      <c r="G724" s="15">
        <v>2</v>
      </c>
      <c r="H724" s="16" t="s">
        <v>18</v>
      </c>
      <c r="I724" s="15">
        <f t="shared" si="45"/>
        <v>2</v>
      </c>
      <c r="J724" s="15" t="s">
        <v>16</v>
      </c>
      <c r="K724" s="15"/>
      <c r="L724" s="17" t="s">
        <v>16</v>
      </c>
      <c r="M724" s="15">
        <f t="shared" si="46"/>
        <v>0</v>
      </c>
      <c r="N724" s="27">
        <f t="shared" si="47"/>
        <v>2</v>
      </c>
      <c r="O724"/>
      <c r="S724"/>
      <c r="T724"/>
    </row>
    <row r="725" spans="1:20" ht="13" x14ac:dyDescent="0.3">
      <c r="A725" s="13">
        <v>1497</v>
      </c>
      <c r="B725" s="13">
        <v>40307</v>
      </c>
      <c r="C725" s="5">
        <v>1E-4</v>
      </c>
      <c r="D725" s="14">
        <v>186563030</v>
      </c>
      <c r="E725" s="14">
        <f t="shared" si="44"/>
        <v>18656.303</v>
      </c>
      <c r="F725" s="15" t="s">
        <v>14</v>
      </c>
      <c r="G725" s="15">
        <v>3</v>
      </c>
      <c r="H725" s="16" t="s">
        <v>23</v>
      </c>
      <c r="I725" s="15">
        <f t="shared" si="45"/>
        <v>3</v>
      </c>
      <c r="J725" s="15" t="s">
        <v>16</v>
      </c>
      <c r="K725" s="15"/>
      <c r="L725" s="17" t="s">
        <v>16</v>
      </c>
      <c r="M725" s="15">
        <f t="shared" si="46"/>
        <v>0</v>
      </c>
      <c r="N725" s="27">
        <f t="shared" si="47"/>
        <v>3</v>
      </c>
      <c r="O725"/>
      <c r="S725"/>
      <c r="T725"/>
    </row>
    <row r="726" spans="1:20" ht="13" x14ac:dyDescent="0.3">
      <c r="A726" s="13">
        <v>1499</v>
      </c>
      <c r="B726" s="13">
        <v>40371</v>
      </c>
      <c r="C726" s="5">
        <v>1E-4</v>
      </c>
      <c r="D726" s="14">
        <v>6185579</v>
      </c>
      <c r="E726" s="14">
        <f t="shared" si="44"/>
        <v>618.55790000000002</v>
      </c>
      <c r="F726" s="15" t="s">
        <v>14</v>
      </c>
      <c r="G726" s="15">
        <v>1</v>
      </c>
      <c r="H726" s="16" t="s">
        <v>22</v>
      </c>
      <c r="I726" s="15">
        <f t="shared" si="45"/>
        <v>1</v>
      </c>
      <c r="J726" s="15" t="s">
        <v>16</v>
      </c>
      <c r="K726" s="15"/>
      <c r="L726" s="17" t="s">
        <v>16</v>
      </c>
      <c r="M726" s="15">
        <f t="shared" si="46"/>
        <v>0</v>
      </c>
      <c r="N726" s="27">
        <f t="shared" si="47"/>
        <v>1</v>
      </c>
      <c r="O726"/>
      <c r="S726"/>
      <c r="T726"/>
    </row>
    <row r="727" spans="1:20" ht="13" x14ac:dyDescent="0.3">
      <c r="A727" s="13">
        <v>1501</v>
      </c>
      <c r="B727" s="13">
        <v>40412</v>
      </c>
      <c r="C727" s="5">
        <v>1E-4</v>
      </c>
      <c r="D727" s="14">
        <v>16259566</v>
      </c>
      <c r="E727" s="14">
        <f t="shared" si="44"/>
        <v>1625.9566</v>
      </c>
      <c r="F727" s="15" t="s">
        <v>14</v>
      </c>
      <c r="G727" s="15">
        <v>1</v>
      </c>
      <c r="H727" s="16" t="s">
        <v>21</v>
      </c>
      <c r="I727" s="15">
        <f t="shared" si="45"/>
        <v>0</v>
      </c>
      <c r="J727" s="15" t="s">
        <v>16</v>
      </c>
      <c r="K727" s="15"/>
      <c r="L727" s="17" t="s">
        <v>16</v>
      </c>
      <c r="M727" s="15">
        <f t="shared" si="46"/>
        <v>0</v>
      </c>
      <c r="N727" s="27">
        <f t="shared" si="47"/>
        <v>0</v>
      </c>
      <c r="O727"/>
      <c r="S727"/>
      <c r="T727"/>
    </row>
    <row r="728" spans="1:20" ht="13" x14ac:dyDescent="0.3">
      <c r="A728" s="13">
        <v>1505</v>
      </c>
      <c r="B728" s="13">
        <v>40517</v>
      </c>
      <c r="C728" s="5">
        <v>1E-4</v>
      </c>
      <c r="D728" s="14">
        <v>20216680</v>
      </c>
      <c r="E728" s="14">
        <f t="shared" si="44"/>
        <v>2021.6680000000001</v>
      </c>
      <c r="F728" s="15" t="s">
        <v>14</v>
      </c>
      <c r="G728" s="15">
        <v>1</v>
      </c>
      <c r="H728" s="16" t="s">
        <v>18</v>
      </c>
      <c r="I728" s="15">
        <f t="shared" si="45"/>
        <v>1</v>
      </c>
      <c r="J728" s="15" t="s">
        <v>16</v>
      </c>
      <c r="K728" s="15"/>
      <c r="L728" s="17" t="s">
        <v>16</v>
      </c>
      <c r="M728" s="15">
        <f t="shared" si="46"/>
        <v>0</v>
      </c>
      <c r="N728" s="27">
        <f t="shared" si="47"/>
        <v>1</v>
      </c>
      <c r="O728"/>
      <c r="S728"/>
      <c r="T728"/>
    </row>
    <row r="729" spans="1:20" ht="13" x14ac:dyDescent="0.3">
      <c r="A729" s="13">
        <v>1507</v>
      </c>
      <c r="B729" s="13">
        <v>40561</v>
      </c>
      <c r="C729" s="5">
        <v>1E-4</v>
      </c>
      <c r="D729" s="14">
        <v>73479839</v>
      </c>
      <c r="E729" s="14">
        <f t="shared" si="44"/>
        <v>7347.9839000000002</v>
      </c>
      <c r="F729" s="15" t="s">
        <v>14</v>
      </c>
      <c r="G729" s="15">
        <v>1</v>
      </c>
      <c r="H729" s="16" t="s">
        <v>23</v>
      </c>
      <c r="I729" s="15">
        <f t="shared" si="45"/>
        <v>1</v>
      </c>
      <c r="J729" s="15" t="s">
        <v>16</v>
      </c>
      <c r="K729" s="15"/>
      <c r="L729" s="17" t="s">
        <v>16</v>
      </c>
      <c r="M729" s="15">
        <f t="shared" si="46"/>
        <v>0</v>
      </c>
      <c r="N729" s="27">
        <f t="shared" si="47"/>
        <v>1</v>
      </c>
      <c r="O729"/>
      <c r="S729"/>
      <c r="T729"/>
    </row>
    <row r="730" spans="1:20" ht="13" x14ac:dyDescent="0.3">
      <c r="A730" s="13">
        <v>1509</v>
      </c>
      <c r="B730" s="13">
        <v>40611</v>
      </c>
      <c r="C730" s="5">
        <v>1E-4</v>
      </c>
      <c r="D730" s="14">
        <v>48215034</v>
      </c>
      <c r="E730" s="14">
        <f t="shared" si="44"/>
        <v>4821.5034000000005</v>
      </c>
      <c r="F730" s="15" t="s">
        <v>14</v>
      </c>
      <c r="G730" s="15">
        <v>3</v>
      </c>
      <c r="H730" s="16" t="s">
        <v>19</v>
      </c>
      <c r="I730" s="15">
        <f t="shared" si="45"/>
        <v>3</v>
      </c>
      <c r="J730" s="15" t="s">
        <v>16</v>
      </c>
      <c r="K730" s="15"/>
      <c r="L730" s="17" t="s">
        <v>16</v>
      </c>
      <c r="M730" s="15">
        <f t="shared" si="46"/>
        <v>0</v>
      </c>
      <c r="N730" s="27">
        <f t="shared" si="47"/>
        <v>3</v>
      </c>
      <c r="O730"/>
      <c r="S730"/>
      <c r="T730"/>
    </row>
    <row r="731" spans="1:20" ht="13" x14ac:dyDescent="0.3">
      <c r="A731" s="13">
        <v>1510</v>
      </c>
      <c r="B731" s="13">
        <v>40625</v>
      </c>
      <c r="C731" s="5">
        <v>1E-4</v>
      </c>
      <c r="D731" s="14">
        <v>246266952</v>
      </c>
      <c r="E731" s="14">
        <f t="shared" si="44"/>
        <v>24626.695200000002</v>
      </c>
      <c r="F731" s="15" t="s">
        <v>14</v>
      </c>
      <c r="G731" s="15">
        <v>3</v>
      </c>
      <c r="H731" s="16" t="s">
        <v>22</v>
      </c>
      <c r="I731" s="15">
        <f t="shared" si="45"/>
        <v>3</v>
      </c>
      <c r="J731" s="15" t="s">
        <v>16</v>
      </c>
      <c r="K731" s="15"/>
      <c r="L731" s="17" t="s">
        <v>16</v>
      </c>
      <c r="M731" s="15">
        <f t="shared" si="46"/>
        <v>0</v>
      </c>
      <c r="N731" s="27">
        <f t="shared" si="47"/>
        <v>3</v>
      </c>
      <c r="O731"/>
      <c r="S731"/>
      <c r="T731"/>
    </row>
    <row r="732" spans="1:20" ht="13" x14ac:dyDescent="0.3">
      <c r="A732" s="13">
        <v>1510</v>
      </c>
      <c r="B732" s="13">
        <v>40628</v>
      </c>
      <c r="C732" s="5">
        <v>1E-4</v>
      </c>
      <c r="D732" s="14">
        <v>320953243</v>
      </c>
      <c r="E732" s="14">
        <f t="shared" si="44"/>
        <v>32095.3243</v>
      </c>
      <c r="F732" s="15" t="s">
        <v>14</v>
      </c>
      <c r="G732" s="15">
        <v>1</v>
      </c>
      <c r="H732" s="16" t="s">
        <v>15</v>
      </c>
      <c r="I732" s="15">
        <f t="shared" si="45"/>
        <v>1</v>
      </c>
      <c r="J732" s="15" t="s">
        <v>16</v>
      </c>
      <c r="K732" s="15"/>
      <c r="L732" s="17" t="s">
        <v>16</v>
      </c>
      <c r="M732" s="15">
        <f t="shared" si="46"/>
        <v>0</v>
      </c>
      <c r="N732" s="27">
        <f t="shared" si="47"/>
        <v>1</v>
      </c>
      <c r="O732"/>
      <c r="S732"/>
      <c r="T732"/>
    </row>
    <row r="733" spans="1:20" ht="13" x14ac:dyDescent="0.3">
      <c r="A733" s="13">
        <v>1511</v>
      </c>
      <c r="B733" s="13">
        <v>40666</v>
      </c>
      <c r="C733" s="5">
        <v>1E-4</v>
      </c>
      <c r="D733" s="14">
        <v>4355710</v>
      </c>
      <c r="E733" s="14">
        <f t="shared" si="44"/>
        <v>435.57100000000003</v>
      </c>
      <c r="F733" s="15" t="s">
        <v>14</v>
      </c>
      <c r="G733" s="15">
        <v>1</v>
      </c>
      <c r="H733" s="16" t="s">
        <v>18</v>
      </c>
      <c r="I733" s="15">
        <f t="shared" si="45"/>
        <v>1</v>
      </c>
      <c r="J733" s="15" t="s">
        <v>16</v>
      </c>
      <c r="K733" s="15"/>
      <c r="L733" s="17" t="s">
        <v>16</v>
      </c>
      <c r="M733" s="15">
        <f t="shared" si="46"/>
        <v>0</v>
      </c>
      <c r="N733" s="27">
        <f t="shared" si="47"/>
        <v>1</v>
      </c>
      <c r="O733"/>
      <c r="S733"/>
      <c r="T733"/>
    </row>
    <row r="734" spans="1:20" ht="13" x14ac:dyDescent="0.3">
      <c r="A734" s="13">
        <v>1512</v>
      </c>
      <c r="B734" s="13">
        <v>40687</v>
      </c>
      <c r="C734" s="5">
        <v>1E-4</v>
      </c>
      <c r="D734" s="14">
        <v>15016728</v>
      </c>
      <c r="E734" s="14">
        <f t="shared" si="44"/>
        <v>1501.6728000000001</v>
      </c>
      <c r="F734" s="15" t="s">
        <v>14</v>
      </c>
      <c r="G734" s="15">
        <v>2</v>
      </c>
      <c r="H734" s="16" t="s">
        <v>23</v>
      </c>
      <c r="I734" s="15">
        <f t="shared" si="45"/>
        <v>2</v>
      </c>
      <c r="J734" s="15" t="s">
        <v>16</v>
      </c>
      <c r="K734" s="15"/>
      <c r="L734" s="17" t="s">
        <v>16</v>
      </c>
      <c r="M734" s="15">
        <f t="shared" si="46"/>
        <v>0</v>
      </c>
      <c r="N734" s="27">
        <f t="shared" si="47"/>
        <v>2</v>
      </c>
      <c r="O734"/>
      <c r="S734"/>
      <c r="T734"/>
    </row>
    <row r="735" spans="1:20" ht="13" x14ac:dyDescent="0.3">
      <c r="A735" s="13">
        <v>1516</v>
      </c>
      <c r="B735" s="13">
        <v>40770</v>
      </c>
      <c r="C735" s="5">
        <v>1E-4</v>
      </c>
      <c r="D735" s="14">
        <v>491770893</v>
      </c>
      <c r="E735" s="14">
        <f t="shared" si="44"/>
        <v>49177.0893</v>
      </c>
      <c r="F735" s="15" t="s">
        <v>14</v>
      </c>
      <c r="G735" s="15">
        <v>2</v>
      </c>
      <c r="H735" s="16" t="s">
        <v>19</v>
      </c>
      <c r="I735" s="15">
        <f t="shared" si="45"/>
        <v>2</v>
      </c>
      <c r="J735" s="15" t="s">
        <v>16</v>
      </c>
      <c r="K735" s="15"/>
      <c r="L735" s="17" t="s">
        <v>16</v>
      </c>
      <c r="M735" s="15">
        <f t="shared" si="46"/>
        <v>0</v>
      </c>
      <c r="N735" s="27">
        <f t="shared" si="47"/>
        <v>2</v>
      </c>
      <c r="O735"/>
      <c r="S735"/>
      <c r="T735"/>
    </row>
    <row r="736" spans="1:20" ht="13" x14ac:dyDescent="0.3">
      <c r="A736" s="13">
        <v>1517</v>
      </c>
      <c r="B736" s="13">
        <v>40799</v>
      </c>
      <c r="C736" s="5">
        <v>1E-4</v>
      </c>
      <c r="D736" s="14">
        <v>6966269</v>
      </c>
      <c r="E736" s="14">
        <f t="shared" si="44"/>
        <v>696.62689999999998</v>
      </c>
      <c r="F736" s="15" t="s">
        <v>14</v>
      </c>
      <c r="G736" s="15">
        <v>1</v>
      </c>
      <c r="H736" s="16" t="s">
        <v>26</v>
      </c>
      <c r="I736" s="15">
        <f t="shared" si="45"/>
        <v>1</v>
      </c>
      <c r="J736" s="15" t="s">
        <v>16</v>
      </c>
      <c r="K736" s="15"/>
      <c r="L736" s="17" t="s">
        <v>16</v>
      </c>
      <c r="M736" s="15">
        <f t="shared" si="46"/>
        <v>0</v>
      </c>
      <c r="N736" s="27">
        <f t="shared" si="47"/>
        <v>1</v>
      </c>
      <c r="O736"/>
      <c r="S736"/>
      <c r="T736"/>
    </row>
    <row r="737" spans="1:20" ht="13" x14ac:dyDescent="0.3">
      <c r="A737" s="13">
        <v>1518</v>
      </c>
      <c r="B737" s="13">
        <v>40829</v>
      </c>
      <c r="C737" s="5">
        <v>1E-4</v>
      </c>
      <c r="D737" s="14">
        <v>6396845</v>
      </c>
      <c r="E737" s="14">
        <f t="shared" si="44"/>
        <v>639.68450000000007</v>
      </c>
      <c r="F737" s="15" t="s">
        <v>14</v>
      </c>
      <c r="G737" s="15">
        <v>4</v>
      </c>
      <c r="H737" s="16" t="s">
        <v>31</v>
      </c>
      <c r="I737" s="15">
        <f t="shared" si="45"/>
        <v>0</v>
      </c>
      <c r="J737" s="15" t="s">
        <v>16</v>
      </c>
      <c r="K737" s="15"/>
      <c r="L737" s="17" t="s">
        <v>16</v>
      </c>
      <c r="M737" s="15">
        <f t="shared" si="46"/>
        <v>0</v>
      </c>
      <c r="N737" s="27">
        <f t="shared" si="47"/>
        <v>0</v>
      </c>
      <c r="O737"/>
      <c r="S737"/>
      <c r="T737"/>
    </row>
    <row r="738" spans="1:20" ht="13" x14ac:dyDescent="0.3">
      <c r="A738" s="13">
        <v>1523</v>
      </c>
      <c r="B738" s="13">
        <v>40944</v>
      </c>
      <c r="C738" s="5">
        <v>1E-4</v>
      </c>
      <c r="D738" s="14">
        <v>139194970</v>
      </c>
      <c r="E738" s="14">
        <f t="shared" si="44"/>
        <v>13919.497000000001</v>
      </c>
      <c r="F738" s="15" t="s">
        <v>14</v>
      </c>
      <c r="G738" s="15">
        <v>1</v>
      </c>
      <c r="H738" s="16" t="s">
        <v>20</v>
      </c>
      <c r="I738" s="15">
        <f t="shared" si="45"/>
        <v>1</v>
      </c>
      <c r="J738" s="15" t="s">
        <v>16</v>
      </c>
      <c r="K738" s="15"/>
      <c r="L738" s="17" t="s">
        <v>16</v>
      </c>
      <c r="M738" s="15">
        <f t="shared" si="46"/>
        <v>0</v>
      </c>
      <c r="N738" s="27">
        <f t="shared" si="47"/>
        <v>1</v>
      </c>
      <c r="O738"/>
      <c r="S738"/>
      <c r="T738"/>
    </row>
    <row r="739" spans="1:20" ht="13" x14ac:dyDescent="0.3">
      <c r="A739" s="13">
        <v>1523</v>
      </c>
      <c r="B739" s="13">
        <v>40955</v>
      </c>
      <c r="C739" s="5">
        <v>1E-4</v>
      </c>
      <c r="D739" s="14">
        <v>15869534</v>
      </c>
      <c r="E739" s="14">
        <f t="shared" si="44"/>
        <v>1586.9534000000001</v>
      </c>
      <c r="F739" s="15" t="s">
        <v>14</v>
      </c>
      <c r="G739" s="15">
        <v>1</v>
      </c>
      <c r="H739" s="16" t="s">
        <v>22</v>
      </c>
      <c r="I739" s="15">
        <f t="shared" si="45"/>
        <v>1</v>
      </c>
      <c r="J739" s="15" t="s">
        <v>16</v>
      </c>
      <c r="K739" s="15"/>
      <c r="L739" s="17" t="s">
        <v>16</v>
      </c>
      <c r="M739" s="15">
        <f t="shared" si="46"/>
        <v>0</v>
      </c>
      <c r="N739" s="27">
        <f t="shared" si="47"/>
        <v>1</v>
      </c>
      <c r="O739"/>
      <c r="S739"/>
      <c r="T739"/>
    </row>
    <row r="740" spans="1:20" ht="13" x14ac:dyDescent="0.3">
      <c r="A740" s="13">
        <v>1528</v>
      </c>
      <c r="B740" s="13">
        <v>41077</v>
      </c>
      <c r="C740" s="5">
        <v>1E-4</v>
      </c>
      <c r="D740" s="14">
        <v>623386121</v>
      </c>
      <c r="E740" s="14">
        <f t="shared" si="44"/>
        <v>62338.612100000006</v>
      </c>
      <c r="F740" s="15" t="s">
        <v>14</v>
      </c>
      <c r="G740" s="15">
        <v>2</v>
      </c>
      <c r="H740" s="16" t="s">
        <v>19</v>
      </c>
      <c r="I740" s="15">
        <f t="shared" si="45"/>
        <v>2</v>
      </c>
      <c r="J740" s="15" t="s">
        <v>16</v>
      </c>
      <c r="K740" s="15"/>
      <c r="L740" s="17" t="s">
        <v>16</v>
      </c>
      <c r="M740" s="15">
        <f t="shared" si="46"/>
        <v>0</v>
      </c>
      <c r="N740" s="27">
        <f t="shared" si="47"/>
        <v>2</v>
      </c>
      <c r="O740"/>
      <c r="S740"/>
      <c r="T740"/>
    </row>
    <row r="741" spans="1:20" ht="13" x14ac:dyDescent="0.3">
      <c r="A741" s="13">
        <v>1528</v>
      </c>
      <c r="B741" s="13">
        <v>41088</v>
      </c>
      <c r="C741" s="5">
        <v>1E-4</v>
      </c>
      <c r="D741" s="14">
        <v>21068447</v>
      </c>
      <c r="E741" s="14">
        <f t="shared" si="44"/>
        <v>2106.8447000000001</v>
      </c>
      <c r="F741" s="15" t="s">
        <v>14</v>
      </c>
      <c r="G741" s="15">
        <v>3</v>
      </c>
      <c r="H741" s="16" t="s">
        <v>21</v>
      </c>
      <c r="I741" s="15">
        <f t="shared" si="45"/>
        <v>0</v>
      </c>
      <c r="J741" s="15" t="s">
        <v>16</v>
      </c>
      <c r="K741" s="15"/>
      <c r="L741" s="17" t="s">
        <v>16</v>
      </c>
      <c r="M741" s="15">
        <f t="shared" si="46"/>
        <v>0</v>
      </c>
      <c r="N741" s="27">
        <f t="shared" si="47"/>
        <v>0</v>
      </c>
      <c r="O741"/>
      <c r="S741"/>
      <c r="T741"/>
    </row>
    <row r="742" spans="1:20" ht="13" x14ac:dyDescent="0.3">
      <c r="A742" s="13">
        <v>1529</v>
      </c>
      <c r="B742" s="13">
        <v>41126</v>
      </c>
      <c r="C742" s="5">
        <v>1E-4</v>
      </c>
      <c r="D742" s="14">
        <v>819828914</v>
      </c>
      <c r="E742" s="14">
        <f t="shared" si="44"/>
        <v>81982.891400000008</v>
      </c>
      <c r="F742" s="15" t="s">
        <v>14</v>
      </c>
      <c r="G742" s="15">
        <v>2</v>
      </c>
      <c r="H742" s="16" t="s">
        <v>17</v>
      </c>
      <c r="I742" s="15">
        <f t="shared" si="45"/>
        <v>2</v>
      </c>
      <c r="J742" s="15" t="s">
        <v>16</v>
      </c>
      <c r="K742" s="15"/>
      <c r="L742" s="17" t="s">
        <v>16</v>
      </c>
      <c r="M742" s="15">
        <f t="shared" si="46"/>
        <v>0</v>
      </c>
      <c r="N742" s="27">
        <f t="shared" si="47"/>
        <v>2</v>
      </c>
      <c r="O742"/>
      <c r="S742"/>
      <c r="T742"/>
    </row>
    <row r="743" spans="1:20" ht="13" x14ac:dyDescent="0.3">
      <c r="A743" s="13">
        <v>1531</v>
      </c>
      <c r="B743" s="13">
        <v>41177</v>
      </c>
      <c r="C743" s="5">
        <v>1E-4</v>
      </c>
      <c r="D743" s="14">
        <v>78876</v>
      </c>
      <c r="E743" s="14">
        <f t="shared" si="44"/>
        <v>7.8875999999999999</v>
      </c>
      <c r="F743" s="15" t="s">
        <v>14</v>
      </c>
      <c r="G743" s="15">
        <v>3</v>
      </c>
      <c r="H743" s="16" t="s">
        <v>22</v>
      </c>
      <c r="I743" s="15">
        <f t="shared" si="45"/>
        <v>3</v>
      </c>
      <c r="J743" s="15" t="s">
        <v>16</v>
      </c>
      <c r="K743" s="15"/>
      <c r="L743" s="17" t="s">
        <v>16</v>
      </c>
      <c r="M743" s="15">
        <f t="shared" si="46"/>
        <v>0</v>
      </c>
      <c r="N743" s="27">
        <f t="shared" si="47"/>
        <v>3</v>
      </c>
      <c r="O743"/>
      <c r="S743"/>
      <c r="T743"/>
    </row>
    <row r="744" spans="1:20" ht="13" x14ac:dyDescent="0.3">
      <c r="A744" s="13">
        <v>1532</v>
      </c>
      <c r="B744" s="13">
        <v>41198</v>
      </c>
      <c r="C744" s="5">
        <v>1E-4</v>
      </c>
      <c r="D744" s="14">
        <v>1793007</v>
      </c>
      <c r="E744" s="14">
        <f t="shared" si="44"/>
        <v>179.30070000000001</v>
      </c>
      <c r="F744" s="15" t="s">
        <v>14</v>
      </c>
      <c r="G744" s="15">
        <v>1</v>
      </c>
      <c r="H744" s="16" t="s">
        <v>18</v>
      </c>
      <c r="I744" s="15">
        <f t="shared" si="45"/>
        <v>1</v>
      </c>
      <c r="J744" s="15" t="s">
        <v>16</v>
      </c>
      <c r="K744" s="15"/>
      <c r="L744" s="17" t="s">
        <v>16</v>
      </c>
      <c r="M744" s="15">
        <f t="shared" si="46"/>
        <v>0</v>
      </c>
      <c r="N744" s="27">
        <f t="shared" si="47"/>
        <v>1</v>
      </c>
      <c r="O744"/>
      <c r="S744"/>
      <c r="T744"/>
    </row>
    <row r="745" spans="1:20" ht="13" x14ac:dyDescent="0.3">
      <c r="A745" s="13">
        <v>1532</v>
      </c>
      <c r="B745" s="13">
        <v>41206</v>
      </c>
      <c r="C745" s="5">
        <v>1E-4</v>
      </c>
      <c r="D745" s="14">
        <v>2116863337</v>
      </c>
      <c r="E745" s="14">
        <f t="shared" si="44"/>
        <v>211686.33370000002</v>
      </c>
      <c r="F745" s="15" t="s">
        <v>14</v>
      </c>
      <c r="G745" s="15">
        <v>3</v>
      </c>
      <c r="H745" s="16" t="s">
        <v>15</v>
      </c>
      <c r="I745" s="15">
        <f t="shared" si="45"/>
        <v>3</v>
      </c>
      <c r="J745" s="15" t="s">
        <v>16</v>
      </c>
      <c r="K745" s="15"/>
      <c r="L745" s="17" t="s">
        <v>16</v>
      </c>
      <c r="M745" s="15">
        <f t="shared" si="46"/>
        <v>0</v>
      </c>
      <c r="N745" s="27">
        <f t="shared" si="47"/>
        <v>3</v>
      </c>
      <c r="O745"/>
      <c r="S745"/>
      <c r="T745"/>
    </row>
    <row r="746" spans="1:20" ht="13" x14ac:dyDescent="0.3">
      <c r="A746" s="13">
        <v>1535</v>
      </c>
      <c r="B746" s="13">
        <v>41268</v>
      </c>
      <c r="C746" s="5">
        <v>1E-4</v>
      </c>
      <c r="D746" s="14">
        <v>12382480</v>
      </c>
      <c r="E746" s="14">
        <f t="shared" si="44"/>
        <v>1238.248</v>
      </c>
      <c r="F746" s="15" t="s">
        <v>14</v>
      </c>
      <c r="G746" s="15">
        <v>1</v>
      </c>
      <c r="H746" s="16" t="s">
        <v>24</v>
      </c>
      <c r="I746" s="15">
        <f t="shared" si="45"/>
        <v>1</v>
      </c>
      <c r="J746" s="15" t="s">
        <v>16</v>
      </c>
      <c r="K746" s="15"/>
      <c r="L746" s="17" t="s">
        <v>16</v>
      </c>
      <c r="M746" s="15">
        <f t="shared" si="46"/>
        <v>0</v>
      </c>
      <c r="N746" s="27">
        <f t="shared" si="47"/>
        <v>1</v>
      </c>
      <c r="O746"/>
      <c r="S746"/>
      <c r="T746"/>
    </row>
    <row r="747" spans="1:20" ht="13" x14ac:dyDescent="0.3">
      <c r="A747" s="13">
        <v>1535</v>
      </c>
      <c r="B747" s="13">
        <v>41275</v>
      </c>
      <c r="C747" s="5">
        <v>1E-4</v>
      </c>
      <c r="D747" s="14">
        <v>281096</v>
      </c>
      <c r="E747" s="14">
        <f t="shared" si="44"/>
        <v>28.1096</v>
      </c>
      <c r="F747" s="15" t="s">
        <v>14</v>
      </c>
      <c r="G747" s="15">
        <v>2</v>
      </c>
      <c r="H747" s="16" t="s">
        <v>22</v>
      </c>
      <c r="I747" s="15">
        <f t="shared" si="45"/>
        <v>2</v>
      </c>
      <c r="J747" s="15" t="s">
        <v>16</v>
      </c>
      <c r="K747" s="15"/>
      <c r="L747" s="17" t="s">
        <v>16</v>
      </c>
      <c r="M747" s="15">
        <f t="shared" si="46"/>
        <v>0</v>
      </c>
      <c r="N747" s="27">
        <f t="shared" si="47"/>
        <v>2</v>
      </c>
      <c r="O747"/>
      <c r="S747"/>
      <c r="T747"/>
    </row>
    <row r="748" spans="1:20" ht="13" x14ac:dyDescent="0.3">
      <c r="A748" s="13">
        <v>1537</v>
      </c>
      <c r="B748" s="13">
        <v>41325</v>
      </c>
      <c r="C748" s="5">
        <v>1E-4</v>
      </c>
      <c r="D748" s="14">
        <v>65863704</v>
      </c>
      <c r="E748" s="14">
        <f t="shared" si="44"/>
        <v>6586.3704000000007</v>
      </c>
      <c r="F748" s="15" t="s">
        <v>14</v>
      </c>
      <c r="G748" s="15">
        <v>2</v>
      </c>
      <c r="H748" s="16" t="s">
        <v>19</v>
      </c>
      <c r="I748" s="15">
        <f t="shared" si="45"/>
        <v>2</v>
      </c>
      <c r="J748" s="15" t="s">
        <v>16</v>
      </c>
      <c r="K748" s="15"/>
      <c r="L748" s="17" t="s">
        <v>16</v>
      </c>
      <c r="M748" s="15">
        <f t="shared" si="46"/>
        <v>0</v>
      </c>
      <c r="N748" s="27">
        <f t="shared" si="47"/>
        <v>2</v>
      </c>
      <c r="O748"/>
      <c r="S748"/>
      <c r="T748"/>
    </row>
    <row r="749" spans="1:20" ht="13" x14ac:dyDescent="0.3">
      <c r="A749" s="13">
        <v>1538</v>
      </c>
      <c r="B749" s="13">
        <v>41356</v>
      </c>
      <c r="C749" s="5">
        <v>1E-4</v>
      </c>
      <c r="D749" s="14">
        <v>467269239</v>
      </c>
      <c r="E749" s="14">
        <f t="shared" si="44"/>
        <v>46726.923900000002</v>
      </c>
      <c r="F749" s="15" t="s">
        <v>14</v>
      </c>
      <c r="G749" s="15">
        <v>4</v>
      </c>
      <c r="H749" s="16" t="s">
        <v>24</v>
      </c>
      <c r="I749" s="15">
        <f t="shared" si="45"/>
        <v>4</v>
      </c>
      <c r="J749" s="15" t="s">
        <v>16</v>
      </c>
      <c r="K749" s="15"/>
      <c r="L749" s="17" t="s">
        <v>16</v>
      </c>
      <c r="M749" s="15">
        <f t="shared" si="46"/>
        <v>0</v>
      </c>
      <c r="N749" s="27">
        <f t="shared" si="47"/>
        <v>4</v>
      </c>
      <c r="O749"/>
      <c r="S749"/>
      <c r="T749"/>
    </row>
    <row r="750" spans="1:20" ht="13" x14ac:dyDescent="0.3">
      <c r="A750" s="13">
        <v>1538</v>
      </c>
      <c r="B750" s="13">
        <v>41373</v>
      </c>
      <c r="C750" s="5">
        <v>1E-4</v>
      </c>
      <c r="D750" s="14">
        <v>77015668</v>
      </c>
      <c r="E750" s="14">
        <f t="shared" si="44"/>
        <v>7701.5668000000005</v>
      </c>
      <c r="F750" s="15" t="s">
        <v>14</v>
      </c>
      <c r="G750" s="15">
        <v>1</v>
      </c>
      <c r="H750" s="16" t="s">
        <v>18</v>
      </c>
      <c r="I750" s="15">
        <f t="shared" si="45"/>
        <v>1</v>
      </c>
      <c r="J750" s="15" t="s">
        <v>16</v>
      </c>
      <c r="K750" s="15"/>
      <c r="L750" s="17" t="s">
        <v>16</v>
      </c>
      <c r="M750" s="15">
        <f t="shared" si="46"/>
        <v>0</v>
      </c>
      <c r="N750" s="27">
        <f t="shared" si="47"/>
        <v>1</v>
      </c>
      <c r="O750"/>
      <c r="S750"/>
      <c r="T750"/>
    </row>
    <row r="751" spans="1:20" ht="13" x14ac:dyDescent="0.3">
      <c r="A751" s="13">
        <v>1540</v>
      </c>
      <c r="B751" s="13">
        <v>41418</v>
      </c>
      <c r="C751" s="5">
        <v>1E-4</v>
      </c>
      <c r="D751" s="14">
        <v>42625215</v>
      </c>
      <c r="E751" s="14">
        <f t="shared" si="44"/>
        <v>4262.5214999999998</v>
      </c>
      <c r="F751" s="15" t="s">
        <v>14</v>
      </c>
      <c r="G751" s="15">
        <v>2</v>
      </c>
      <c r="H751" s="16" t="s">
        <v>21</v>
      </c>
      <c r="I751" s="15">
        <f t="shared" si="45"/>
        <v>0</v>
      </c>
      <c r="J751" s="15" t="s">
        <v>16</v>
      </c>
      <c r="K751" s="15"/>
      <c r="L751" s="17" t="s">
        <v>16</v>
      </c>
      <c r="M751" s="15">
        <f t="shared" si="46"/>
        <v>0</v>
      </c>
      <c r="N751" s="27">
        <f t="shared" si="47"/>
        <v>0</v>
      </c>
      <c r="O751"/>
      <c r="S751"/>
      <c r="T751"/>
    </row>
    <row r="752" spans="1:20" ht="13" x14ac:dyDescent="0.3">
      <c r="A752" s="13">
        <v>1541</v>
      </c>
      <c r="B752" s="13">
        <v>41438</v>
      </c>
      <c r="C752" s="5">
        <v>1E-4</v>
      </c>
      <c r="D752" s="14">
        <v>52248592</v>
      </c>
      <c r="E752" s="14">
        <f t="shared" si="44"/>
        <v>5224.8591999999999</v>
      </c>
      <c r="F752" s="15" t="s">
        <v>14</v>
      </c>
      <c r="G752" s="15">
        <v>2</v>
      </c>
      <c r="H752" s="16" t="s">
        <v>18</v>
      </c>
      <c r="I752" s="15">
        <f t="shared" si="45"/>
        <v>2</v>
      </c>
      <c r="J752" s="15" t="s">
        <v>16</v>
      </c>
      <c r="K752" s="15"/>
      <c r="L752" s="17" t="s">
        <v>16</v>
      </c>
      <c r="M752" s="15">
        <f t="shared" si="46"/>
        <v>0</v>
      </c>
      <c r="N752" s="27">
        <f t="shared" si="47"/>
        <v>2</v>
      </c>
      <c r="O752"/>
      <c r="S752"/>
      <c r="T752"/>
    </row>
    <row r="753" spans="1:20" ht="13" x14ac:dyDescent="0.3">
      <c r="A753" s="13">
        <v>1541</v>
      </c>
      <c r="B753" s="13">
        <v>41439</v>
      </c>
      <c r="C753" s="5">
        <v>1E-4</v>
      </c>
      <c r="D753" s="14">
        <v>173910495</v>
      </c>
      <c r="E753" s="14">
        <f t="shared" si="44"/>
        <v>17391.049500000001</v>
      </c>
      <c r="F753" s="15" t="s">
        <v>14</v>
      </c>
      <c r="G753" s="15">
        <v>2</v>
      </c>
      <c r="H753" s="16" t="s">
        <v>22</v>
      </c>
      <c r="I753" s="15">
        <f t="shared" si="45"/>
        <v>2</v>
      </c>
      <c r="J753" s="15" t="s">
        <v>16</v>
      </c>
      <c r="K753" s="15"/>
      <c r="L753" s="17" t="s">
        <v>16</v>
      </c>
      <c r="M753" s="15">
        <f t="shared" si="46"/>
        <v>0</v>
      </c>
      <c r="N753" s="27">
        <f t="shared" si="47"/>
        <v>2</v>
      </c>
      <c r="O753"/>
      <c r="S753"/>
      <c r="T753"/>
    </row>
    <row r="754" spans="1:20" ht="13" x14ac:dyDescent="0.3">
      <c r="A754" s="13">
        <v>1541</v>
      </c>
      <c r="B754" s="13">
        <v>41443</v>
      </c>
      <c r="C754" s="5">
        <v>1E-4</v>
      </c>
      <c r="D754" s="14">
        <v>8343100</v>
      </c>
      <c r="E754" s="14">
        <f t="shared" si="44"/>
        <v>834.31000000000006</v>
      </c>
      <c r="F754" s="15" t="s">
        <v>14</v>
      </c>
      <c r="G754" s="15">
        <v>1</v>
      </c>
      <c r="H754" s="16" t="s">
        <v>22</v>
      </c>
      <c r="I754" s="15">
        <f t="shared" si="45"/>
        <v>1</v>
      </c>
      <c r="J754" s="15" t="s">
        <v>16</v>
      </c>
      <c r="K754" s="15"/>
      <c r="L754" s="17" t="s">
        <v>16</v>
      </c>
      <c r="M754" s="15">
        <f t="shared" si="46"/>
        <v>0</v>
      </c>
      <c r="N754" s="27">
        <f t="shared" si="47"/>
        <v>1</v>
      </c>
      <c r="O754"/>
      <c r="S754"/>
      <c r="T754"/>
    </row>
    <row r="755" spans="1:20" ht="13" x14ac:dyDescent="0.3">
      <c r="A755" s="13">
        <v>1541</v>
      </c>
      <c r="B755" s="13">
        <v>41449</v>
      </c>
      <c r="C755" s="5">
        <v>1E-4</v>
      </c>
      <c r="D755" s="14">
        <v>307372312</v>
      </c>
      <c r="E755" s="14">
        <f t="shared" si="44"/>
        <v>30737.231200000002</v>
      </c>
      <c r="F755" s="15" t="s">
        <v>14</v>
      </c>
      <c r="G755" s="15">
        <v>1</v>
      </c>
      <c r="H755" s="16" t="s">
        <v>19</v>
      </c>
      <c r="I755" s="15">
        <f t="shared" si="45"/>
        <v>1</v>
      </c>
      <c r="J755" s="15" t="s">
        <v>16</v>
      </c>
      <c r="K755" s="15"/>
      <c r="L755" s="17" t="s">
        <v>16</v>
      </c>
      <c r="M755" s="15">
        <f t="shared" si="46"/>
        <v>0</v>
      </c>
      <c r="N755" s="27">
        <f t="shared" si="47"/>
        <v>1</v>
      </c>
      <c r="O755"/>
      <c r="S755"/>
      <c r="T755"/>
    </row>
    <row r="756" spans="1:20" ht="13" x14ac:dyDescent="0.3">
      <c r="A756" s="13">
        <v>1541</v>
      </c>
      <c r="B756" s="13">
        <v>41455</v>
      </c>
      <c r="C756" s="5">
        <v>1E-4</v>
      </c>
      <c r="D756" s="14">
        <v>30301090</v>
      </c>
      <c r="E756" s="14">
        <f t="shared" si="44"/>
        <v>3030.1089999999999</v>
      </c>
      <c r="F756" s="15" t="s">
        <v>14</v>
      </c>
      <c r="G756" s="15">
        <v>1</v>
      </c>
      <c r="H756" s="16" t="s">
        <v>15</v>
      </c>
      <c r="I756" s="15">
        <f t="shared" si="45"/>
        <v>1</v>
      </c>
      <c r="J756" s="15" t="s">
        <v>16</v>
      </c>
      <c r="K756" s="15"/>
      <c r="L756" s="17" t="s">
        <v>16</v>
      </c>
      <c r="M756" s="15">
        <f t="shared" si="46"/>
        <v>0</v>
      </c>
      <c r="N756" s="27">
        <f t="shared" si="47"/>
        <v>1</v>
      </c>
      <c r="O756"/>
      <c r="S756"/>
      <c r="T756"/>
    </row>
    <row r="757" spans="1:20" ht="13" x14ac:dyDescent="0.3">
      <c r="A757" s="13">
        <v>1545</v>
      </c>
      <c r="B757" s="13">
        <v>41527</v>
      </c>
      <c r="C757" s="5">
        <v>1E-4</v>
      </c>
      <c r="D757" s="14">
        <v>2844821</v>
      </c>
      <c r="E757" s="14">
        <f t="shared" si="44"/>
        <v>284.4821</v>
      </c>
      <c r="F757" s="15" t="s">
        <v>14</v>
      </c>
      <c r="G757" s="15">
        <v>1</v>
      </c>
      <c r="H757" s="16" t="s">
        <v>23</v>
      </c>
      <c r="I757" s="15">
        <f t="shared" si="45"/>
        <v>1</v>
      </c>
      <c r="J757" s="15" t="s">
        <v>16</v>
      </c>
      <c r="K757" s="15"/>
      <c r="L757" s="17" t="s">
        <v>16</v>
      </c>
      <c r="M757" s="15">
        <f t="shared" si="46"/>
        <v>0</v>
      </c>
      <c r="N757" s="27">
        <f t="shared" si="47"/>
        <v>1</v>
      </c>
      <c r="O757"/>
      <c r="S757"/>
      <c r="T757"/>
    </row>
    <row r="758" spans="1:20" ht="13" x14ac:dyDescent="0.3">
      <c r="A758" s="13">
        <v>1545</v>
      </c>
      <c r="B758" s="13">
        <v>41535</v>
      </c>
      <c r="C758" s="5">
        <v>1E-4</v>
      </c>
      <c r="D758" s="14">
        <v>182264783</v>
      </c>
      <c r="E758" s="14">
        <f t="shared" si="44"/>
        <v>18226.478300000002</v>
      </c>
      <c r="F758" s="15" t="s">
        <v>14</v>
      </c>
      <c r="G758" s="15">
        <v>3</v>
      </c>
      <c r="H758" s="16" t="s">
        <v>18</v>
      </c>
      <c r="I758" s="15">
        <f t="shared" si="45"/>
        <v>3</v>
      </c>
      <c r="J758" s="15" t="s">
        <v>16</v>
      </c>
      <c r="K758" s="15"/>
      <c r="L758" s="17" t="s">
        <v>16</v>
      </c>
      <c r="M758" s="15">
        <f t="shared" si="46"/>
        <v>0</v>
      </c>
      <c r="N758" s="27">
        <f t="shared" si="47"/>
        <v>3</v>
      </c>
      <c r="O758"/>
      <c r="S758"/>
      <c r="T758"/>
    </row>
    <row r="759" spans="1:20" ht="13" x14ac:dyDescent="0.3">
      <c r="A759" s="13">
        <v>1554</v>
      </c>
      <c r="B759" s="13">
        <v>41785</v>
      </c>
      <c r="C759" s="5">
        <v>1E-4</v>
      </c>
      <c r="D759" s="14">
        <v>304530877</v>
      </c>
      <c r="E759" s="14">
        <f t="shared" si="44"/>
        <v>30453.0877</v>
      </c>
      <c r="F759" s="15" t="s">
        <v>14</v>
      </c>
      <c r="G759" s="15">
        <v>3</v>
      </c>
      <c r="H759" s="16" t="s">
        <v>22</v>
      </c>
      <c r="I759" s="15">
        <f t="shared" si="45"/>
        <v>3</v>
      </c>
      <c r="J759" s="15" t="s">
        <v>16</v>
      </c>
      <c r="K759" s="15"/>
      <c r="L759" s="17" t="s">
        <v>16</v>
      </c>
      <c r="M759" s="15">
        <f t="shared" si="46"/>
        <v>0</v>
      </c>
      <c r="N759" s="27">
        <f t="shared" si="47"/>
        <v>3</v>
      </c>
      <c r="O759"/>
      <c r="S759"/>
      <c r="T759"/>
    </row>
    <row r="760" spans="1:20" ht="13" x14ac:dyDescent="0.3">
      <c r="A760" s="13">
        <v>1557</v>
      </c>
      <c r="B760" s="13">
        <v>41875</v>
      </c>
      <c r="C760" s="5">
        <v>1E-4</v>
      </c>
      <c r="D760" s="14">
        <v>27825724</v>
      </c>
      <c r="E760" s="14">
        <f t="shared" si="44"/>
        <v>2782.5724</v>
      </c>
      <c r="F760" s="15" t="s">
        <v>14</v>
      </c>
      <c r="G760" s="15">
        <v>1</v>
      </c>
      <c r="H760" s="16" t="s">
        <v>23</v>
      </c>
      <c r="I760" s="15">
        <f t="shared" si="45"/>
        <v>1</v>
      </c>
      <c r="J760" s="15" t="s">
        <v>16</v>
      </c>
      <c r="K760" s="15"/>
      <c r="L760" s="17" t="s">
        <v>16</v>
      </c>
      <c r="M760" s="15">
        <f t="shared" si="46"/>
        <v>0</v>
      </c>
      <c r="N760" s="27">
        <f t="shared" si="47"/>
        <v>1</v>
      </c>
      <c r="O760"/>
      <c r="S760"/>
      <c r="T760"/>
    </row>
    <row r="761" spans="1:20" ht="13" x14ac:dyDescent="0.3">
      <c r="A761" s="13">
        <v>1558</v>
      </c>
      <c r="B761" s="13">
        <v>41907</v>
      </c>
      <c r="C761" s="5">
        <v>1E-4</v>
      </c>
      <c r="D761" s="14">
        <v>9127172</v>
      </c>
      <c r="E761" s="14">
        <f t="shared" si="44"/>
        <v>912.71720000000005</v>
      </c>
      <c r="F761" s="15" t="s">
        <v>14</v>
      </c>
      <c r="G761" s="15">
        <v>1</v>
      </c>
      <c r="H761" s="16" t="s">
        <v>24</v>
      </c>
      <c r="I761" s="15">
        <f t="shared" si="45"/>
        <v>1</v>
      </c>
      <c r="J761" s="15" t="s">
        <v>16</v>
      </c>
      <c r="K761" s="15"/>
      <c r="L761" s="17" t="s">
        <v>16</v>
      </c>
      <c r="M761" s="15">
        <f t="shared" si="46"/>
        <v>0</v>
      </c>
      <c r="N761" s="27">
        <f t="shared" si="47"/>
        <v>1</v>
      </c>
      <c r="O761"/>
      <c r="S761"/>
      <c r="T761"/>
    </row>
    <row r="762" spans="1:20" ht="13" x14ac:dyDescent="0.3">
      <c r="A762" s="13">
        <v>1565</v>
      </c>
      <c r="B762" s="13">
        <v>42096</v>
      </c>
      <c r="C762" s="5">
        <v>1E-4</v>
      </c>
      <c r="D762" s="14">
        <v>1013883</v>
      </c>
      <c r="E762" s="14">
        <f t="shared" si="44"/>
        <v>101.3883</v>
      </c>
      <c r="F762" s="15" t="s">
        <v>14</v>
      </c>
      <c r="G762" s="15">
        <v>1</v>
      </c>
      <c r="H762" s="16" t="s">
        <v>20</v>
      </c>
      <c r="I762" s="15">
        <f t="shared" si="45"/>
        <v>1</v>
      </c>
      <c r="J762" s="15" t="s">
        <v>16</v>
      </c>
      <c r="K762" s="15"/>
      <c r="L762" s="17" t="s">
        <v>16</v>
      </c>
      <c r="M762" s="15">
        <f t="shared" si="46"/>
        <v>0</v>
      </c>
      <c r="N762" s="27">
        <f t="shared" si="47"/>
        <v>1</v>
      </c>
      <c r="O762"/>
      <c r="S762"/>
      <c r="T762"/>
    </row>
    <row r="763" spans="1:20" ht="13" x14ac:dyDescent="0.3">
      <c r="A763" s="13">
        <v>1565</v>
      </c>
      <c r="B763" s="13">
        <v>42098</v>
      </c>
      <c r="C763" s="5">
        <v>1E-4</v>
      </c>
      <c r="D763" s="14">
        <v>5588537</v>
      </c>
      <c r="E763" s="14">
        <f t="shared" si="44"/>
        <v>558.8537</v>
      </c>
      <c r="F763" s="15" t="s">
        <v>14</v>
      </c>
      <c r="G763" s="15">
        <v>3</v>
      </c>
      <c r="H763" s="16" t="s">
        <v>21</v>
      </c>
      <c r="I763" s="15">
        <f t="shared" si="45"/>
        <v>0</v>
      </c>
      <c r="J763" s="15" t="s">
        <v>16</v>
      </c>
      <c r="K763" s="15"/>
      <c r="L763" s="17" t="s">
        <v>16</v>
      </c>
      <c r="M763" s="15">
        <f t="shared" si="46"/>
        <v>0</v>
      </c>
      <c r="N763" s="27">
        <f t="shared" si="47"/>
        <v>0</v>
      </c>
      <c r="O763"/>
      <c r="S763"/>
      <c r="T763"/>
    </row>
    <row r="764" spans="1:20" ht="13" x14ac:dyDescent="0.3">
      <c r="A764" s="13">
        <v>1569</v>
      </c>
      <c r="B764" s="13">
        <v>42208</v>
      </c>
      <c r="C764" s="5">
        <v>1E-4</v>
      </c>
      <c r="D764" s="14">
        <v>63081262</v>
      </c>
      <c r="E764" s="14">
        <f t="shared" si="44"/>
        <v>6308.1262000000006</v>
      </c>
      <c r="F764" s="15" t="s">
        <v>14</v>
      </c>
      <c r="G764" s="15">
        <v>1</v>
      </c>
      <c r="H764" s="16" t="s">
        <v>15</v>
      </c>
      <c r="I764" s="15">
        <f t="shared" si="45"/>
        <v>1</v>
      </c>
      <c r="J764" s="15" t="s">
        <v>16</v>
      </c>
      <c r="K764" s="15"/>
      <c r="L764" s="17" t="s">
        <v>16</v>
      </c>
      <c r="M764" s="15">
        <f t="shared" si="46"/>
        <v>0</v>
      </c>
      <c r="N764" s="27">
        <f t="shared" si="47"/>
        <v>1</v>
      </c>
      <c r="O764"/>
      <c r="S764"/>
      <c r="T764"/>
    </row>
    <row r="765" spans="1:20" ht="13" x14ac:dyDescent="0.3">
      <c r="A765" s="13">
        <v>1573</v>
      </c>
      <c r="B765" s="13">
        <v>42330</v>
      </c>
      <c r="C765" s="5">
        <v>1E-4</v>
      </c>
      <c r="D765" s="14">
        <v>15292523</v>
      </c>
      <c r="E765" s="14">
        <f t="shared" si="44"/>
        <v>1529.2523000000001</v>
      </c>
      <c r="F765" s="15" t="s">
        <v>14</v>
      </c>
      <c r="G765" s="15">
        <v>2</v>
      </c>
      <c r="H765" s="16" t="s">
        <v>21</v>
      </c>
      <c r="I765" s="15">
        <f t="shared" si="45"/>
        <v>0</v>
      </c>
      <c r="J765" s="15" t="s">
        <v>16</v>
      </c>
      <c r="K765" s="15"/>
      <c r="L765" s="17" t="s">
        <v>16</v>
      </c>
      <c r="M765" s="15">
        <f t="shared" si="46"/>
        <v>0</v>
      </c>
      <c r="N765" s="27">
        <f t="shared" si="47"/>
        <v>0</v>
      </c>
      <c r="O765"/>
      <c r="S765"/>
      <c r="T765"/>
    </row>
    <row r="766" spans="1:20" ht="13" x14ac:dyDescent="0.3">
      <c r="A766" s="13">
        <v>1579</v>
      </c>
      <c r="B766" s="13">
        <v>42519</v>
      </c>
      <c r="C766" s="5">
        <v>1E-4</v>
      </c>
      <c r="D766" s="14">
        <v>8895076925</v>
      </c>
      <c r="E766" s="14">
        <f t="shared" si="44"/>
        <v>889507.6925</v>
      </c>
      <c r="F766" s="15" t="s">
        <v>14</v>
      </c>
      <c r="G766" s="15">
        <v>4</v>
      </c>
      <c r="H766" s="16" t="s">
        <v>15</v>
      </c>
      <c r="I766" s="15">
        <f t="shared" si="45"/>
        <v>4</v>
      </c>
      <c r="J766" s="15" t="s">
        <v>16</v>
      </c>
      <c r="K766" s="15"/>
      <c r="L766" s="17" t="s">
        <v>16</v>
      </c>
      <c r="M766" s="15">
        <f t="shared" si="46"/>
        <v>0</v>
      </c>
      <c r="N766" s="27">
        <f t="shared" si="47"/>
        <v>4</v>
      </c>
      <c r="O766"/>
      <c r="S766"/>
      <c r="T766"/>
    </row>
    <row r="767" spans="1:20" ht="13" x14ac:dyDescent="0.3">
      <c r="A767" s="13">
        <v>1581</v>
      </c>
      <c r="B767" s="13">
        <v>42574</v>
      </c>
      <c r="C767" s="5">
        <v>1E-4</v>
      </c>
      <c r="D767" s="14">
        <v>1056685</v>
      </c>
      <c r="E767" s="14">
        <f t="shared" si="44"/>
        <v>105.66850000000001</v>
      </c>
      <c r="F767" s="15" t="s">
        <v>14</v>
      </c>
      <c r="G767" s="15">
        <v>1</v>
      </c>
      <c r="H767" s="16" t="s">
        <v>22</v>
      </c>
      <c r="I767" s="15">
        <f t="shared" si="45"/>
        <v>1</v>
      </c>
      <c r="J767" s="15" t="s">
        <v>16</v>
      </c>
      <c r="K767" s="15"/>
      <c r="L767" s="17" t="s">
        <v>16</v>
      </c>
      <c r="M767" s="15">
        <f t="shared" si="46"/>
        <v>0</v>
      </c>
      <c r="N767" s="27">
        <f t="shared" si="47"/>
        <v>1</v>
      </c>
      <c r="O767"/>
      <c r="S767"/>
      <c r="T767"/>
    </row>
    <row r="768" spans="1:20" ht="13" x14ac:dyDescent="0.3">
      <c r="A768" s="13">
        <v>1583</v>
      </c>
      <c r="B768" s="13">
        <v>42626</v>
      </c>
      <c r="C768" s="5">
        <v>1E-4</v>
      </c>
      <c r="D768" s="14">
        <v>617171961</v>
      </c>
      <c r="E768" s="14">
        <f t="shared" si="44"/>
        <v>61717.196100000001</v>
      </c>
      <c r="F768" s="15" t="s">
        <v>14</v>
      </c>
      <c r="G768" s="15">
        <v>3</v>
      </c>
      <c r="H768" s="16" t="s">
        <v>26</v>
      </c>
      <c r="I768" s="15">
        <f t="shared" si="45"/>
        <v>3</v>
      </c>
      <c r="J768" s="15" t="s">
        <v>16</v>
      </c>
      <c r="K768" s="15"/>
      <c r="L768" s="17" t="s">
        <v>16</v>
      </c>
      <c r="M768" s="15">
        <f t="shared" si="46"/>
        <v>0</v>
      </c>
      <c r="N768" s="27">
        <f t="shared" si="47"/>
        <v>3</v>
      </c>
      <c r="O768"/>
      <c r="S768"/>
      <c r="T768"/>
    </row>
    <row r="769" spans="1:20" ht="13" x14ac:dyDescent="0.3">
      <c r="A769" s="13">
        <v>1583</v>
      </c>
      <c r="B769" s="13">
        <v>42638</v>
      </c>
      <c r="C769" s="5">
        <v>1E-4</v>
      </c>
      <c r="D769" s="14">
        <v>239448995</v>
      </c>
      <c r="E769" s="14">
        <f t="shared" si="44"/>
        <v>23944.8995</v>
      </c>
      <c r="F769" s="15" t="s">
        <v>14</v>
      </c>
      <c r="G769" s="15">
        <v>4</v>
      </c>
      <c r="H769" s="16" t="s">
        <v>23</v>
      </c>
      <c r="I769" s="15">
        <f t="shared" si="45"/>
        <v>4</v>
      </c>
      <c r="J769" s="15" t="s">
        <v>16</v>
      </c>
      <c r="K769" s="15"/>
      <c r="L769" s="17" t="s">
        <v>16</v>
      </c>
      <c r="M769" s="15">
        <f t="shared" si="46"/>
        <v>0</v>
      </c>
      <c r="N769" s="27">
        <f t="shared" si="47"/>
        <v>4</v>
      </c>
      <c r="O769"/>
      <c r="S769"/>
      <c r="T769"/>
    </row>
    <row r="770" spans="1:20" ht="13" x14ac:dyDescent="0.3">
      <c r="A770" s="13">
        <v>1584</v>
      </c>
      <c r="B770" s="13">
        <v>42647</v>
      </c>
      <c r="C770" s="5">
        <v>1E-4</v>
      </c>
      <c r="D770" s="14">
        <v>11963694</v>
      </c>
      <c r="E770" s="14">
        <f t="shared" si="44"/>
        <v>1196.3694</v>
      </c>
      <c r="F770" s="15" t="s">
        <v>14</v>
      </c>
      <c r="G770" s="15">
        <v>1</v>
      </c>
      <c r="H770" s="16" t="s">
        <v>20</v>
      </c>
      <c r="I770" s="15">
        <f t="shared" si="45"/>
        <v>1</v>
      </c>
      <c r="J770" s="15" t="s">
        <v>16</v>
      </c>
      <c r="K770" s="15"/>
      <c r="L770" s="17" t="s">
        <v>16</v>
      </c>
      <c r="M770" s="15">
        <f t="shared" si="46"/>
        <v>0</v>
      </c>
      <c r="N770" s="27">
        <f t="shared" si="47"/>
        <v>1</v>
      </c>
      <c r="O770"/>
      <c r="S770"/>
      <c r="T770"/>
    </row>
    <row r="771" spans="1:20" ht="13" x14ac:dyDescent="0.3">
      <c r="A771" s="13">
        <v>1586</v>
      </c>
      <c r="B771" s="13">
        <v>42687</v>
      </c>
      <c r="C771" s="5">
        <v>1E-4</v>
      </c>
      <c r="D771" s="14">
        <v>59979802</v>
      </c>
      <c r="E771" s="14">
        <f t="shared" si="44"/>
        <v>5997.9802</v>
      </c>
      <c r="F771" s="15" t="s">
        <v>14</v>
      </c>
      <c r="G771" s="15">
        <v>2</v>
      </c>
      <c r="H771" s="16" t="s">
        <v>20</v>
      </c>
      <c r="I771" s="15">
        <f t="shared" si="45"/>
        <v>2</v>
      </c>
      <c r="J771" s="15" t="s">
        <v>16</v>
      </c>
      <c r="K771" s="15"/>
      <c r="L771" s="17" t="s">
        <v>16</v>
      </c>
      <c r="M771" s="15">
        <f t="shared" si="46"/>
        <v>0</v>
      </c>
      <c r="N771" s="27">
        <f t="shared" si="47"/>
        <v>2</v>
      </c>
      <c r="O771"/>
      <c r="S771"/>
      <c r="T771"/>
    </row>
    <row r="772" spans="1:20" ht="13" x14ac:dyDescent="0.3">
      <c r="A772" s="13">
        <v>1587</v>
      </c>
      <c r="B772" s="13">
        <v>42722</v>
      </c>
      <c r="C772" s="5">
        <v>1E-4</v>
      </c>
      <c r="D772" s="14">
        <v>6409178</v>
      </c>
      <c r="E772" s="14">
        <f t="shared" si="44"/>
        <v>640.91780000000006</v>
      </c>
      <c r="F772" s="15" t="s">
        <v>14</v>
      </c>
      <c r="G772" s="15">
        <v>1</v>
      </c>
      <c r="H772" s="16" t="s">
        <v>19</v>
      </c>
      <c r="I772" s="15">
        <f t="shared" si="45"/>
        <v>1</v>
      </c>
      <c r="J772" s="15" t="s">
        <v>16</v>
      </c>
      <c r="K772" s="15"/>
      <c r="L772" s="17" t="s">
        <v>16</v>
      </c>
      <c r="M772" s="15">
        <f t="shared" si="46"/>
        <v>0</v>
      </c>
      <c r="N772" s="27">
        <f t="shared" si="47"/>
        <v>1</v>
      </c>
      <c r="O772"/>
      <c r="S772"/>
      <c r="T772"/>
    </row>
    <row r="773" spans="1:20" ht="13" x14ac:dyDescent="0.3">
      <c r="A773" s="13">
        <v>1589</v>
      </c>
      <c r="B773" s="13">
        <v>42754</v>
      </c>
      <c r="C773" s="5">
        <v>1E-4</v>
      </c>
      <c r="D773" s="14">
        <v>100075510</v>
      </c>
      <c r="E773" s="14">
        <f t="shared" si="44"/>
        <v>10007.551000000001</v>
      </c>
      <c r="F773" s="15" t="s">
        <v>14</v>
      </c>
      <c r="G773" s="15">
        <v>2</v>
      </c>
      <c r="H773" s="16" t="s">
        <v>24</v>
      </c>
      <c r="I773" s="15">
        <f t="shared" si="45"/>
        <v>2</v>
      </c>
      <c r="J773" s="15" t="s">
        <v>16</v>
      </c>
      <c r="K773" s="15"/>
      <c r="L773" s="17" t="s">
        <v>16</v>
      </c>
      <c r="M773" s="15">
        <f t="shared" si="46"/>
        <v>0</v>
      </c>
      <c r="N773" s="27">
        <f t="shared" si="47"/>
        <v>2</v>
      </c>
      <c r="O773"/>
      <c r="S773"/>
      <c r="T773"/>
    </row>
    <row r="774" spans="1:20" ht="13" x14ac:dyDescent="0.3">
      <c r="A774" s="13">
        <v>1589</v>
      </c>
      <c r="B774" s="13">
        <v>42763</v>
      </c>
      <c r="C774" s="5">
        <v>1E-4</v>
      </c>
      <c r="D774" s="14">
        <v>726950778</v>
      </c>
      <c r="E774" s="14">
        <f t="shared" si="44"/>
        <v>72695.077799999999</v>
      </c>
      <c r="F774" s="15" t="s">
        <v>14</v>
      </c>
      <c r="G774" s="15">
        <v>3</v>
      </c>
      <c r="H774" s="16" t="s">
        <v>26</v>
      </c>
      <c r="I774" s="15">
        <f t="shared" si="45"/>
        <v>3</v>
      </c>
      <c r="J774" s="15" t="s">
        <v>16</v>
      </c>
      <c r="K774" s="15"/>
      <c r="L774" s="17" t="s">
        <v>16</v>
      </c>
      <c r="M774" s="15">
        <f t="shared" si="46"/>
        <v>0</v>
      </c>
      <c r="N774" s="27">
        <f t="shared" si="47"/>
        <v>3</v>
      </c>
      <c r="O774"/>
      <c r="S774"/>
      <c r="T774"/>
    </row>
    <row r="775" spans="1:20" ht="13" x14ac:dyDescent="0.3">
      <c r="A775" s="13">
        <v>1591</v>
      </c>
      <c r="B775" s="13">
        <v>42806</v>
      </c>
      <c r="C775" s="5">
        <v>1E-4</v>
      </c>
      <c r="D775" s="14">
        <v>112477263</v>
      </c>
      <c r="E775" s="14">
        <f t="shared" si="44"/>
        <v>11247.7263</v>
      </c>
      <c r="F775" s="15" t="s">
        <v>14</v>
      </c>
      <c r="G775" s="15">
        <v>3</v>
      </c>
      <c r="H775" s="16" t="s">
        <v>23</v>
      </c>
      <c r="I775" s="15">
        <f t="shared" si="45"/>
        <v>3</v>
      </c>
      <c r="J775" s="15" t="s">
        <v>16</v>
      </c>
      <c r="K775" s="15"/>
      <c r="L775" s="17" t="s">
        <v>16</v>
      </c>
      <c r="M775" s="15">
        <f t="shared" si="46"/>
        <v>0</v>
      </c>
      <c r="N775" s="27">
        <f t="shared" si="47"/>
        <v>3</v>
      </c>
      <c r="O775"/>
      <c r="S775"/>
      <c r="T775"/>
    </row>
    <row r="776" spans="1:20" ht="13" x14ac:dyDescent="0.3">
      <c r="A776" s="13">
        <v>1592</v>
      </c>
      <c r="B776" s="13">
        <v>42828</v>
      </c>
      <c r="C776" s="5">
        <v>1E-4</v>
      </c>
      <c r="D776" s="14">
        <v>1029</v>
      </c>
      <c r="E776" s="14">
        <f t="shared" ref="E776:E839" si="48">C776*D776</f>
        <v>0.10290000000000001</v>
      </c>
      <c r="F776" s="15" t="s">
        <v>14</v>
      </c>
      <c r="G776" s="15">
        <v>1</v>
      </c>
      <c r="H776" s="16" t="s">
        <v>21</v>
      </c>
      <c r="I776" s="15">
        <f t="shared" ref="I776:I839" si="49">IF(LEFT(H776,5)="US TX",G776,0)</f>
        <v>0</v>
      </c>
      <c r="J776" s="15" t="s">
        <v>16</v>
      </c>
      <c r="K776" s="15"/>
      <c r="L776" s="17" t="s">
        <v>16</v>
      </c>
      <c r="M776" s="15">
        <f t="shared" ref="M776:M839" si="50">IF(I776=0,IF(LEFT(L776,5)="US TX",K776,0),0)</f>
        <v>0</v>
      </c>
      <c r="N776" s="27">
        <f t="shared" ref="N776:N839" si="51">MAX(I776,M776)</f>
        <v>0</v>
      </c>
      <c r="O776"/>
      <c r="S776"/>
      <c r="T776"/>
    </row>
    <row r="777" spans="1:20" ht="13" x14ac:dyDescent="0.3">
      <c r="A777" s="13">
        <v>1598</v>
      </c>
      <c r="B777" s="13">
        <v>42972</v>
      </c>
      <c r="C777" s="5">
        <v>1E-4</v>
      </c>
      <c r="D777" s="14">
        <v>6725861</v>
      </c>
      <c r="E777" s="14">
        <f t="shared" si="48"/>
        <v>672.58609999999999</v>
      </c>
      <c r="F777" s="15" t="s">
        <v>14</v>
      </c>
      <c r="G777" s="15">
        <v>2</v>
      </c>
      <c r="H777" s="16" t="s">
        <v>38</v>
      </c>
      <c r="I777" s="15">
        <f t="shared" si="49"/>
        <v>0</v>
      </c>
      <c r="J777" s="15" t="s">
        <v>14</v>
      </c>
      <c r="K777" s="15">
        <v>1</v>
      </c>
      <c r="L777" s="17" t="s">
        <v>22</v>
      </c>
      <c r="M777" s="15">
        <f t="shared" si="50"/>
        <v>1</v>
      </c>
      <c r="N777" s="27">
        <f t="shared" si="51"/>
        <v>1</v>
      </c>
      <c r="O777"/>
      <c r="S777"/>
      <c r="T777"/>
    </row>
    <row r="778" spans="1:20" ht="13" x14ac:dyDescent="0.3">
      <c r="A778" s="13">
        <v>1599</v>
      </c>
      <c r="B778" s="13">
        <v>43000</v>
      </c>
      <c r="C778" s="5">
        <v>1E-4</v>
      </c>
      <c r="D778" s="14">
        <v>29898858</v>
      </c>
      <c r="E778" s="14">
        <f t="shared" si="48"/>
        <v>2989.8858</v>
      </c>
      <c r="F778" s="15" t="s">
        <v>14</v>
      </c>
      <c r="G778" s="15">
        <v>1</v>
      </c>
      <c r="H778" s="16" t="s">
        <v>19</v>
      </c>
      <c r="I778" s="15">
        <f t="shared" si="49"/>
        <v>1</v>
      </c>
      <c r="J778" s="15" t="s">
        <v>16</v>
      </c>
      <c r="K778" s="15"/>
      <c r="L778" s="17" t="s">
        <v>16</v>
      </c>
      <c r="M778" s="15">
        <f t="shared" si="50"/>
        <v>0</v>
      </c>
      <c r="N778" s="27">
        <f t="shared" si="51"/>
        <v>1</v>
      </c>
      <c r="O778"/>
      <c r="S778"/>
      <c r="T778"/>
    </row>
    <row r="779" spans="1:20" ht="13" x14ac:dyDescent="0.3">
      <c r="A779" s="13">
        <v>1603</v>
      </c>
      <c r="B779" s="13">
        <v>43112</v>
      </c>
      <c r="C779" s="5">
        <v>1E-4</v>
      </c>
      <c r="D779" s="14">
        <v>9148547</v>
      </c>
      <c r="E779" s="14">
        <f t="shared" si="48"/>
        <v>914.85470000000009</v>
      </c>
      <c r="F779" s="15" t="s">
        <v>14</v>
      </c>
      <c r="G779" s="15">
        <v>1</v>
      </c>
      <c r="H779" s="16" t="s">
        <v>24</v>
      </c>
      <c r="I779" s="15">
        <f t="shared" si="49"/>
        <v>1</v>
      </c>
      <c r="J779" s="15" t="s">
        <v>16</v>
      </c>
      <c r="K779" s="15"/>
      <c r="L779" s="17" t="s">
        <v>16</v>
      </c>
      <c r="M779" s="15">
        <f t="shared" si="50"/>
        <v>0</v>
      </c>
      <c r="N779" s="27">
        <f t="shared" si="51"/>
        <v>1</v>
      </c>
      <c r="O779"/>
      <c r="S779"/>
      <c r="T779"/>
    </row>
    <row r="780" spans="1:20" ht="13" x14ac:dyDescent="0.3">
      <c r="A780" s="13">
        <v>1605</v>
      </c>
      <c r="B780" s="13">
        <v>43177</v>
      </c>
      <c r="C780" s="5">
        <v>1E-4</v>
      </c>
      <c r="D780" s="14">
        <v>40806631</v>
      </c>
      <c r="E780" s="14">
        <f t="shared" si="48"/>
        <v>4080.6631000000002</v>
      </c>
      <c r="F780" s="15" t="s">
        <v>14</v>
      </c>
      <c r="G780" s="15">
        <v>2</v>
      </c>
      <c r="H780" s="16" t="s">
        <v>22</v>
      </c>
      <c r="I780" s="15">
        <f t="shared" si="49"/>
        <v>2</v>
      </c>
      <c r="J780" s="15" t="s">
        <v>16</v>
      </c>
      <c r="K780" s="15"/>
      <c r="L780" s="17" t="s">
        <v>16</v>
      </c>
      <c r="M780" s="15">
        <f t="shared" si="50"/>
        <v>0</v>
      </c>
      <c r="N780" s="27">
        <f t="shared" si="51"/>
        <v>2</v>
      </c>
      <c r="O780"/>
      <c r="S780"/>
      <c r="T780"/>
    </row>
    <row r="781" spans="1:20" ht="13" x14ac:dyDescent="0.3">
      <c r="A781" s="13">
        <v>1615</v>
      </c>
      <c r="B781" s="13">
        <v>43453</v>
      </c>
      <c r="C781" s="5">
        <v>1E-4</v>
      </c>
      <c r="D781" s="14">
        <v>3115746120</v>
      </c>
      <c r="E781" s="14">
        <f t="shared" si="48"/>
        <v>311574.61200000002</v>
      </c>
      <c r="F781" s="15" t="s">
        <v>14</v>
      </c>
      <c r="G781" s="15">
        <v>4</v>
      </c>
      <c r="H781" s="16" t="s">
        <v>17</v>
      </c>
      <c r="I781" s="15">
        <f t="shared" si="49"/>
        <v>4</v>
      </c>
      <c r="J781" s="15" t="s">
        <v>16</v>
      </c>
      <c r="K781" s="15"/>
      <c r="L781" s="17" t="s">
        <v>16</v>
      </c>
      <c r="M781" s="15">
        <f t="shared" si="50"/>
        <v>0</v>
      </c>
      <c r="N781" s="27">
        <f t="shared" si="51"/>
        <v>4</v>
      </c>
      <c r="O781"/>
      <c r="S781"/>
      <c r="T781"/>
    </row>
    <row r="782" spans="1:20" ht="13" x14ac:dyDescent="0.3">
      <c r="A782" s="13">
        <v>1620</v>
      </c>
      <c r="B782" s="13">
        <v>43567</v>
      </c>
      <c r="C782" s="5">
        <v>1E-4</v>
      </c>
      <c r="D782" s="14">
        <v>95479983</v>
      </c>
      <c r="E782" s="14">
        <f t="shared" si="48"/>
        <v>9547.9983000000011</v>
      </c>
      <c r="F782" s="15" t="s">
        <v>14</v>
      </c>
      <c r="G782" s="15">
        <v>1</v>
      </c>
      <c r="H782" s="16" t="s">
        <v>20</v>
      </c>
      <c r="I782" s="15">
        <f t="shared" si="49"/>
        <v>1</v>
      </c>
      <c r="J782" s="15" t="s">
        <v>16</v>
      </c>
      <c r="K782" s="15"/>
      <c r="L782" s="17" t="s">
        <v>16</v>
      </c>
      <c r="M782" s="15">
        <f t="shared" si="50"/>
        <v>0</v>
      </c>
      <c r="N782" s="27">
        <f t="shared" si="51"/>
        <v>1</v>
      </c>
      <c r="O782"/>
      <c r="S782"/>
      <c r="T782"/>
    </row>
    <row r="783" spans="1:20" ht="13" x14ac:dyDescent="0.3">
      <c r="A783" s="13">
        <v>1620</v>
      </c>
      <c r="B783" s="13">
        <v>43583</v>
      </c>
      <c r="C783" s="5">
        <v>1E-4</v>
      </c>
      <c r="D783" s="14">
        <v>2077550</v>
      </c>
      <c r="E783" s="14">
        <f t="shared" si="48"/>
        <v>207.75500000000002</v>
      </c>
      <c r="F783" s="15" t="s">
        <v>14</v>
      </c>
      <c r="G783" s="15">
        <v>1</v>
      </c>
      <c r="H783" s="16" t="s">
        <v>21</v>
      </c>
      <c r="I783" s="15">
        <f t="shared" si="49"/>
        <v>0</v>
      </c>
      <c r="J783" s="15" t="s">
        <v>16</v>
      </c>
      <c r="K783" s="15"/>
      <c r="L783" s="17" t="s">
        <v>16</v>
      </c>
      <c r="M783" s="15">
        <f t="shared" si="50"/>
        <v>0</v>
      </c>
      <c r="N783" s="27">
        <f t="shared" si="51"/>
        <v>0</v>
      </c>
      <c r="O783"/>
      <c r="S783"/>
      <c r="T783"/>
    </row>
    <row r="784" spans="1:20" ht="13" x14ac:dyDescent="0.3">
      <c r="A784" s="13">
        <v>1622</v>
      </c>
      <c r="B784" s="13">
        <v>43638</v>
      </c>
      <c r="C784" s="5">
        <v>1E-4</v>
      </c>
      <c r="D784" s="14">
        <v>9578724</v>
      </c>
      <c r="E784" s="14">
        <f t="shared" si="48"/>
        <v>957.87240000000008</v>
      </c>
      <c r="F784" s="15" t="s">
        <v>14</v>
      </c>
      <c r="G784" s="15">
        <v>1</v>
      </c>
      <c r="H784" s="16" t="s">
        <v>22</v>
      </c>
      <c r="I784" s="15">
        <f t="shared" si="49"/>
        <v>1</v>
      </c>
      <c r="J784" s="15" t="s">
        <v>16</v>
      </c>
      <c r="K784" s="15"/>
      <c r="L784" s="17" t="s">
        <v>16</v>
      </c>
      <c r="M784" s="15">
        <f t="shared" si="50"/>
        <v>0</v>
      </c>
      <c r="N784" s="27">
        <f t="shared" si="51"/>
        <v>1</v>
      </c>
      <c r="O784"/>
      <c r="S784"/>
      <c r="T784"/>
    </row>
    <row r="785" spans="1:20" ht="13" x14ac:dyDescent="0.3">
      <c r="A785" s="13">
        <v>1628</v>
      </c>
      <c r="B785" s="13">
        <v>43778</v>
      </c>
      <c r="C785" s="5">
        <v>1E-4</v>
      </c>
      <c r="D785" s="14">
        <v>995828132</v>
      </c>
      <c r="E785" s="14">
        <f t="shared" si="48"/>
        <v>99582.813200000004</v>
      </c>
      <c r="F785" s="15" t="s">
        <v>14</v>
      </c>
      <c r="G785" s="15">
        <v>4</v>
      </c>
      <c r="H785" s="16" t="s">
        <v>19</v>
      </c>
      <c r="I785" s="15">
        <f t="shared" si="49"/>
        <v>4</v>
      </c>
      <c r="J785" s="15" t="s">
        <v>16</v>
      </c>
      <c r="K785" s="15"/>
      <c r="L785" s="17" t="s">
        <v>16</v>
      </c>
      <c r="M785" s="15">
        <f t="shared" si="50"/>
        <v>0</v>
      </c>
      <c r="N785" s="27">
        <f t="shared" si="51"/>
        <v>4</v>
      </c>
      <c r="O785"/>
      <c r="S785"/>
      <c r="T785"/>
    </row>
    <row r="786" spans="1:20" ht="13" x14ac:dyDescent="0.3">
      <c r="A786" s="13">
        <v>1628</v>
      </c>
      <c r="B786" s="13">
        <v>43782</v>
      </c>
      <c r="C786" s="5">
        <v>1E-4</v>
      </c>
      <c r="D786" s="14">
        <v>17043075</v>
      </c>
      <c r="E786" s="14">
        <f t="shared" si="48"/>
        <v>1704.3075000000001</v>
      </c>
      <c r="F786" s="15" t="s">
        <v>14</v>
      </c>
      <c r="G786" s="15">
        <v>1</v>
      </c>
      <c r="H786" s="16" t="s">
        <v>20</v>
      </c>
      <c r="I786" s="15">
        <f t="shared" si="49"/>
        <v>1</v>
      </c>
      <c r="J786" s="15" t="s">
        <v>16</v>
      </c>
      <c r="K786" s="15"/>
      <c r="L786" s="17" t="s">
        <v>16</v>
      </c>
      <c r="M786" s="15">
        <f t="shared" si="50"/>
        <v>0</v>
      </c>
      <c r="N786" s="27">
        <f t="shared" si="51"/>
        <v>1</v>
      </c>
      <c r="O786"/>
      <c r="S786"/>
      <c r="T786"/>
    </row>
    <row r="787" spans="1:20" ht="13" x14ac:dyDescent="0.3">
      <c r="A787" s="13">
        <v>1630</v>
      </c>
      <c r="B787" s="13">
        <v>43835</v>
      </c>
      <c r="C787" s="5">
        <v>1E-4</v>
      </c>
      <c r="D787" s="14">
        <v>23024179</v>
      </c>
      <c r="E787" s="14">
        <f t="shared" si="48"/>
        <v>2302.4178999999999</v>
      </c>
      <c r="F787" s="15" t="s">
        <v>14</v>
      </c>
      <c r="G787" s="15">
        <v>4</v>
      </c>
      <c r="H787" s="16" t="s">
        <v>22</v>
      </c>
      <c r="I787" s="15">
        <f t="shared" si="49"/>
        <v>4</v>
      </c>
      <c r="J787" s="15" t="s">
        <v>16</v>
      </c>
      <c r="K787" s="15"/>
      <c r="L787" s="17" t="s">
        <v>16</v>
      </c>
      <c r="M787" s="15">
        <f t="shared" si="50"/>
        <v>0</v>
      </c>
      <c r="N787" s="27">
        <f t="shared" si="51"/>
        <v>4</v>
      </c>
      <c r="O787"/>
      <c r="S787"/>
      <c r="T787"/>
    </row>
    <row r="788" spans="1:20" ht="13" x14ac:dyDescent="0.3">
      <c r="A788" s="13">
        <v>1632</v>
      </c>
      <c r="B788" s="13">
        <v>43889</v>
      </c>
      <c r="C788" s="5">
        <v>1E-4</v>
      </c>
      <c r="D788" s="14">
        <v>333152454</v>
      </c>
      <c r="E788" s="14">
        <f t="shared" si="48"/>
        <v>33315.2454</v>
      </c>
      <c r="F788" s="15" t="s">
        <v>14</v>
      </c>
      <c r="G788" s="15">
        <v>1</v>
      </c>
      <c r="H788" s="16" t="s">
        <v>17</v>
      </c>
      <c r="I788" s="15">
        <f t="shared" si="49"/>
        <v>1</v>
      </c>
      <c r="J788" s="15" t="s">
        <v>16</v>
      </c>
      <c r="K788" s="15"/>
      <c r="L788" s="17" t="s">
        <v>16</v>
      </c>
      <c r="M788" s="15">
        <f t="shared" si="50"/>
        <v>0</v>
      </c>
      <c r="N788" s="27">
        <f t="shared" si="51"/>
        <v>1</v>
      </c>
      <c r="O788"/>
      <c r="S788"/>
      <c r="T788"/>
    </row>
    <row r="789" spans="1:20" ht="13" x14ac:dyDescent="0.3">
      <c r="A789" s="13">
        <v>1632</v>
      </c>
      <c r="B789" s="13">
        <v>43910</v>
      </c>
      <c r="C789" s="5">
        <v>1E-4</v>
      </c>
      <c r="D789" s="14">
        <v>759982969</v>
      </c>
      <c r="E789" s="14">
        <f t="shared" si="48"/>
        <v>75998.296900000001</v>
      </c>
      <c r="F789" s="15" t="s">
        <v>14</v>
      </c>
      <c r="G789" s="15">
        <v>3</v>
      </c>
      <c r="H789" s="16" t="s">
        <v>15</v>
      </c>
      <c r="I789" s="15">
        <f t="shared" si="49"/>
        <v>3</v>
      </c>
      <c r="J789" s="15" t="s">
        <v>16</v>
      </c>
      <c r="K789" s="15"/>
      <c r="L789" s="17" t="s">
        <v>16</v>
      </c>
      <c r="M789" s="15">
        <f t="shared" si="50"/>
        <v>0</v>
      </c>
      <c r="N789" s="27">
        <f t="shared" si="51"/>
        <v>3</v>
      </c>
      <c r="O789"/>
      <c r="S789"/>
      <c r="T789"/>
    </row>
    <row r="790" spans="1:20" ht="13" x14ac:dyDescent="0.3">
      <c r="A790" s="13">
        <v>1633</v>
      </c>
      <c r="B790" s="13">
        <v>43928</v>
      </c>
      <c r="C790" s="5">
        <v>1E-4</v>
      </c>
      <c r="D790" s="14">
        <v>16099437</v>
      </c>
      <c r="E790" s="14">
        <f t="shared" si="48"/>
        <v>1609.9437</v>
      </c>
      <c r="F790" s="15" t="s">
        <v>14</v>
      </c>
      <c r="G790" s="15">
        <v>1</v>
      </c>
      <c r="H790" s="16" t="s">
        <v>18</v>
      </c>
      <c r="I790" s="15">
        <f t="shared" si="49"/>
        <v>1</v>
      </c>
      <c r="J790" s="15" t="s">
        <v>16</v>
      </c>
      <c r="K790" s="15"/>
      <c r="L790" s="17" t="s">
        <v>16</v>
      </c>
      <c r="M790" s="15">
        <f t="shared" si="50"/>
        <v>0</v>
      </c>
      <c r="N790" s="27">
        <f t="shared" si="51"/>
        <v>1</v>
      </c>
      <c r="O790"/>
      <c r="S790"/>
      <c r="T790"/>
    </row>
    <row r="791" spans="1:20" ht="13" x14ac:dyDescent="0.3">
      <c r="A791" s="13">
        <v>1639</v>
      </c>
      <c r="B791" s="13">
        <v>44100</v>
      </c>
      <c r="C791" s="5">
        <v>1E-4</v>
      </c>
      <c r="D791" s="14">
        <v>56633928</v>
      </c>
      <c r="E791" s="14">
        <f t="shared" si="48"/>
        <v>5663.3928000000005</v>
      </c>
      <c r="F791" s="15" t="s">
        <v>14</v>
      </c>
      <c r="G791" s="15">
        <v>3</v>
      </c>
      <c r="H791" s="16" t="s">
        <v>20</v>
      </c>
      <c r="I791" s="15">
        <f t="shared" si="49"/>
        <v>3</v>
      </c>
      <c r="J791" s="15" t="s">
        <v>16</v>
      </c>
      <c r="K791" s="15"/>
      <c r="L791" s="17" t="s">
        <v>16</v>
      </c>
      <c r="M791" s="15">
        <f t="shared" si="50"/>
        <v>0</v>
      </c>
      <c r="N791" s="27">
        <f t="shared" si="51"/>
        <v>3</v>
      </c>
      <c r="O791"/>
      <c r="S791"/>
      <c r="T791"/>
    </row>
    <row r="792" spans="1:20" ht="13" x14ac:dyDescent="0.3">
      <c r="A792" s="13">
        <v>1642</v>
      </c>
      <c r="B792" s="13">
        <v>44192</v>
      </c>
      <c r="C792" s="5">
        <v>1E-4</v>
      </c>
      <c r="D792" s="14">
        <v>676957</v>
      </c>
      <c r="E792" s="14">
        <f t="shared" si="48"/>
        <v>67.695700000000002</v>
      </c>
      <c r="F792" s="15" t="s">
        <v>14</v>
      </c>
      <c r="G792" s="15">
        <v>1</v>
      </c>
      <c r="H792" s="16" t="s">
        <v>22</v>
      </c>
      <c r="I792" s="15">
        <f t="shared" si="49"/>
        <v>1</v>
      </c>
      <c r="J792" s="15" t="s">
        <v>16</v>
      </c>
      <c r="K792" s="15"/>
      <c r="L792" s="17" t="s">
        <v>16</v>
      </c>
      <c r="M792" s="15">
        <f t="shared" si="50"/>
        <v>0</v>
      </c>
      <c r="N792" s="27">
        <f t="shared" si="51"/>
        <v>1</v>
      </c>
      <c r="O792"/>
      <c r="S792"/>
      <c r="T792"/>
    </row>
    <row r="793" spans="1:20" ht="13" x14ac:dyDescent="0.3">
      <c r="A793" s="13">
        <v>1644</v>
      </c>
      <c r="B793" s="13">
        <v>44258</v>
      </c>
      <c r="C793" s="5">
        <v>1E-4</v>
      </c>
      <c r="D793" s="14">
        <v>552068303</v>
      </c>
      <c r="E793" s="14">
        <f t="shared" si="48"/>
        <v>55206.830300000001</v>
      </c>
      <c r="F793" s="15" t="s">
        <v>14</v>
      </c>
      <c r="G793" s="15">
        <v>2</v>
      </c>
      <c r="H793" s="16" t="s">
        <v>19</v>
      </c>
      <c r="I793" s="15">
        <f t="shared" si="49"/>
        <v>2</v>
      </c>
      <c r="J793" s="15" t="s">
        <v>16</v>
      </c>
      <c r="K793" s="15"/>
      <c r="L793" s="17" t="s">
        <v>16</v>
      </c>
      <c r="M793" s="15">
        <f t="shared" si="50"/>
        <v>0</v>
      </c>
      <c r="N793" s="27">
        <f t="shared" si="51"/>
        <v>2</v>
      </c>
      <c r="O793"/>
      <c r="S793"/>
      <c r="T793"/>
    </row>
    <row r="794" spans="1:20" ht="13" x14ac:dyDescent="0.3">
      <c r="A794" s="13">
        <v>1645</v>
      </c>
      <c r="B794" s="13">
        <v>44280</v>
      </c>
      <c r="C794" s="5">
        <v>1E-4</v>
      </c>
      <c r="D794" s="14">
        <v>82053544</v>
      </c>
      <c r="E794" s="14">
        <f t="shared" si="48"/>
        <v>8205.3544000000002</v>
      </c>
      <c r="F794" s="15" t="s">
        <v>14</v>
      </c>
      <c r="G794" s="15">
        <v>3</v>
      </c>
      <c r="H794" s="16" t="s">
        <v>23</v>
      </c>
      <c r="I794" s="15">
        <f t="shared" si="49"/>
        <v>3</v>
      </c>
      <c r="J794" s="15" t="s">
        <v>16</v>
      </c>
      <c r="K794" s="15"/>
      <c r="L794" s="17" t="s">
        <v>16</v>
      </c>
      <c r="M794" s="15">
        <f t="shared" si="50"/>
        <v>0</v>
      </c>
      <c r="N794" s="27">
        <f t="shared" si="51"/>
        <v>3</v>
      </c>
      <c r="O794"/>
      <c r="S794"/>
      <c r="T794"/>
    </row>
    <row r="795" spans="1:20" ht="13" x14ac:dyDescent="0.3">
      <c r="A795" s="13">
        <v>1646</v>
      </c>
      <c r="B795" s="13">
        <v>44303</v>
      </c>
      <c r="C795" s="5">
        <v>1E-4</v>
      </c>
      <c r="D795" s="14">
        <v>203077183</v>
      </c>
      <c r="E795" s="14">
        <f t="shared" si="48"/>
        <v>20307.7183</v>
      </c>
      <c r="F795" s="15" t="s">
        <v>14</v>
      </c>
      <c r="G795" s="15">
        <v>2</v>
      </c>
      <c r="H795" s="16" t="s">
        <v>26</v>
      </c>
      <c r="I795" s="15">
        <f t="shared" si="49"/>
        <v>2</v>
      </c>
      <c r="J795" s="15" t="s">
        <v>16</v>
      </c>
      <c r="K795" s="15"/>
      <c r="L795" s="17" t="s">
        <v>16</v>
      </c>
      <c r="M795" s="15">
        <f t="shared" si="50"/>
        <v>0</v>
      </c>
      <c r="N795" s="27">
        <f t="shared" si="51"/>
        <v>2</v>
      </c>
      <c r="O795"/>
      <c r="S795"/>
      <c r="T795"/>
    </row>
    <row r="796" spans="1:20" ht="13" x14ac:dyDescent="0.3">
      <c r="A796" s="13">
        <v>1648</v>
      </c>
      <c r="B796" s="13">
        <v>44363</v>
      </c>
      <c r="C796" s="5">
        <v>1E-4</v>
      </c>
      <c r="D796" s="14">
        <v>898402261</v>
      </c>
      <c r="E796" s="14">
        <f t="shared" si="48"/>
        <v>89840.2261</v>
      </c>
      <c r="F796" s="15" t="s">
        <v>14</v>
      </c>
      <c r="G796" s="15">
        <v>3</v>
      </c>
      <c r="H796" s="16" t="s">
        <v>19</v>
      </c>
      <c r="I796" s="15">
        <f t="shared" si="49"/>
        <v>3</v>
      </c>
      <c r="J796" s="15" t="s">
        <v>16</v>
      </c>
      <c r="K796" s="15"/>
      <c r="L796" s="17" t="s">
        <v>16</v>
      </c>
      <c r="M796" s="15">
        <f t="shared" si="50"/>
        <v>0</v>
      </c>
      <c r="N796" s="27">
        <f t="shared" si="51"/>
        <v>3</v>
      </c>
      <c r="O796"/>
      <c r="S796"/>
      <c r="T796"/>
    </row>
    <row r="797" spans="1:20" ht="13" x14ac:dyDescent="0.3">
      <c r="A797" s="13">
        <v>1649</v>
      </c>
      <c r="B797" s="13">
        <v>44384</v>
      </c>
      <c r="C797" s="5">
        <v>1E-4</v>
      </c>
      <c r="D797" s="14">
        <v>10788855</v>
      </c>
      <c r="E797" s="14">
        <f t="shared" si="48"/>
        <v>1078.8855000000001</v>
      </c>
      <c r="F797" s="15" t="s">
        <v>14</v>
      </c>
      <c r="G797" s="15">
        <v>1</v>
      </c>
      <c r="H797" s="16" t="s">
        <v>26</v>
      </c>
      <c r="I797" s="15">
        <f t="shared" si="49"/>
        <v>1</v>
      </c>
      <c r="J797" s="15" t="s">
        <v>16</v>
      </c>
      <c r="K797" s="15"/>
      <c r="L797" s="17" t="s">
        <v>16</v>
      </c>
      <c r="M797" s="15">
        <f t="shared" si="50"/>
        <v>0</v>
      </c>
      <c r="N797" s="27">
        <f t="shared" si="51"/>
        <v>1</v>
      </c>
      <c r="O797"/>
      <c r="S797"/>
      <c r="T797"/>
    </row>
    <row r="798" spans="1:20" ht="13" x14ac:dyDescent="0.3">
      <c r="A798" s="13">
        <v>1649</v>
      </c>
      <c r="B798" s="13">
        <v>44409</v>
      </c>
      <c r="C798" s="5">
        <v>1E-4</v>
      </c>
      <c r="D798" s="14">
        <v>111042725</v>
      </c>
      <c r="E798" s="14">
        <f t="shared" si="48"/>
        <v>11104.272500000001</v>
      </c>
      <c r="F798" s="15" t="s">
        <v>14</v>
      </c>
      <c r="G798" s="15">
        <v>1</v>
      </c>
      <c r="H798" s="16" t="s">
        <v>19</v>
      </c>
      <c r="I798" s="15">
        <f t="shared" si="49"/>
        <v>1</v>
      </c>
      <c r="J798" s="15" t="s">
        <v>16</v>
      </c>
      <c r="K798" s="15"/>
      <c r="L798" s="17" t="s">
        <v>16</v>
      </c>
      <c r="M798" s="15">
        <f t="shared" si="50"/>
        <v>0</v>
      </c>
      <c r="N798" s="27">
        <f t="shared" si="51"/>
        <v>1</v>
      </c>
      <c r="O798"/>
      <c r="S798"/>
      <c r="T798"/>
    </row>
    <row r="799" spans="1:20" ht="13" x14ac:dyDescent="0.3">
      <c r="A799" s="13">
        <v>1650</v>
      </c>
      <c r="B799" s="13">
        <v>44442</v>
      </c>
      <c r="C799" s="5">
        <v>1E-4</v>
      </c>
      <c r="D799" s="14">
        <v>251446543</v>
      </c>
      <c r="E799" s="14">
        <f t="shared" si="48"/>
        <v>25144.654300000002</v>
      </c>
      <c r="F799" s="15" t="s">
        <v>14</v>
      </c>
      <c r="G799" s="15">
        <v>2</v>
      </c>
      <c r="H799" s="16" t="s">
        <v>15</v>
      </c>
      <c r="I799" s="15">
        <f t="shared" si="49"/>
        <v>2</v>
      </c>
      <c r="J799" s="15" t="s">
        <v>16</v>
      </c>
      <c r="K799" s="15"/>
      <c r="L799" s="17" t="s">
        <v>16</v>
      </c>
      <c r="M799" s="15">
        <f t="shared" si="50"/>
        <v>0</v>
      </c>
      <c r="N799" s="27">
        <f t="shared" si="51"/>
        <v>2</v>
      </c>
      <c r="O799"/>
      <c r="S799"/>
      <c r="T799"/>
    </row>
    <row r="800" spans="1:20" ht="13" x14ac:dyDescent="0.3">
      <c r="A800" s="13">
        <v>1651</v>
      </c>
      <c r="B800" s="13">
        <v>44449</v>
      </c>
      <c r="C800" s="5">
        <v>1E-4</v>
      </c>
      <c r="D800" s="14">
        <v>243824697</v>
      </c>
      <c r="E800" s="14">
        <f t="shared" si="48"/>
        <v>24382.469700000001</v>
      </c>
      <c r="F800" s="15" t="s">
        <v>14</v>
      </c>
      <c r="G800" s="15">
        <v>3</v>
      </c>
      <c r="H800" s="16" t="s">
        <v>24</v>
      </c>
      <c r="I800" s="15">
        <f t="shared" si="49"/>
        <v>3</v>
      </c>
      <c r="J800" s="15" t="s">
        <v>16</v>
      </c>
      <c r="K800" s="15"/>
      <c r="L800" s="17" t="s">
        <v>16</v>
      </c>
      <c r="M800" s="15">
        <f t="shared" si="50"/>
        <v>0</v>
      </c>
      <c r="N800" s="27">
        <f t="shared" si="51"/>
        <v>3</v>
      </c>
      <c r="O800"/>
      <c r="S800"/>
      <c r="T800"/>
    </row>
    <row r="801" spans="1:20" ht="13" x14ac:dyDescent="0.3">
      <c r="A801" s="13">
        <v>1654</v>
      </c>
      <c r="B801" s="13">
        <v>44538</v>
      </c>
      <c r="C801" s="5">
        <v>1E-4</v>
      </c>
      <c r="D801" s="14">
        <v>320502926</v>
      </c>
      <c r="E801" s="14">
        <f t="shared" si="48"/>
        <v>32050.292600000001</v>
      </c>
      <c r="F801" s="15" t="s">
        <v>14</v>
      </c>
      <c r="G801" s="15">
        <v>3</v>
      </c>
      <c r="H801" s="16" t="s">
        <v>20</v>
      </c>
      <c r="I801" s="15">
        <f t="shared" si="49"/>
        <v>3</v>
      </c>
      <c r="J801" s="15" t="s">
        <v>16</v>
      </c>
      <c r="K801" s="15"/>
      <c r="L801" s="17" t="s">
        <v>16</v>
      </c>
      <c r="M801" s="15">
        <f t="shared" si="50"/>
        <v>0</v>
      </c>
      <c r="N801" s="27">
        <f t="shared" si="51"/>
        <v>3</v>
      </c>
      <c r="O801"/>
      <c r="S801"/>
      <c r="T801"/>
    </row>
    <row r="802" spans="1:20" ht="13" x14ac:dyDescent="0.3">
      <c r="A802" s="13">
        <v>1654</v>
      </c>
      <c r="B802" s="13">
        <v>44548</v>
      </c>
      <c r="C802" s="5">
        <v>1E-4</v>
      </c>
      <c r="D802" s="14">
        <v>347949308</v>
      </c>
      <c r="E802" s="14">
        <f t="shared" si="48"/>
        <v>34794.930800000002</v>
      </c>
      <c r="F802" s="15" t="s">
        <v>14</v>
      </c>
      <c r="G802" s="15">
        <v>2</v>
      </c>
      <c r="H802" s="16" t="s">
        <v>15</v>
      </c>
      <c r="I802" s="15">
        <f t="shared" si="49"/>
        <v>2</v>
      </c>
      <c r="J802" s="15" t="s">
        <v>16</v>
      </c>
      <c r="K802" s="15"/>
      <c r="L802" s="17" t="s">
        <v>16</v>
      </c>
      <c r="M802" s="15">
        <f t="shared" si="50"/>
        <v>0</v>
      </c>
      <c r="N802" s="27">
        <f t="shared" si="51"/>
        <v>2</v>
      </c>
      <c r="O802"/>
      <c r="S802"/>
      <c r="T802"/>
    </row>
    <row r="803" spans="1:20" ht="13" x14ac:dyDescent="0.3">
      <c r="A803" s="13">
        <v>1654</v>
      </c>
      <c r="B803" s="13">
        <v>44554</v>
      </c>
      <c r="C803" s="5">
        <v>1E-4</v>
      </c>
      <c r="D803" s="14">
        <v>984036204</v>
      </c>
      <c r="E803" s="14">
        <f t="shared" si="48"/>
        <v>98403.6204</v>
      </c>
      <c r="F803" s="15" t="s">
        <v>14</v>
      </c>
      <c r="G803" s="15">
        <v>3</v>
      </c>
      <c r="H803" s="16" t="s">
        <v>26</v>
      </c>
      <c r="I803" s="15">
        <f t="shared" si="49"/>
        <v>3</v>
      </c>
      <c r="J803" s="15" t="s">
        <v>16</v>
      </c>
      <c r="K803" s="15"/>
      <c r="L803" s="17" t="s">
        <v>16</v>
      </c>
      <c r="M803" s="15">
        <f t="shared" si="50"/>
        <v>0</v>
      </c>
      <c r="N803" s="27">
        <f t="shared" si="51"/>
        <v>3</v>
      </c>
      <c r="O803"/>
      <c r="S803"/>
      <c r="T803"/>
    </row>
    <row r="804" spans="1:20" ht="13" x14ac:dyDescent="0.3">
      <c r="A804" s="13">
        <v>1654</v>
      </c>
      <c r="B804" s="13">
        <v>44555</v>
      </c>
      <c r="C804" s="5">
        <v>1E-4</v>
      </c>
      <c r="D804" s="14">
        <v>117148884</v>
      </c>
      <c r="E804" s="14">
        <f t="shared" si="48"/>
        <v>11714.8884</v>
      </c>
      <c r="F804" s="15" t="s">
        <v>14</v>
      </c>
      <c r="G804" s="15">
        <v>1</v>
      </c>
      <c r="H804" s="16" t="s">
        <v>17</v>
      </c>
      <c r="I804" s="15">
        <f t="shared" si="49"/>
        <v>1</v>
      </c>
      <c r="J804" s="15" t="s">
        <v>16</v>
      </c>
      <c r="K804" s="15"/>
      <c r="L804" s="17" t="s">
        <v>16</v>
      </c>
      <c r="M804" s="15">
        <f t="shared" si="50"/>
        <v>0</v>
      </c>
      <c r="N804" s="27">
        <f t="shared" si="51"/>
        <v>1</v>
      </c>
      <c r="O804"/>
      <c r="S804"/>
      <c r="T804"/>
    </row>
    <row r="805" spans="1:20" ht="13" x14ac:dyDescent="0.3">
      <c r="A805" s="13">
        <v>1656</v>
      </c>
      <c r="B805" s="13">
        <v>44616</v>
      </c>
      <c r="C805" s="5">
        <v>1E-4</v>
      </c>
      <c r="D805" s="14">
        <v>2540670327</v>
      </c>
      <c r="E805" s="14">
        <f t="shared" si="48"/>
        <v>254067.03270000001</v>
      </c>
      <c r="F805" s="15" t="s">
        <v>14</v>
      </c>
      <c r="G805" s="15">
        <v>3</v>
      </c>
      <c r="H805" s="16" t="s">
        <v>19</v>
      </c>
      <c r="I805" s="15">
        <f t="shared" si="49"/>
        <v>3</v>
      </c>
      <c r="J805" s="15" t="s">
        <v>16</v>
      </c>
      <c r="K805" s="15"/>
      <c r="L805" s="17" t="s">
        <v>16</v>
      </c>
      <c r="M805" s="15">
        <f t="shared" si="50"/>
        <v>0</v>
      </c>
      <c r="N805" s="27">
        <f t="shared" si="51"/>
        <v>3</v>
      </c>
      <c r="O805"/>
      <c r="S805"/>
      <c r="T805"/>
    </row>
    <row r="806" spans="1:20" ht="13" x14ac:dyDescent="0.3">
      <c r="A806" s="13">
        <v>1658</v>
      </c>
      <c r="B806" s="13">
        <v>44664</v>
      </c>
      <c r="C806" s="5">
        <v>1E-4</v>
      </c>
      <c r="D806" s="14">
        <v>749746932</v>
      </c>
      <c r="E806" s="14">
        <f t="shared" si="48"/>
        <v>74974.693200000009</v>
      </c>
      <c r="F806" s="15" t="s">
        <v>14</v>
      </c>
      <c r="G806" s="15">
        <v>3</v>
      </c>
      <c r="H806" s="16" t="s">
        <v>19</v>
      </c>
      <c r="I806" s="15">
        <f t="shared" si="49"/>
        <v>3</v>
      </c>
      <c r="J806" s="15" t="s">
        <v>16</v>
      </c>
      <c r="K806" s="15"/>
      <c r="L806" s="17" t="s">
        <v>16</v>
      </c>
      <c r="M806" s="15">
        <f t="shared" si="50"/>
        <v>0</v>
      </c>
      <c r="N806" s="27">
        <f t="shared" si="51"/>
        <v>3</v>
      </c>
      <c r="O806"/>
      <c r="S806"/>
      <c r="T806"/>
    </row>
    <row r="807" spans="1:20" ht="13" x14ac:dyDescent="0.3">
      <c r="A807" s="13">
        <v>1661</v>
      </c>
      <c r="B807" s="13">
        <v>44733</v>
      </c>
      <c r="C807" s="5">
        <v>1E-4</v>
      </c>
      <c r="D807" s="14">
        <v>356416235</v>
      </c>
      <c r="E807" s="14">
        <f t="shared" si="48"/>
        <v>35641.623500000002</v>
      </c>
      <c r="F807" s="15" t="s">
        <v>14</v>
      </c>
      <c r="G807" s="15">
        <v>4</v>
      </c>
      <c r="H807" s="16" t="s">
        <v>24</v>
      </c>
      <c r="I807" s="15">
        <f t="shared" si="49"/>
        <v>4</v>
      </c>
      <c r="J807" s="15" t="s">
        <v>16</v>
      </c>
      <c r="K807" s="15"/>
      <c r="L807" s="17" t="s">
        <v>16</v>
      </c>
      <c r="M807" s="15">
        <f t="shared" si="50"/>
        <v>0</v>
      </c>
      <c r="N807" s="27">
        <f t="shared" si="51"/>
        <v>4</v>
      </c>
      <c r="O807"/>
      <c r="S807"/>
      <c r="T807"/>
    </row>
    <row r="808" spans="1:20" ht="13" x14ac:dyDescent="0.3">
      <c r="A808" s="13">
        <v>1661</v>
      </c>
      <c r="B808" s="13">
        <v>44752</v>
      </c>
      <c r="C808" s="5">
        <v>1E-4</v>
      </c>
      <c r="D808" s="14">
        <v>461183208</v>
      </c>
      <c r="E808" s="14">
        <f t="shared" si="48"/>
        <v>46118.320800000001</v>
      </c>
      <c r="F808" s="15" t="s">
        <v>14</v>
      </c>
      <c r="G808" s="15">
        <v>2</v>
      </c>
      <c r="H808" s="16" t="s">
        <v>15</v>
      </c>
      <c r="I808" s="15">
        <f t="shared" si="49"/>
        <v>2</v>
      </c>
      <c r="J808" s="15" t="s">
        <v>16</v>
      </c>
      <c r="K808" s="15"/>
      <c r="L808" s="17" t="s">
        <v>16</v>
      </c>
      <c r="M808" s="15">
        <f t="shared" si="50"/>
        <v>0</v>
      </c>
      <c r="N808" s="27">
        <f t="shared" si="51"/>
        <v>2</v>
      </c>
      <c r="O808"/>
      <c r="S808"/>
      <c r="T808"/>
    </row>
    <row r="809" spans="1:20" ht="13" x14ac:dyDescent="0.3">
      <c r="A809" s="13">
        <v>1661</v>
      </c>
      <c r="B809" s="13">
        <v>44753</v>
      </c>
      <c r="C809" s="5">
        <v>1E-4</v>
      </c>
      <c r="D809" s="14">
        <v>56596616</v>
      </c>
      <c r="E809" s="14">
        <f t="shared" si="48"/>
        <v>5659.6616000000004</v>
      </c>
      <c r="F809" s="15" t="s">
        <v>14</v>
      </c>
      <c r="G809" s="15">
        <v>2</v>
      </c>
      <c r="H809" s="16" t="s">
        <v>22</v>
      </c>
      <c r="I809" s="15">
        <f t="shared" si="49"/>
        <v>2</v>
      </c>
      <c r="J809" s="15" t="s">
        <v>16</v>
      </c>
      <c r="K809" s="15"/>
      <c r="L809" s="17" t="s">
        <v>16</v>
      </c>
      <c r="M809" s="15">
        <f t="shared" si="50"/>
        <v>0</v>
      </c>
      <c r="N809" s="27">
        <f t="shared" si="51"/>
        <v>2</v>
      </c>
      <c r="O809"/>
      <c r="S809"/>
      <c r="T809"/>
    </row>
    <row r="810" spans="1:20" ht="13" x14ac:dyDescent="0.3">
      <c r="A810" s="13">
        <v>1663</v>
      </c>
      <c r="B810" s="13">
        <v>44789</v>
      </c>
      <c r="C810" s="5">
        <v>1E-4</v>
      </c>
      <c r="D810" s="14">
        <v>544378638</v>
      </c>
      <c r="E810" s="14">
        <f t="shared" si="48"/>
        <v>54437.863799999999</v>
      </c>
      <c r="F810" s="15" t="s">
        <v>14</v>
      </c>
      <c r="G810" s="15">
        <v>5</v>
      </c>
      <c r="H810" s="16" t="s">
        <v>25</v>
      </c>
      <c r="I810" s="15">
        <f t="shared" si="49"/>
        <v>5</v>
      </c>
      <c r="J810" s="15" t="s">
        <v>16</v>
      </c>
      <c r="K810" s="15"/>
      <c r="L810" s="17" t="s">
        <v>16</v>
      </c>
      <c r="M810" s="15">
        <f t="shared" si="50"/>
        <v>0</v>
      </c>
      <c r="N810" s="27">
        <f t="shared" si="51"/>
        <v>5</v>
      </c>
      <c r="O810"/>
      <c r="S810"/>
      <c r="T810"/>
    </row>
    <row r="811" spans="1:20" ht="13" x14ac:dyDescent="0.3">
      <c r="A811" s="13">
        <v>1665</v>
      </c>
      <c r="B811" s="13">
        <v>44834</v>
      </c>
      <c r="C811" s="5">
        <v>1E-4</v>
      </c>
      <c r="D811" s="14">
        <v>16491164</v>
      </c>
      <c r="E811" s="14">
        <f t="shared" si="48"/>
        <v>1649.1164000000001</v>
      </c>
      <c r="F811" s="15" t="s">
        <v>14</v>
      </c>
      <c r="G811" s="15">
        <v>3</v>
      </c>
      <c r="H811" s="16" t="s">
        <v>20</v>
      </c>
      <c r="I811" s="15">
        <f t="shared" si="49"/>
        <v>3</v>
      </c>
      <c r="J811" s="15" t="s">
        <v>16</v>
      </c>
      <c r="K811" s="15"/>
      <c r="L811" s="17" t="s">
        <v>16</v>
      </c>
      <c r="M811" s="15">
        <f t="shared" si="50"/>
        <v>0</v>
      </c>
      <c r="N811" s="27">
        <f t="shared" si="51"/>
        <v>3</v>
      </c>
      <c r="O811"/>
      <c r="S811"/>
      <c r="T811"/>
    </row>
    <row r="812" spans="1:20" ht="13" x14ac:dyDescent="0.3">
      <c r="A812" s="13">
        <v>1665</v>
      </c>
      <c r="B812" s="13">
        <v>44845</v>
      </c>
      <c r="C812" s="5">
        <v>1E-4</v>
      </c>
      <c r="D812" s="14">
        <v>480645195</v>
      </c>
      <c r="E812" s="14">
        <f t="shared" si="48"/>
        <v>48064.519500000002</v>
      </c>
      <c r="F812" s="15" t="s">
        <v>14</v>
      </c>
      <c r="G812" s="15">
        <v>3</v>
      </c>
      <c r="H812" s="16" t="s">
        <v>23</v>
      </c>
      <c r="I812" s="15">
        <f t="shared" si="49"/>
        <v>3</v>
      </c>
      <c r="J812" s="15" t="s">
        <v>16</v>
      </c>
      <c r="K812" s="15"/>
      <c r="L812" s="17" t="s">
        <v>16</v>
      </c>
      <c r="M812" s="15">
        <f t="shared" si="50"/>
        <v>0</v>
      </c>
      <c r="N812" s="27">
        <f t="shared" si="51"/>
        <v>3</v>
      </c>
      <c r="O812"/>
      <c r="S812"/>
      <c r="T812"/>
    </row>
    <row r="813" spans="1:20" ht="13" x14ac:dyDescent="0.3">
      <c r="A813" s="13">
        <v>1666</v>
      </c>
      <c r="B813" s="13">
        <v>44864</v>
      </c>
      <c r="C813" s="5">
        <v>1E-4</v>
      </c>
      <c r="D813" s="14">
        <v>605097075</v>
      </c>
      <c r="E813" s="14">
        <f t="shared" si="48"/>
        <v>60509.707500000004</v>
      </c>
      <c r="F813" s="15" t="s">
        <v>14</v>
      </c>
      <c r="G813" s="15">
        <v>3</v>
      </c>
      <c r="H813" s="16" t="s">
        <v>19</v>
      </c>
      <c r="I813" s="15">
        <f t="shared" si="49"/>
        <v>3</v>
      </c>
      <c r="J813" s="15" t="s">
        <v>16</v>
      </c>
      <c r="K813" s="15"/>
      <c r="L813" s="17" t="s">
        <v>16</v>
      </c>
      <c r="M813" s="15">
        <f t="shared" si="50"/>
        <v>0</v>
      </c>
      <c r="N813" s="27">
        <f t="shared" si="51"/>
        <v>3</v>
      </c>
      <c r="O813"/>
      <c r="S813"/>
      <c r="T813"/>
    </row>
    <row r="814" spans="1:20" ht="13" x14ac:dyDescent="0.3">
      <c r="A814" s="13">
        <v>1666</v>
      </c>
      <c r="B814" s="13">
        <v>44883</v>
      </c>
      <c r="C814" s="5">
        <v>1E-4</v>
      </c>
      <c r="D814" s="14">
        <v>123637999</v>
      </c>
      <c r="E814" s="14">
        <f t="shared" si="48"/>
        <v>12363.7999</v>
      </c>
      <c r="F814" s="15" t="s">
        <v>14</v>
      </c>
      <c r="G814" s="15">
        <v>1</v>
      </c>
      <c r="H814" s="16" t="s">
        <v>19</v>
      </c>
      <c r="I814" s="15">
        <f t="shared" si="49"/>
        <v>1</v>
      </c>
      <c r="J814" s="15" t="s">
        <v>16</v>
      </c>
      <c r="K814" s="15"/>
      <c r="L814" s="17" t="s">
        <v>16</v>
      </c>
      <c r="M814" s="15">
        <f t="shared" si="50"/>
        <v>0</v>
      </c>
      <c r="N814" s="27">
        <f t="shared" si="51"/>
        <v>1</v>
      </c>
      <c r="O814"/>
      <c r="S814"/>
      <c r="T814"/>
    </row>
    <row r="815" spans="1:20" ht="13" x14ac:dyDescent="0.3">
      <c r="A815" s="13">
        <v>1670</v>
      </c>
      <c r="B815" s="13">
        <v>45002</v>
      </c>
      <c r="C815" s="5">
        <v>1E-4</v>
      </c>
      <c r="D815" s="14">
        <v>11886914</v>
      </c>
      <c r="E815" s="14">
        <f t="shared" si="48"/>
        <v>1188.6914000000002</v>
      </c>
      <c r="F815" s="15" t="s">
        <v>14</v>
      </c>
      <c r="G815" s="15">
        <v>1</v>
      </c>
      <c r="H815" s="16" t="s">
        <v>30</v>
      </c>
      <c r="I815" s="15">
        <f t="shared" si="49"/>
        <v>0</v>
      </c>
      <c r="J815" s="15" t="s">
        <v>14</v>
      </c>
      <c r="K815" s="15">
        <v>1</v>
      </c>
      <c r="L815" s="17" t="s">
        <v>21</v>
      </c>
      <c r="M815" s="15">
        <f t="shared" si="50"/>
        <v>0</v>
      </c>
      <c r="N815" s="27">
        <f t="shared" si="51"/>
        <v>0</v>
      </c>
      <c r="O815"/>
      <c r="S815"/>
      <c r="T815"/>
    </row>
    <row r="816" spans="1:20" ht="13" x14ac:dyDescent="0.3">
      <c r="A816" s="13">
        <v>1680</v>
      </c>
      <c r="B816" s="13">
        <v>45271</v>
      </c>
      <c r="C816" s="5">
        <v>1E-4</v>
      </c>
      <c r="D816" s="14">
        <v>33308397</v>
      </c>
      <c r="E816" s="14">
        <f t="shared" si="48"/>
        <v>3330.8397</v>
      </c>
      <c r="F816" s="15" t="s">
        <v>14</v>
      </c>
      <c r="G816" s="15">
        <v>2</v>
      </c>
      <c r="H816" s="16" t="s">
        <v>20</v>
      </c>
      <c r="I816" s="15">
        <f t="shared" si="49"/>
        <v>2</v>
      </c>
      <c r="J816" s="15" t="s">
        <v>16</v>
      </c>
      <c r="K816" s="15"/>
      <c r="L816" s="17" t="s">
        <v>16</v>
      </c>
      <c r="M816" s="15">
        <f t="shared" si="50"/>
        <v>0</v>
      </c>
      <c r="N816" s="27">
        <f t="shared" si="51"/>
        <v>2</v>
      </c>
      <c r="O816"/>
      <c r="S816"/>
      <c r="T816"/>
    </row>
    <row r="817" spans="1:20" ht="13" x14ac:dyDescent="0.3">
      <c r="A817" s="13">
        <v>1680</v>
      </c>
      <c r="B817" s="13">
        <v>45281</v>
      </c>
      <c r="C817" s="5">
        <v>1E-4</v>
      </c>
      <c r="D817" s="14">
        <v>19001672</v>
      </c>
      <c r="E817" s="14">
        <f t="shared" si="48"/>
        <v>1900.1672000000001</v>
      </c>
      <c r="F817" s="15" t="s">
        <v>14</v>
      </c>
      <c r="G817" s="15">
        <v>1</v>
      </c>
      <c r="H817" s="16" t="s">
        <v>20</v>
      </c>
      <c r="I817" s="15">
        <f t="shared" si="49"/>
        <v>1</v>
      </c>
      <c r="J817" s="15" t="s">
        <v>16</v>
      </c>
      <c r="K817" s="15"/>
      <c r="L817" s="17" t="s">
        <v>16</v>
      </c>
      <c r="M817" s="15">
        <f t="shared" si="50"/>
        <v>0</v>
      </c>
      <c r="N817" s="27">
        <f t="shared" si="51"/>
        <v>1</v>
      </c>
      <c r="O817"/>
      <c r="S817"/>
      <c r="T817"/>
    </row>
    <row r="818" spans="1:20" ht="13" x14ac:dyDescent="0.3">
      <c r="A818" s="13">
        <v>1684</v>
      </c>
      <c r="B818" s="13">
        <v>45386</v>
      </c>
      <c r="C818" s="5">
        <v>1E-4</v>
      </c>
      <c r="D818" s="14">
        <v>11020494</v>
      </c>
      <c r="E818" s="14">
        <f t="shared" si="48"/>
        <v>1102.0494000000001</v>
      </c>
      <c r="F818" s="15" t="s">
        <v>14</v>
      </c>
      <c r="G818" s="15">
        <v>1</v>
      </c>
      <c r="H818" s="16" t="s">
        <v>22</v>
      </c>
      <c r="I818" s="15">
        <f t="shared" si="49"/>
        <v>1</v>
      </c>
      <c r="J818" s="15" t="s">
        <v>16</v>
      </c>
      <c r="K818" s="15"/>
      <c r="L818" s="17" t="s">
        <v>16</v>
      </c>
      <c r="M818" s="15">
        <f t="shared" si="50"/>
        <v>0</v>
      </c>
      <c r="N818" s="27">
        <f t="shared" si="51"/>
        <v>1</v>
      </c>
      <c r="O818"/>
      <c r="S818"/>
      <c r="T818"/>
    </row>
    <row r="819" spans="1:20" ht="13" x14ac:dyDescent="0.3">
      <c r="A819" s="13">
        <v>1684</v>
      </c>
      <c r="B819" s="13">
        <v>45388</v>
      </c>
      <c r="C819" s="5">
        <v>1E-4</v>
      </c>
      <c r="D819" s="14">
        <v>5048720</v>
      </c>
      <c r="E819" s="14">
        <f t="shared" si="48"/>
        <v>504.87200000000001</v>
      </c>
      <c r="F819" s="15" t="s">
        <v>14</v>
      </c>
      <c r="G819" s="15">
        <v>1</v>
      </c>
      <c r="H819" s="16" t="s">
        <v>22</v>
      </c>
      <c r="I819" s="15">
        <f t="shared" si="49"/>
        <v>1</v>
      </c>
      <c r="J819" s="15" t="s">
        <v>16</v>
      </c>
      <c r="K819" s="15"/>
      <c r="L819" s="17" t="s">
        <v>16</v>
      </c>
      <c r="M819" s="15">
        <f t="shared" si="50"/>
        <v>0</v>
      </c>
      <c r="N819" s="27">
        <f t="shared" si="51"/>
        <v>1</v>
      </c>
      <c r="O819"/>
      <c r="S819"/>
      <c r="T819"/>
    </row>
    <row r="820" spans="1:20" ht="13" x14ac:dyDescent="0.3">
      <c r="A820" s="13">
        <v>1685</v>
      </c>
      <c r="B820" s="13">
        <v>45411</v>
      </c>
      <c r="C820" s="5">
        <v>1E-4</v>
      </c>
      <c r="D820" s="14">
        <v>14996794</v>
      </c>
      <c r="E820" s="14">
        <f t="shared" si="48"/>
        <v>1499.6794</v>
      </c>
      <c r="F820" s="15" t="s">
        <v>14</v>
      </c>
      <c r="G820" s="15">
        <v>1</v>
      </c>
      <c r="H820" s="16" t="s">
        <v>21</v>
      </c>
      <c r="I820" s="15">
        <f t="shared" si="49"/>
        <v>0</v>
      </c>
      <c r="J820" s="15" t="s">
        <v>16</v>
      </c>
      <c r="K820" s="15"/>
      <c r="L820" s="17" t="s">
        <v>16</v>
      </c>
      <c r="M820" s="15">
        <f t="shared" si="50"/>
        <v>0</v>
      </c>
      <c r="N820" s="27">
        <f t="shared" si="51"/>
        <v>0</v>
      </c>
      <c r="O820"/>
      <c r="S820"/>
      <c r="T820"/>
    </row>
    <row r="821" spans="1:20" ht="13" x14ac:dyDescent="0.3">
      <c r="A821" s="13">
        <v>1687</v>
      </c>
      <c r="B821" s="13">
        <v>45457</v>
      </c>
      <c r="C821" s="5">
        <v>1E-4</v>
      </c>
      <c r="D821" s="14">
        <v>301493959</v>
      </c>
      <c r="E821" s="14">
        <f t="shared" si="48"/>
        <v>30149.395900000003</v>
      </c>
      <c r="F821" s="15" t="s">
        <v>14</v>
      </c>
      <c r="G821" s="15">
        <v>3</v>
      </c>
      <c r="H821" s="16" t="s">
        <v>20</v>
      </c>
      <c r="I821" s="15">
        <f t="shared" si="49"/>
        <v>3</v>
      </c>
      <c r="J821" s="15" t="s">
        <v>16</v>
      </c>
      <c r="K821" s="15"/>
      <c r="L821" s="17" t="s">
        <v>16</v>
      </c>
      <c r="M821" s="15">
        <f t="shared" si="50"/>
        <v>0</v>
      </c>
      <c r="N821" s="27">
        <f t="shared" si="51"/>
        <v>3</v>
      </c>
      <c r="O821"/>
      <c r="S821"/>
      <c r="T821"/>
    </row>
    <row r="822" spans="1:20" ht="13" x14ac:dyDescent="0.3">
      <c r="A822" s="13">
        <v>1687</v>
      </c>
      <c r="B822" s="13">
        <v>45459</v>
      </c>
      <c r="C822" s="5">
        <v>1E-4</v>
      </c>
      <c r="D822" s="14">
        <v>1244546427</v>
      </c>
      <c r="E822" s="14">
        <f t="shared" si="48"/>
        <v>124454.64270000001</v>
      </c>
      <c r="F822" s="15" t="s">
        <v>14</v>
      </c>
      <c r="G822" s="15">
        <v>2</v>
      </c>
      <c r="H822" s="16" t="s">
        <v>15</v>
      </c>
      <c r="I822" s="15">
        <f t="shared" si="49"/>
        <v>2</v>
      </c>
      <c r="J822" s="15" t="s">
        <v>16</v>
      </c>
      <c r="K822" s="15"/>
      <c r="L822" s="17" t="s">
        <v>16</v>
      </c>
      <c r="M822" s="15">
        <f t="shared" si="50"/>
        <v>0</v>
      </c>
      <c r="N822" s="27">
        <f t="shared" si="51"/>
        <v>2</v>
      </c>
      <c r="O822"/>
      <c r="S822"/>
      <c r="T822"/>
    </row>
    <row r="823" spans="1:20" ht="13" x14ac:dyDescent="0.3">
      <c r="A823" s="13">
        <v>1687</v>
      </c>
      <c r="B823" s="13">
        <v>45467</v>
      </c>
      <c r="C823" s="5">
        <v>1E-4</v>
      </c>
      <c r="D823" s="14">
        <v>97875090</v>
      </c>
      <c r="E823" s="14">
        <f t="shared" si="48"/>
        <v>9787.509</v>
      </c>
      <c r="F823" s="15" t="s">
        <v>14</v>
      </c>
      <c r="G823" s="15">
        <v>2</v>
      </c>
      <c r="H823" s="16" t="s">
        <v>24</v>
      </c>
      <c r="I823" s="15">
        <f t="shared" si="49"/>
        <v>2</v>
      </c>
      <c r="J823" s="15" t="s">
        <v>16</v>
      </c>
      <c r="K823" s="15"/>
      <c r="L823" s="17" t="s">
        <v>16</v>
      </c>
      <c r="M823" s="15">
        <f t="shared" si="50"/>
        <v>0</v>
      </c>
      <c r="N823" s="27">
        <f t="shared" si="51"/>
        <v>2</v>
      </c>
      <c r="O823"/>
      <c r="S823"/>
      <c r="T823"/>
    </row>
    <row r="824" spans="1:20" ht="13" x14ac:dyDescent="0.3">
      <c r="A824" s="13">
        <v>1688</v>
      </c>
      <c r="B824" s="13">
        <v>45499</v>
      </c>
      <c r="C824" s="5">
        <v>1E-4</v>
      </c>
      <c r="D824" s="14">
        <v>301165676</v>
      </c>
      <c r="E824" s="14">
        <f t="shared" si="48"/>
        <v>30116.567600000002</v>
      </c>
      <c r="F824" s="15" t="s">
        <v>14</v>
      </c>
      <c r="G824" s="15">
        <v>2</v>
      </c>
      <c r="H824" s="16" t="s">
        <v>23</v>
      </c>
      <c r="I824" s="15">
        <f t="shared" si="49"/>
        <v>2</v>
      </c>
      <c r="J824" s="15" t="s">
        <v>16</v>
      </c>
      <c r="K824" s="15"/>
      <c r="L824" s="17" t="s">
        <v>16</v>
      </c>
      <c r="M824" s="15">
        <f t="shared" si="50"/>
        <v>0</v>
      </c>
      <c r="N824" s="27">
        <f t="shared" si="51"/>
        <v>2</v>
      </c>
      <c r="O824"/>
      <c r="S824"/>
      <c r="T824"/>
    </row>
    <row r="825" spans="1:20" ht="13" x14ac:dyDescent="0.3">
      <c r="A825" s="13">
        <v>1695</v>
      </c>
      <c r="B825" s="13">
        <v>45711</v>
      </c>
      <c r="C825" s="5">
        <v>1E-4</v>
      </c>
      <c r="D825" s="14">
        <v>765327</v>
      </c>
      <c r="E825" s="14">
        <f t="shared" si="48"/>
        <v>76.532700000000006</v>
      </c>
      <c r="F825" s="15" t="s">
        <v>14</v>
      </c>
      <c r="G825" s="15">
        <v>1</v>
      </c>
      <c r="H825" s="16" t="s">
        <v>19</v>
      </c>
      <c r="I825" s="15">
        <f t="shared" si="49"/>
        <v>1</v>
      </c>
      <c r="J825" s="15" t="s">
        <v>16</v>
      </c>
      <c r="K825" s="15"/>
      <c r="L825" s="17" t="s">
        <v>16</v>
      </c>
      <c r="M825" s="15">
        <f t="shared" si="50"/>
        <v>0</v>
      </c>
      <c r="N825" s="27">
        <f t="shared" si="51"/>
        <v>1</v>
      </c>
      <c r="O825"/>
      <c r="S825"/>
      <c r="T825"/>
    </row>
    <row r="826" spans="1:20" ht="13" x14ac:dyDescent="0.3">
      <c r="A826" s="13">
        <v>1697</v>
      </c>
      <c r="B826" s="13">
        <v>45778</v>
      </c>
      <c r="C826" s="5">
        <v>1E-4</v>
      </c>
      <c r="D826" s="14">
        <v>65546025</v>
      </c>
      <c r="E826" s="14">
        <f t="shared" si="48"/>
        <v>6554.6025</v>
      </c>
      <c r="F826" s="15" t="s">
        <v>14</v>
      </c>
      <c r="G826" s="15">
        <v>1</v>
      </c>
      <c r="H826" s="16" t="s">
        <v>15</v>
      </c>
      <c r="I826" s="15">
        <f t="shared" si="49"/>
        <v>1</v>
      </c>
      <c r="J826" s="15" t="s">
        <v>16</v>
      </c>
      <c r="K826" s="15"/>
      <c r="L826" s="17" t="s">
        <v>16</v>
      </c>
      <c r="M826" s="15">
        <f t="shared" si="50"/>
        <v>0</v>
      </c>
      <c r="N826" s="27">
        <f t="shared" si="51"/>
        <v>1</v>
      </c>
      <c r="O826"/>
      <c r="S826"/>
      <c r="T826"/>
    </row>
    <row r="827" spans="1:20" ht="13" x14ac:dyDescent="0.3">
      <c r="A827" s="13">
        <v>1698</v>
      </c>
      <c r="B827" s="13">
        <v>45795</v>
      </c>
      <c r="C827" s="5">
        <v>1E-4</v>
      </c>
      <c r="D827" s="14">
        <v>64571152</v>
      </c>
      <c r="E827" s="14">
        <f t="shared" si="48"/>
        <v>6457.1152000000002</v>
      </c>
      <c r="F827" s="15" t="s">
        <v>14</v>
      </c>
      <c r="G827" s="15">
        <v>1</v>
      </c>
      <c r="H827" s="16" t="s">
        <v>19</v>
      </c>
      <c r="I827" s="15">
        <f t="shared" si="49"/>
        <v>1</v>
      </c>
      <c r="J827" s="15" t="s">
        <v>16</v>
      </c>
      <c r="K827" s="15"/>
      <c r="L827" s="17" t="s">
        <v>16</v>
      </c>
      <c r="M827" s="15">
        <f t="shared" si="50"/>
        <v>0</v>
      </c>
      <c r="N827" s="27">
        <f t="shared" si="51"/>
        <v>1</v>
      </c>
      <c r="O827"/>
      <c r="S827"/>
      <c r="T827"/>
    </row>
    <row r="828" spans="1:20" ht="13" x14ac:dyDescent="0.3">
      <c r="A828" s="13">
        <v>1700</v>
      </c>
      <c r="B828" s="13">
        <v>45865</v>
      </c>
      <c r="C828" s="5">
        <v>1E-4</v>
      </c>
      <c r="D828" s="14">
        <v>146304924</v>
      </c>
      <c r="E828" s="14">
        <f t="shared" si="48"/>
        <v>14630.492400000001</v>
      </c>
      <c r="F828" s="15" t="s">
        <v>14</v>
      </c>
      <c r="G828" s="15">
        <v>1</v>
      </c>
      <c r="H828" s="16" t="s">
        <v>26</v>
      </c>
      <c r="I828" s="15">
        <f t="shared" si="49"/>
        <v>1</v>
      </c>
      <c r="J828" s="15" t="s">
        <v>16</v>
      </c>
      <c r="K828" s="15"/>
      <c r="L828" s="17" t="s">
        <v>16</v>
      </c>
      <c r="M828" s="15">
        <f t="shared" si="50"/>
        <v>0</v>
      </c>
      <c r="N828" s="27">
        <f t="shared" si="51"/>
        <v>1</v>
      </c>
      <c r="O828"/>
      <c r="S828"/>
      <c r="T828"/>
    </row>
    <row r="829" spans="1:20" ht="13" x14ac:dyDescent="0.3">
      <c r="A829" s="13">
        <v>1702</v>
      </c>
      <c r="B829" s="13">
        <v>45912</v>
      </c>
      <c r="C829" s="5">
        <v>1E-4</v>
      </c>
      <c r="D829" s="14">
        <v>389057623</v>
      </c>
      <c r="E829" s="14">
        <f t="shared" si="48"/>
        <v>38905.762300000002</v>
      </c>
      <c r="F829" s="15" t="s">
        <v>14</v>
      </c>
      <c r="G829" s="15">
        <v>2</v>
      </c>
      <c r="H829" s="16" t="s">
        <v>26</v>
      </c>
      <c r="I829" s="15">
        <f t="shared" si="49"/>
        <v>2</v>
      </c>
      <c r="J829" s="15" t="s">
        <v>16</v>
      </c>
      <c r="K829" s="15"/>
      <c r="L829" s="17" t="s">
        <v>16</v>
      </c>
      <c r="M829" s="15">
        <f t="shared" si="50"/>
        <v>0</v>
      </c>
      <c r="N829" s="27">
        <f t="shared" si="51"/>
        <v>2</v>
      </c>
      <c r="O829"/>
      <c r="S829"/>
      <c r="T829"/>
    </row>
    <row r="830" spans="1:20" ht="13" x14ac:dyDescent="0.3">
      <c r="A830" s="13">
        <v>1706</v>
      </c>
      <c r="B830" s="13">
        <v>46036</v>
      </c>
      <c r="C830" s="5">
        <v>1E-4</v>
      </c>
      <c r="D830" s="14">
        <v>124477666</v>
      </c>
      <c r="E830" s="14">
        <f t="shared" si="48"/>
        <v>12447.766600000001</v>
      </c>
      <c r="F830" s="15" t="s">
        <v>14</v>
      </c>
      <c r="G830" s="15">
        <v>2</v>
      </c>
      <c r="H830" s="16" t="s">
        <v>15</v>
      </c>
      <c r="I830" s="15">
        <f t="shared" si="49"/>
        <v>2</v>
      </c>
      <c r="J830" s="15" t="s">
        <v>16</v>
      </c>
      <c r="K830" s="15"/>
      <c r="L830" s="17" t="s">
        <v>16</v>
      </c>
      <c r="M830" s="15">
        <f t="shared" si="50"/>
        <v>0</v>
      </c>
      <c r="N830" s="27">
        <f t="shared" si="51"/>
        <v>2</v>
      </c>
      <c r="O830"/>
      <c r="S830"/>
      <c r="T830"/>
    </row>
    <row r="831" spans="1:20" ht="13" x14ac:dyDescent="0.3">
      <c r="A831" s="13">
        <v>1708</v>
      </c>
      <c r="B831" s="13">
        <v>46082</v>
      </c>
      <c r="C831" s="5">
        <v>1E-4</v>
      </c>
      <c r="D831" s="14">
        <v>15084201</v>
      </c>
      <c r="E831" s="14">
        <f t="shared" si="48"/>
        <v>1508.4201</v>
      </c>
      <c r="F831" s="15" t="s">
        <v>14</v>
      </c>
      <c r="G831" s="15">
        <v>1</v>
      </c>
      <c r="H831" s="16" t="s">
        <v>21</v>
      </c>
      <c r="I831" s="15">
        <f t="shared" si="49"/>
        <v>0</v>
      </c>
      <c r="J831" s="15" t="s">
        <v>16</v>
      </c>
      <c r="K831" s="15"/>
      <c r="L831" s="17" t="s">
        <v>16</v>
      </c>
      <c r="M831" s="15">
        <f t="shared" si="50"/>
        <v>0</v>
      </c>
      <c r="N831" s="27">
        <f t="shared" si="51"/>
        <v>0</v>
      </c>
      <c r="O831"/>
      <c r="S831"/>
      <c r="T831"/>
    </row>
    <row r="832" spans="1:20" ht="13" x14ac:dyDescent="0.3">
      <c r="A832" s="13">
        <v>1710</v>
      </c>
      <c r="B832" s="13">
        <v>46139</v>
      </c>
      <c r="C832" s="5">
        <v>1E-4</v>
      </c>
      <c r="D832" s="14">
        <v>144151493</v>
      </c>
      <c r="E832" s="14">
        <f t="shared" si="48"/>
        <v>14415.149300000001</v>
      </c>
      <c r="F832" s="15" t="s">
        <v>14</v>
      </c>
      <c r="G832" s="15">
        <v>2</v>
      </c>
      <c r="H832" s="16" t="s">
        <v>19</v>
      </c>
      <c r="I832" s="15">
        <f t="shared" si="49"/>
        <v>2</v>
      </c>
      <c r="J832" s="15" t="s">
        <v>16</v>
      </c>
      <c r="K832" s="15"/>
      <c r="L832" s="17" t="s">
        <v>16</v>
      </c>
      <c r="M832" s="15">
        <f t="shared" si="50"/>
        <v>0</v>
      </c>
      <c r="N832" s="27">
        <f t="shared" si="51"/>
        <v>2</v>
      </c>
      <c r="O832"/>
      <c r="S832"/>
      <c r="T832"/>
    </row>
    <row r="833" spans="1:20" ht="13" x14ac:dyDescent="0.3">
      <c r="A833" s="13">
        <v>1712</v>
      </c>
      <c r="B833" s="13">
        <v>46182</v>
      </c>
      <c r="C833" s="5">
        <v>1E-4</v>
      </c>
      <c r="D833" s="14">
        <v>902301497</v>
      </c>
      <c r="E833" s="14">
        <f t="shared" si="48"/>
        <v>90230.149700000009</v>
      </c>
      <c r="F833" s="15" t="s">
        <v>14</v>
      </c>
      <c r="G833" s="15">
        <v>3</v>
      </c>
      <c r="H833" s="16" t="s">
        <v>17</v>
      </c>
      <c r="I833" s="15">
        <f t="shared" si="49"/>
        <v>3</v>
      </c>
      <c r="J833" s="15" t="s">
        <v>16</v>
      </c>
      <c r="K833" s="15"/>
      <c r="L833" s="17" t="s">
        <v>16</v>
      </c>
      <c r="M833" s="15">
        <f t="shared" si="50"/>
        <v>0</v>
      </c>
      <c r="N833" s="27">
        <f t="shared" si="51"/>
        <v>3</v>
      </c>
      <c r="O833"/>
      <c r="S833"/>
      <c r="T833"/>
    </row>
    <row r="834" spans="1:20" ht="13" x14ac:dyDescent="0.3">
      <c r="A834" s="13">
        <v>1712</v>
      </c>
      <c r="B834" s="13">
        <v>46186</v>
      </c>
      <c r="C834" s="5">
        <v>1E-4</v>
      </c>
      <c r="D834" s="14">
        <v>737557092</v>
      </c>
      <c r="E834" s="14">
        <f t="shared" si="48"/>
        <v>73755.709199999998</v>
      </c>
      <c r="F834" s="15" t="s">
        <v>14</v>
      </c>
      <c r="G834" s="15">
        <v>4</v>
      </c>
      <c r="H834" s="16" t="s">
        <v>25</v>
      </c>
      <c r="I834" s="15">
        <f t="shared" si="49"/>
        <v>4</v>
      </c>
      <c r="J834" s="15" t="s">
        <v>16</v>
      </c>
      <c r="K834" s="15"/>
      <c r="L834" s="17" t="s">
        <v>16</v>
      </c>
      <c r="M834" s="15">
        <f t="shared" si="50"/>
        <v>0</v>
      </c>
      <c r="N834" s="27">
        <f t="shared" si="51"/>
        <v>4</v>
      </c>
      <c r="O834"/>
      <c r="S834"/>
      <c r="T834"/>
    </row>
    <row r="835" spans="1:20" ht="13" x14ac:dyDescent="0.3">
      <c r="A835" s="13">
        <v>1713</v>
      </c>
      <c r="B835" s="13">
        <v>46208</v>
      </c>
      <c r="C835" s="5">
        <v>1E-4</v>
      </c>
      <c r="D835" s="14">
        <v>657068922</v>
      </c>
      <c r="E835" s="14">
        <f t="shared" si="48"/>
        <v>65706.892200000002</v>
      </c>
      <c r="F835" s="15" t="s">
        <v>14</v>
      </c>
      <c r="G835" s="15">
        <v>2</v>
      </c>
      <c r="H835" s="16" t="s">
        <v>23</v>
      </c>
      <c r="I835" s="15">
        <f t="shared" si="49"/>
        <v>2</v>
      </c>
      <c r="J835" s="15" t="s">
        <v>16</v>
      </c>
      <c r="K835" s="15"/>
      <c r="L835" s="17" t="s">
        <v>16</v>
      </c>
      <c r="M835" s="15">
        <f t="shared" si="50"/>
        <v>0</v>
      </c>
      <c r="N835" s="27">
        <f t="shared" si="51"/>
        <v>2</v>
      </c>
      <c r="O835"/>
      <c r="S835"/>
      <c r="T835"/>
    </row>
    <row r="836" spans="1:20" ht="13" x14ac:dyDescent="0.3">
      <c r="A836" s="13">
        <v>1713</v>
      </c>
      <c r="B836" s="13">
        <v>46221</v>
      </c>
      <c r="C836" s="5">
        <v>1E-4</v>
      </c>
      <c r="D836" s="14">
        <v>4466614</v>
      </c>
      <c r="E836" s="14">
        <f t="shared" si="48"/>
        <v>446.66140000000001</v>
      </c>
      <c r="F836" s="15" t="s">
        <v>14</v>
      </c>
      <c r="G836" s="15">
        <v>1</v>
      </c>
      <c r="H836" s="16" t="s">
        <v>20</v>
      </c>
      <c r="I836" s="15">
        <f t="shared" si="49"/>
        <v>1</v>
      </c>
      <c r="J836" s="15" t="s">
        <v>16</v>
      </c>
      <c r="K836" s="15"/>
      <c r="L836" s="17" t="s">
        <v>16</v>
      </c>
      <c r="M836" s="15">
        <f t="shared" si="50"/>
        <v>0</v>
      </c>
      <c r="N836" s="27">
        <f t="shared" si="51"/>
        <v>1</v>
      </c>
      <c r="O836"/>
      <c r="S836"/>
      <c r="T836"/>
    </row>
    <row r="837" spans="1:20" ht="13" x14ac:dyDescent="0.3">
      <c r="A837" s="13">
        <v>1714</v>
      </c>
      <c r="B837" s="13">
        <v>46238</v>
      </c>
      <c r="C837" s="5">
        <v>1E-4</v>
      </c>
      <c r="D837" s="14">
        <v>338101275</v>
      </c>
      <c r="E837" s="14">
        <f t="shared" si="48"/>
        <v>33810.127500000002</v>
      </c>
      <c r="F837" s="15" t="s">
        <v>14</v>
      </c>
      <c r="G837" s="15">
        <v>3</v>
      </c>
      <c r="H837" s="16" t="s">
        <v>19</v>
      </c>
      <c r="I837" s="15">
        <f t="shared" si="49"/>
        <v>3</v>
      </c>
      <c r="J837" s="15" t="s">
        <v>16</v>
      </c>
      <c r="K837" s="15"/>
      <c r="L837" s="17" t="s">
        <v>16</v>
      </c>
      <c r="M837" s="15">
        <f t="shared" si="50"/>
        <v>0</v>
      </c>
      <c r="N837" s="27">
        <f t="shared" si="51"/>
        <v>3</v>
      </c>
      <c r="O837"/>
      <c r="S837"/>
      <c r="T837"/>
    </row>
    <row r="838" spans="1:20" ht="13" x14ac:dyDescent="0.3">
      <c r="A838" s="13">
        <v>1714</v>
      </c>
      <c r="B838" s="13">
        <v>46270</v>
      </c>
      <c r="C838" s="5">
        <v>1E-4</v>
      </c>
      <c r="D838" s="14">
        <v>89831024</v>
      </c>
      <c r="E838" s="14">
        <f t="shared" si="48"/>
        <v>8983.1023999999998</v>
      </c>
      <c r="F838" s="15" t="s">
        <v>14</v>
      </c>
      <c r="G838" s="15">
        <v>1</v>
      </c>
      <c r="H838" s="16" t="s">
        <v>19</v>
      </c>
      <c r="I838" s="15">
        <f t="shared" si="49"/>
        <v>1</v>
      </c>
      <c r="J838" s="15" t="s">
        <v>16</v>
      </c>
      <c r="K838" s="15"/>
      <c r="L838" s="17" t="s">
        <v>16</v>
      </c>
      <c r="M838" s="15">
        <f t="shared" si="50"/>
        <v>0</v>
      </c>
      <c r="N838" s="27">
        <f t="shared" si="51"/>
        <v>1</v>
      </c>
      <c r="O838"/>
      <c r="S838"/>
      <c r="T838"/>
    </row>
    <row r="839" spans="1:20" ht="13" x14ac:dyDescent="0.3">
      <c r="A839" s="13">
        <v>1716</v>
      </c>
      <c r="B839" s="13">
        <v>46321</v>
      </c>
      <c r="C839" s="5">
        <v>1E-4</v>
      </c>
      <c r="D839" s="14">
        <v>158020031</v>
      </c>
      <c r="E839" s="14">
        <f t="shared" si="48"/>
        <v>15802.0031</v>
      </c>
      <c r="F839" s="15" t="s">
        <v>14</v>
      </c>
      <c r="G839" s="15">
        <v>1</v>
      </c>
      <c r="H839" s="16" t="s">
        <v>19</v>
      </c>
      <c r="I839" s="15">
        <f t="shared" si="49"/>
        <v>1</v>
      </c>
      <c r="J839" s="15" t="s">
        <v>16</v>
      </c>
      <c r="K839" s="15"/>
      <c r="L839" s="17" t="s">
        <v>16</v>
      </c>
      <c r="M839" s="15">
        <f t="shared" si="50"/>
        <v>0</v>
      </c>
      <c r="N839" s="27">
        <f t="shared" si="51"/>
        <v>1</v>
      </c>
      <c r="O839"/>
      <c r="S839"/>
      <c r="T839"/>
    </row>
    <row r="840" spans="1:20" ht="13" x14ac:dyDescent="0.3">
      <c r="A840" s="13">
        <v>1717</v>
      </c>
      <c r="B840" s="13">
        <v>46350</v>
      </c>
      <c r="C840" s="5">
        <v>1E-4</v>
      </c>
      <c r="D840" s="14">
        <v>163127135</v>
      </c>
      <c r="E840" s="14">
        <f t="shared" ref="E840:E903" si="52">C840*D840</f>
        <v>16312.713500000002</v>
      </c>
      <c r="F840" s="15" t="s">
        <v>14</v>
      </c>
      <c r="G840" s="15">
        <v>2</v>
      </c>
      <c r="H840" s="16" t="s">
        <v>23</v>
      </c>
      <c r="I840" s="15">
        <f t="shared" ref="I840:I903" si="53">IF(LEFT(H840,5)="US TX",G840,0)</f>
        <v>2</v>
      </c>
      <c r="J840" s="15" t="s">
        <v>16</v>
      </c>
      <c r="K840" s="15"/>
      <c r="L840" s="17" t="s">
        <v>16</v>
      </c>
      <c r="M840" s="15">
        <f t="shared" ref="M840:M903" si="54">IF(I840=0,IF(LEFT(L840,5)="US TX",K840,0),0)</f>
        <v>0</v>
      </c>
      <c r="N840" s="27">
        <f t="shared" ref="N840:N903" si="55">MAX(I840,M840)</f>
        <v>2</v>
      </c>
      <c r="O840"/>
      <c r="S840"/>
      <c r="T840"/>
    </row>
    <row r="841" spans="1:20" ht="13" x14ac:dyDescent="0.3">
      <c r="A841" s="13">
        <v>1717</v>
      </c>
      <c r="B841" s="13">
        <v>46351</v>
      </c>
      <c r="C841" s="5">
        <v>1E-4</v>
      </c>
      <c r="D841" s="14">
        <v>49752700</v>
      </c>
      <c r="E841" s="14">
        <f t="shared" si="52"/>
        <v>4975.2700000000004</v>
      </c>
      <c r="F841" s="15" t="s">
        <v>14</v>
      </c>
      <c r="G841" s="15">
        <v>1</v>
      </c>
      <c r="H841" s="16" t="s">
        <v>19</v>
      </c>
      <c r="I841" s="15">
        <f t="shared" si="53"/>
        <v>1</v>
      </c>
      <c r="J841" s="15" t="s">
        <v>16</v>
      </c>
      <c r="K841" s="15"/>
      <c r="L841" s="17" t="s">
        <v>16</v>
      </c>
      <c r="M841" s="15">
        <f t="shared" si="54"/>
        <v>0</v>
      </c>
      <c r="N841" s="27">
        <f t="shared" si="55"/>
        <v>1</v>
      </c>
      <c r="O841"/>
      <c r="S841"/>
      <c r="T841"/>
    </row>
    <row r="842" spans="1:20" ht="13" x14ac:dyDescent="0.3">
      <c r="A842" s="13">
        <v>1721</v>
      </c>
      <c r="B842" s="13">
        <v>46459</v>
      </c>
      <c r="C842" s="5">
        <v>1E-4</v>
      </c>
      <c r="D842" s="14">
        <v>63444986</v>
      </c>
      <c r="E842" s="14">
        <f t="shared" si="52"/>
        <v>6344.4985999999999</v>
      </c>
      <c r="F842" s="15" t="s">
        <v>14</v>
      </c>
      <c r="G842" s="15">
        <v>3</v>
      </c>
      <c r="H842" s="16" t="s">
        <v>18</v>
      </c>
      <c r="I842" s="15">
        <f t="shared" si="53"/>
        <v>3</v>
      </c>
      <c r="J842" s="15" t="s">
        <v>16</v>
      </c>
      <c r="K842" s="15"/>
      <c r="L842" s="17" t="s">
        <v>16</v>
      </c>
      <c r="M842" s="15">
        <f t="shared" si="54"/>
        <v>0</v>
      </c>
      <c r="N842" s="27">
        <f t="shared" si="55"/>
        <v>3</v>
      </c>
      <c r="O842"/>
      <c r="S842"/>
      <c r="T842"/>
    </row>
    <row r="843" spans="1:20" ht="13" x14ac:dyDescent="0.3">
      <c r="A843" s="13">
        <v>1722</v>
      </c>
      <c r="B843" s="13">
        <v>46481</v>
      </c>
      <c r="C843" s="5">
        <v>1E-4</v>
      </c>
      <c r="D843" s="14">
        <v>13191659</v>
      </c>
      <c r="E843" s="14">
        <f t="shared" si="52"/>
        <v>1319.1659</v>
      </c>
      <c r="F843" s="15" t="s">
        <v>14</v>
      </c>
      <c r="G843" s="15">
        <v>1</v>
      </c>
      <c r="H843" s="16" t="s">
        <v>32</v>
      </c>
      <c r="I843" s="15">
        <f t="shared" si="53"/>
        <v>0</v>
      </c>
      <c r="J843" s="15" t="s">
        <v>14</v>
      </c>
      <c r="K843" s="15">
        <v>2</v>
      </c>
      <c r="L843" s="17" t="s">
        <v>36</v>
      </c>
      <c r="M843" s="15">
        <f t="shared" si="54"/>
        <v>0</v>
      </c>
      <c r="N843" s="27">
        <f t="shared" si="55"/>
        <v>0</v>
      </c>
      <c r="O843"/>
      <c r="S843"/>
      <c r="T843"/>
    </row>
    <row r="844" spans="1:20" ht="13" x14ac:dyDescent="0.3">
      <c r="A844" s="13">
        <v>1722</v>
      </c>
      <c r="B844" s="13">
        <v>46488</v>
      </c>
      <c r="C844" s="5">
        <v>1E-4</v>
      </c>
      <c r="D844" s="14">
        <v>591910947</v>
      </c>
      <c r="E844" s="14">
        <f t="shared" si="52"/>
        <v>59191.094700000001</v>
      </c>
      <c r="F844" s="15" t="s">
        <v>14</v>
      </c>
      <c r="G844" s="15">
        <v>3</v>
      </c>
      <c r="H844" s="16" t="s">
        <v>26</v>
      </c>
      <c r="I844" s="15">
        <f t="shared" si="53"/>
        <v>3</v>
      </c>
      <c r="J844" s="15" t="s">
        <v>16</v>
      </c>
      <c r="K844" s="15"/>
      <c r="L844" s="17" t="s">
        <v>16</v>
      </c>
      <c r="M844" s="15">
        <f t="shared" si="54"/>
        <v>0</v>
      </c>
      <c r="N844" s="27">
        <f t="shared" si="55"/>
        <v>3</v>
      </c>
      <c r="O844"/>
      <c r="S844"/>
      <c r="T844"/>
    </row>
    <row r="845" spans="1:20" ht="13" x14ac:dyDescent="0.3">
      <c r="A845" s="13">
        <v>1723</v>
      </c>
      <c r="B845" s="13">
        <v>46505</v>
      </c>
      <c r="C845" s="5">
        <v>1E-4</v>
      </c>
      <c r="D845" s="14">
        <v>462731623</v>
      </c>
      <c r="E845" s="14">
        <f t="shared" si="52"/>
        <v>46273.162300000004</v>
      </c>
      <c r="F845" s="15" t="s">
        <v>14</v>
      </c>
      <c r="G845" s="15">
        <v>4</v>
      </c>
      <c r="H845" s="16" t="s">
        <v>25</v>
      </c>
      <c r="I845" s="15">
        <f t="shared" si="53"/>
        <v>4</v>
      </c>
      <c r="J845" s="15" t="s">
        <v>16</v>
      </c>
      <c r="K845" s="15"/>
      <c r="L845" s="17" t="s">
        <v>16</v>
      </c>
      <c r="M845" s="15">
        <f t="shared" si="54"/>
        <v>0</v>
      </c>
      <c r="N845" s="27">
        <f t="shared" si="55"/>
        <v>4</v>
      </c>
      <c r="O845"/>
      <c r="S845"/>
      <c r="T845"/>
    </row>
    <row r="846" spans="1:20" ht="13" x14ac:dyDescent="0.3">
      <c r="A846" s="13">
        <v>1724</v>
      </c>
      <c r="B846" s="13">
        <v>46525</v>
      </c>
      <c r="C846" s="5">
        <v>1E-4</v>
      </c>
      <c r="D846" s="14">
        <v>150951446</v>
      </c>
      <c r="E846" s="14">
        <f t="shared" si="52"/>
        <v>15095.144600000001</v>
      </c>
      <c r="F846" s="15" t="s">
        <v>14</v>
      </c>
      <c r="G846" s="15">
        <v>2</v>
      </c>
      <c r="H846" s="16" t="s">
        <v>26</v>
      </c>
      <c r="I846" s="15">
        <f t="shared" si="53"/>
        <v>2</v>
      </c>
      <c r="J846" s="15" t="s">
        <v>16</v>
      </c>
      <c r="K846" s="15"/>
      <c r="L846" s="17" t="s">
        <v>16</v>
      </c>
      <c r="M846" s="15">
        <f t="shared" si="54"/>
        <v>0</v>
      </c>
      <c r="N846" s="27">
        <f t="shared" si="55"/>
        <v>2</v>
      </c>
      <c r="O846"/>
      <c r="S846"/>
      <c r="T846"/>
    </row>
    <row r="847" spans="1:20" ht="13" x14ac:dyDescent="0.3">
      <c r="A847" s="13">
        <v>1730</v>
      </c>
      <c r="B847" s="13">
        <v>46668</v>
      </c>
      <c r="C847" s="5">
        <v>1E-4</v>
      </c>
      <c r="D847" s="14">
        <v>60253896</v>
      </c>
      <c r="E847" s="14">
        <f t="shared" si="52"/>
        <v>6025.3896000000004</v>
      </c>
      <c r="F847" s="15" t="s">
        <v>14</v>
      </c>
      <c r="G847" s="15">
        <v>3</v>
      </c>
      <c r="H847" s="16" t="s">
        <v>22</v>
      </c>
      <c r="I847" s="15">
        <f t="shared" si="53"/>
        <v>3</v>
      </c>
      <c r="J847" s="15" t="s">
        <v>16</v>
      </c>
      <c r="K847" s="15"/>
      <c r="L847" s="17" t="s">
        <v>16</v>
      </c>
      <c r="M847" s="15">
        <f t="shared" si="54"/>
        <v>0</v>
      </c>
      <c r="N847" s="27">
        <f t="shared" si="55"/>
        <v>3</v>
      </c>
      <c r="O847"/>
      <c r="S847"/>
      <c r="T847"/>
    </row>
    <row r="848" spans="1:20" ht="13" x14ac:dyDescent="0.3">
      <c r="A848" s="13">
        <v>1730</v>
      </c>
      <c r="B848" s="13">
        <v>46674</v>
      </c>
      <c r="C848" s="5">
        <v>1E-4</v>
      </c>
      <c r="D848" s="14">
        <v>4925262899</v>
      </c>
      <c r="E848" s="14">
        <f t="shared" si="52"/>
        <v>492526.28990000003</v>
      </c>
      <c r="F848" s="15" t="s">
        <v>14</v>
      </c>
      <c r="G848" s="15">
        <v>4</v>
      </c>
      <c r="H848" s="16" t="s">
        <v>19</v>
      </c>
      <c r="I848" s="15">
        <f t="shared" si="53"/>
        <v>4</v>
      </c>
      <c r="J848" s="15" t="s">
        <v>16</v>
      </c>
      <c r="K848" s="15"/>
      <c r="L848" s="17" t="s">
        <v>16</v>
      </c>
      <c r="M848" s="15">
        <f t="shared" si="54"/>
        <v>0</v>
      </c>
      <c r="N848" s="27">
        <f t="shared" si="55"/>
        <v>4</v>
      </c>
      <c r="O848"/>
      <c r="S848"/>
      <c r="T848"/>
    </row>
    <row r="849" spans="1:20" ht="13" x14ac:dyDescent="0.3">
      <c r="A849" s="13">
        <v>1730</v>
      </c>
      <c r="B849" s="13">
        <v>46683</v>
      </c>
      <c r="C849" s="5">
        <v>1E-4</v>
      </c>
      <c r="D849" s="14">
        <v>47979321</v>
      </c>
      <c r="E849" s="14">
        <f t="shared" si="52"/>
        <v>4797.9321</v>
      </c>
      <c r="F849" s="15" t="s">
        <v>14</v>
      </c>
      <c r="G849" s="15">
        <v>1</v>
      </c>
      <c r="H849" s="16" t="s">
        <v>15</v>
      </c>
      <c r="I849" s="15">
        <f t="shared" si="53"/>
        <v>1</v>
      </c>
      <c r="J849" s="15" t="s">
        <v>16</v>
      </c>
      <c r="K849" s="15"/>
      <c r="L849" s="17" t="s">
        <v>16</v>
      </c>
      <c r="M849" s="15">
        <f t="shared" si="54"/>
        <v>0</v>
      </c>
      <c r="N849" s="27">
        <f t="shared" si="55"/>
        <v>1</v>
      </c>
      <c r="O849"/>
      <c r="S849"/>
      <c r="T849"/>
    </row>
    <row r="850" spans="1:20" ht="13" x14ac:dyDescent="0.3">
      <c r="A850" s="13">
        <v>1734</v>
      </c>
      <c r="B850" s="13">
        <v>46779</v>
      </c>
      <c r="C850" s="5">
        <v>1E-4</v>
      </c>
      <c r="D850" s="14">
        <v>28231976</v>
      </c>
      <c r="E850" s="14">
        <f t="shared" si="52"/>
        <v>2823.1976</v>
      </c>
      <c r="F850" s="15" t="s">
        <v>14</v>
      </c>
      <c r="G850" s="15">
        <v>2</v>
      </c>
      <c r="H850" s="16" t="s">
        <v>18</v>
      </c>
      <c r="I850" s="15">
        <f t="shared" si="53"/>
        <v>2</v>
      </c>
      <c r="J850" s="15" t="s">
        <v>16</v>
      </c>
      <c r="K850" s="15"/>
      <c r="L850" s="17" t="s">
        <v>16</v>
      </c>
      <c r="M850" s="15">
        <f t="shared" si="54"/>
        <v>0</v>
      </c>
      <c r="N850" s="27">
        <f t="shared" si="55"/>
        <v>2</v>
      </c>
      <c r="O850"/>
      <c r="S850"/>
      <c r="T850"/>
    </row>
    <row r="851" spans="1:20" ht="13" x14ac:dyDescent="0.3">
      <c r="A851" s="13">
        <v>1736</v>
      </c>
      <c r="B851" s="13">
        <v>46841</v>
      </c>
      <c r="C851" s="5">
        <v>1E-4</v>
      </c>
      <c r="D851" s="14">
        <v>15078</v>
      </c>
      <c r="E851" s="14">
        <f t="shared" si="52"/>
        <v>1.5078</v>
      </c>
      <c r="F851" s="15" t="s">
        <v>14</v>
      </c>
      <c r="G851" s="15">
        <v>1</v>
      </c>
      <c r="H851" s="16" t="s">
        <v>22</v>
      </c>
      <c r="I851" s="15">
        <f t="shared" si="53"/>
        <v>1</v>
      </c>
      <c r="J851" s="15" t="s">
        <v>16</v>
      </c>
      <c r="K851" s="15"/>
      <c r="L851" s="17" t="s">
        <v>16</v>
      </c>
      <c r="M851" s="15">
        <f t="shared" si="54"/>
        <v>0</v>
      </c>
      <c r="N851" s="27">
        <f t="shared" si="55"/>
        <v>1</v>
      </c>
      <c r="O851"/>
      <c r="S851"/>
      <c r="T851"/>
    </row>
    <row r="852" spans="1:20" ht="13" x14ac:dyDescent="0.3">
      <c r="A852" s="13">
        <v>1738</v>
      </c>
      <c r="B852" s="13">
        <v>46882</v>
      </c>
      <c r="C852" s="5">
        <v>1E-4</v>
      </c>
      <c r="D852" s="14">
        <v>8220965</v>
      </c>
      <c r="E852" s="14">
        <f t="shared" si="52"/>
        <v>822.09649999999999</v>
      </c>
      <c r="F852" s="15" t="s">
        <v>14</v>
      </c>
      <c r="G852" s="15">
        <v>1</v>
      </c>
      <c r="H852" s="16" t="s">
        <v>24</v>
      </c>
      <c r="I852" s="15">
        <f t="shared" si="53"/>
        <v>1</v>
      </c>
      <c r="J852" s="15" t="s">
        <v>16</v>
      </c>
      <c r="K852" s="15"/>
      <c r="L852" s="17" t="s">
        <v>16</v>
      </c>
      <c r="M852" s="15">
        <f t="shared" si="54"/>
        <v>0</v>
      </c>
      <c r="N852" s="27">
        <f t="shared" si="55"/>
        <v>1</v>
      </c>
      <c r="O852"/>
      <c r="S852"/>
      <c r="T852"/>
    </row>
    <row r="853" spans="1:20" ht="13" x14ac:dyDescent="0.3">
      <c r="A853" s="13">
        <v>1743</v>
      </c>
      <c r="B853" s="13">
        <v>47004</v>
      </c>
      <c r="C853" s="5">
        <v>1E-4</v>
      </c>
      <c r="D853" s="14">
        <v>189049294</v>
      </c>
      <c r="E853" s="14">
        <f t="shared" si="52"/>
        <v>18904.929400000001</v>
      </c>
      <c r="F853" s="15" t="s">
        <v>14</v>
      </c>
      <c r="G853" s="15">
        <v>2</v>
      </c>
      <c r="H853" s="16" t="s">
        <v>19</v>
      </c>
      <c r="I853" s="15">
        <f t="shared" si="53"/>
        <v>2</v>
      </c>
      <c r="J853" s="15" t="s">
        <v>16</v>
      </c>
      <c r="K853" s="15"/>
      <c r="L853" s="17" t="s">
        <v>16</v>
      </c>
      <c r="M853" s="15">
        <f t="shared" si="54"/>
        <v>0</v>
      </c>
      <c r="N853" s="27">
        <f t="shared" si="55"/>
        <v>2</v>
      </c>
      <c r="O853"/>
      <c r="S853"/>
      <c r="T853"/>
    </row>
    <row r="854" spans="1:20" ht="13" x14ac:dyDescent="0.3">
      <c r="A854" s="13">
        <v>1743</v>
      </c>
      <c r="B854" s="13">
        <v>47014</v>
      </c>
      <c r="C854" s="5">
        <v>1E-4</v>
      </c>
      <c r="D854" s="14">
        <v>10158203</v>
      </c>
      <c r="E854" s="14">
        <f t="shared" si="52"/>
        <v>1015.8203000000001</v>
      </c>
      <c r="F854" s="15" t="s">
        <v>14</v>
      </c>
      <c r="G854" s="15">
        <v>1</v>
      </c>
      <c r="H854" s="16" t="s">
        <v>22</v>
      </c>
      <c r="I854" s="15">
        <f t="shared" si="53"/>
        <v>1</v>
      </c>
      <c r="J854" s="15" t="s">
        <v>16</v>
      </c>
      <c r="K854" s="15"/>
      <c r="L854" s="17" t="s">
        <v>16</v>
      </c>
      <c r="M854" s="15">
        <f t="shared" si="54"/>
        <v>0</v>
      </c>
      <c r="N854" s="27">
        <f t="shared" si="55"/>
        <v>1</v>
      </c>
      <c r="O854"/>
      <c r="S854"/>
      <c r="T854"/>
    </row>
    <row r="855" spans="1:20" ht="13" x14ac:dyDescent="0.3">
      <c r="A855" s="13">
        <v>1745</v>
      </c>
      <c r="B855" s="13">
        <v>47062</v>
      </c>
      <c r="C855" s="5">
        <v>1E-4</v>
      </c>
      <c r="D855" s="14">
        <v>18672422</v>
      </c>
      <c r="E855" s="14">
        <f t="shared" si="52"/>
        <v>1867.2422000000001</v>
      </c>
      <c r="F855" s="15" t="s">
        <v>14</v>
      </c>
      <c r="G855" s="15">
        <v>1</v>
      </c>
      <c r="H855" s="16" t="s">
        <v>19</v>
      </c>
      <c r="I855" s="15">
        <f t="shared" si="53"/>
        <v>1</v>
      </c>
      <c r="J855" s="15" t="s">
        <v>16</v>
      </c>
      <c r="K855" s="15"/>
      <c r="L855" s="17" t="s">
        <v>16</v>
      </c>
      <c r="M855" s="15">
        <f t="shared" si="54"/>
        <v>0</v>
      </c>
      <c r="N855" s="27">
        <f t="shared" si="55"/>
        <v>1</v>
      </c>
      <c r="O855"/>
      <c r="S855"/>
      <c r="T855"/>
    </row>
    <row r="856" spans="1:20" ht="13" x14ac:dyDescent="0.3">
      <c r="A856" s="13">
        <v>1745</v>
      </c>
      <c r="B856" s="13">
        <v>47072</v>
      </c>
      <c r="C856" s="5">
        <v>1E-4</v>
      </c>
      <c r="D856" s="14">
        <v>5697176</v>
      </c>
      <c r="E856" s="14">
        <f t="shared" si="52"/>
        <v>569.71760000000006</v>
      </c>
      <c r="F856" s="15" t="s">
        <v>14</v>
      </c>
      <c r="G856" s="15">
        <v>2</v>
      </c>
      <c r="H856" s="16" t="s">
        <v>22</v>
      </c>
      <c r="I856" s="15">
        <f t="shared" si="53"/>
        <v>2</v>
      </c>
      <c r="J856" s="15" t="s">
        <v>16</v>
      </c>
      <c r="K856" s="15"/>
      <c r="L856" s="17" t="s">
        <v>16</v>
      </c>
      <c r="M856" s="15">
        <f t="shared" si="54"/>
        <v>0</v>
      </c>
      <c r="N856" s="27">
        <f t="shared" si="55"/>
        <v>2</v>
      </c>
      <c r="O856"/>
      <c r="S856"/>
      <c r="T856"/>
    </row>
    <row r="857" spans="1:20" ht="13" x14ac:dyDescent="0.3">
      <c r="A857" s="13">
        <v>1746</v>
      </c>
      <c r="B857" s="13">
        <v>47105</v>
      </c>
      <c r="C857" s="5">
        <v>1E-4</v>
      </c>
      <c r="D857" s="14">
        <v>8426887</v>
      </c>
      <c r="E857" s="14">
        <f t="shared" si="52"/>
        <v>842.68870000000004</v>
      </c>
      <c r="F857" s="15" t="s">
        <v>14</v>
      </c>
      <c r="G857" s="15">
        <v>1</v>
      </c>
      <c r="H857" s="16" t="s">
        <v>21</v>
      </c>
      <c r="I857" s="15">
        <f t="shared" si="53"/>
        <v>0</v>
      </c>
      <c r="J857" s="15" t="s">
        <v>16</v>
      </c>
      <c r="K857" s="15"/>
      <c r="L857" s="17" t="s">
        <v>16</v>
      </c>
      <c r="M857" s="15">
        <f t="shared" si="54"/>
        <v>0</v>
      </c>
      <c r="N857" s="27">
        <f t="shared" si="55"/>
        <v>0</v>
      </c>
      <c r="O857"/>
      <c r="S857"/>
      <c r="T857"/>
    </row>
    <row r="858" spans="1:20" ht="13" x14ac:dyDescent="0.3">
      <c r="A858" s="13">
        <v>1746</v>
      </c>
      <c r="B858" s="13">
        <v>47106</v>
      </c>
      <c r="C858" s="5">
        <v>1E-4</v>
      </c>
      <c r="D858" s="14">
        <v>1072608324</v>
      </c>
      <c r="E858" s="14">
        <f t="shared" si="52"/>
        <v>107260.8324</v>
      </c>
      <c r="F858" s="15" t="s">
        <v>14</v>
      </c>
      <c r="G858" s="15">
        <v>3</v>
      </c>
      <c r="H858" s="16" t="s">
        <v>19</v>
      </c>
      <c r="I858" s="15">
        <f t="shared" si="53"/>
        <v>3</v>
      </c>
      <c r="J858" s="15" t="s">
        <v>16</v>
      </c>
      <c r="K858" s="15"/>
      <c r="L858" s="17" t="s">
        <v>16</v>
      </c>
      <c r="M858" s="15">
        <f t="shared" si="54"/>
        <v>0</v>
      </c>
      <c r="N858" s="27">
        <f t="shared" si="55"/>
        <v>3</v>
      </c>
      <c r="O858"/>
      <c r="S858"/>
      <c r="T858"/>
    </row>
    <row r="859" spans="1:20" ht="13" x14ac:dyDescent="0.3">
      <c r="A859" s="13">
        <v>1749</v>
      </c>
      <c r="B859" s="13">
        <v>47173</v>
      </c>
      <c r="C859" s="5">
        <v>1E-4</v>
      </c>
      <c r="D859" s="14">
        <v>143519272</v>
      </c>
      <c r="E859" s="14">
        <f t="shared" si="52"/>
        <v>14351.9272</v>
      </c>
      <c r="F859" s="15" t="s">
        <v>14</v>
      </c>
      <c r="G859" s="15">
        <v>1</v>
      </c>
      <c r="H859" s="16" t="s">
        <v>19</v>
      </c>
      <c r="I859" s="15">
        <f t="shared" si="53"/>
        <v>1</v>
      </c>
      <c r="J859" s="15" t="s">
        <v>16</v>
      </c>
      <c r="K859" s="15"/>
      <c r="L859" s="17" t="s">
        <v>16</v>
      </c>
      <c r="M859" s="15">
        <f t="shared" si="54"/>
        <v>0</v>
      </c>
      <c r="N859" s="27">
        <f t="shared" si="55"/>
        <v>1</v>
      </c>
      <c r="O859"/>
      <c r="S859"/>
      <c r="T859"/>
    </row>
    <row r="860" spans="1:20" ht="13" x14ac:dyDescent="0.3">
      <c r="A860" s="13">
        <v>1754</v>
      </c>
      <c r="B860" s="13">
        <v>47304</v>
      </c>
      <c r="C860" s="5">
        <v>1E-4</v>
      </c>
      <c r="D860" s="14">
        <v>1179979</v>
      </c>
      <c r="E860" s="14">
        <f t="shared" si="52"/>
        <v>117.9979</v>
      </c>
      <c r="F860" s="15" t="s">
        <v>14</v>
      </c>
      <c r="G860" s="15">
        <v>3</v>
      </c>
      <c r="H860" s="16" t="s">
        <v>33</v>
      </c>
      <c r="I860" s="15">
        <f t="shared" si="53"/>
        <v>0</v>
      </c>
      <c r="J860" s="15" t="s">
        <v>16</v>
      </c>
      <c r="K860" s="15"/>
      <c r="L860" s="17" t="s">
        <v>16</v>
      </c>
      <c r="M860" s="15">
        <f t="shared" si="54"/>
        <v>0</v>
      </c>
      <c r="N860" s="27">
        <f t="shared" si="55"/>
        <v>0</v>
      </c>
      <c r="O860"/>
      <c r="S860"/>
      <c r="T860"/>
    </row>
    <row r="861" spans="1:20" ht="13" x14ac:dyDescent="0.3">
      <c r="A861" s="13">
        <v>1757</v>
      </c>
      <c r="B861" s="13">
        <v>47400</v>
      </c>
      <c r="C861" s="5">
        <v>1E-4</v>
      </c>
      <c r="D861" s="14">
        <v>851664633</v>
      </c>
      <c r="E861" s="14">
        <f t="shared" si="52"/>
        <v>85166.463300000003</v>
      </c>
      <c r="F861" s="15" t="s">
        <v>14</v>
      </c>
      <c r="G861" s="15">
        <v>1</v>
      </c>
      <c r="H861" s="16" t="s">
        <v>37</v>
      </c>
      <c r="I861" s="15">
        <f t="shared" si="53"/>
        <v>0</v>
      </c>
      <c r="J861" s="15" t="s">
        <v>16</v>
      </c>
      <c r="K861" s="15"/>
      <c r="L861" s="17" t="s">
        <v>16</v>
      </c>
      <c r="M861" s="15">
        <f t="shared" si="54"/>
        <v>0</v>
      </c>
      <c r="N861" s="27">
        <f t="shared" si="55"/>
        <v>0</v>
      </c>
      <c r="O861"/>
      <c r="S861"/>
      <c r="T861"/>
    </row>
    <row r="862" spans="1:20" ht="13" x14ac:dyDescent="0.3">
      <c r="A862" s="13">
        <v>1759</v>
      </c>
      <c r="B862" s="13">
        <v>47458</v>
      </c>
      <c r="C862" s="5">
        <v>1E-4</v>
      </c>
      <c r="D862" s="14">
        <v>110041004</v>
      </c>
      <c r="E862" s="14">
        <f t="shared" si="52"/>
        <v>11004.100400000001</v>
      </c>
      <c r="F862" s="15" t="s">
        <v>14</v>
      </c>
      <c r="G862" s="15">
        <v>2</v>
      </c>
      <c r="H862" s="16" t="s">
        <v>17</v>
      </c>
      <c r="I862" s="15">
        <f t="shared" si="53"/>
        <v>2</v>
      </c>
      <c r="J862" s="15" t="s">
        <v>16</v>
      </c>
      <c r="K862" s="15"/>
      <c r="L862" s="17" t="s">
        <v>16</v>
      </c>
      <c r="M862" s="15">
        <f t="shared" si="54"/>
        <v>0</v>
      </c>
      <c r="N862" s="27">
        <f t="shared" si="55"/>
        <v>2</v>
      </c>
      <c r="O862"/>
      <c r="S862"/>
      <c r="T862"/>
    </row>
    <row r="863" spans="1:20" ht="13" x14ac:dyDescent="0.3">
      <c r="A863" s="13">
        <v>1760</v>
      </c>
      <c r="B863" s="13">
        <v>47505</v>
      </c>
      <c r="C863" s="5">
        <v>1E-4</v>
      </c>
      <c r="D863" s="14">
        <v>31224361</v>
      </c>
      <c r="E863" s="14">
        <f t="shared" si="52"/>
        <v>3122.4361000000004</v>
      </c>
      <c r="F863" s="15" t="s">
        <v>14</v>
      </c>
      <c r="G863" s="15">
        <v>1</v>
      </c>
      <c r="H863" s="16" t="s">
        <v>26</v>
      </c>
      <c r="I863" s="15">
        <f t="shared" si="53"/>
        <v>1</v>
      </c>
      <c r="J863" s="15" t="s">
        <v>16</v>
      </c>
      <c r="K863" s="15"/>
      <c r="L863" s="17" t="s">
        <v>16</v>
      </c>
      <c r="M863" s="15">
        <f t="shared" si="54"/>
        <v>0</v>
      </c>
      <c r="N863" s="27">
        <f t="shared" si="55"/>
        <v>1</v>
      </c>
      <c r="O863"/>
      <c r="S863"/>
      <c r="T863"/>
    </row>
    <row r="864" spans="1:20" ht="13" x14ac:dyDescent="0.3">
      <c r="A864" s="13">
        <v>1764</v>
      </c>
      <c r="B864" s="13">
        <v>47599</v>
      </c>
      <c r="C864" s="5">
        <v>1E-4</v>
      </c>
      <c r="D864" s="14">
        <v>9695674</v>
      </c>
      <c r="E864" s="14">
        <f t="shared" si="52"/>
        <v>969.56740000000002</v>
      </c>
      <c r="F864" s="15" t="s">
        <v>14</v>
      </c>
      <c r="G864" s="15">
        <v>1</v>
      </c>
      <c r="H864" s="16" t="s">
        <v>24</v>
      </c>
      <c r="I864" s="15">
        <f t="shared" si="53"/>
        <v>1</v>
      </c>
      <c r="J864" s="15" t="s">
        <v>16</v>
      </c>
      <c r="K864" s="15"/>
      <c r="L864" s="17" t="s">
        <v>16</v>
      </c>
      <c r="M864" s="15">
        <f t="shared" si="54"/>
        <v>0</v>
      </c>
      <c r="N864" s="27">
        <f t="shared" si="55"/>
        <v>1</v>
      </c>
      <c r="O864"/>
      <c r="S864"/>
      <c r="T864"/>
    </row>
    <row r="865" spans="1:20" ht="13" x14ac:dyDescent="0.3">
      <c r="A865" s="13">
        <v>1766</v>
      </c>
      <c r="B865" s="13">
        <v>47650</v>
      </c>
      <c r="C865" s="5">
        <v>1E-4</v>
      </c>
      <c r="D865" s="14">
        <v>197281270</v>
      </c>
      <c r="E865" s="14">
        <f t="shared" si="52"/>
        <v>19728.127</v>
      </c>
      <c r="F865" s="15" t="s">
        <v>14</v>
      </c>
      <c r="G865" s="15">
        <v>3</v>
      </c>
      <c r="H865" s="16" t="s">
        <v>22</v>
      </c>
      <c r="I865" s="15">
        <f t="shared" si="53"/>
        <v>3</v>
      </c>
      <c r="J865" s="15" t="s">
        <v>16</v>
      </c>
      <c r="K865" s="15"/>
      <c r="L865" s="17" t="s">
        <v>16</v>
      </c>
      <c r="M865" s="15">
        <f t="shared" si="54"/>
        <v>0</v>
      </c>
      <c r="N865" s="27">
        <f t="shared" si="55"/>
        <v>3</v>
      </c>
      <c r="O865"/>
      <c r="S865"/>
      <c r="T865"/>
    </row>
    <row r="866" spans="1:20" ht="13" x14ac:dyDescent="0.3">
      <c r="A866" s="13">
        <v>1767</v>
      </c>
      <c r="B866" s="13">
        <v>47680</v>
      </c>
      <c r="C866" s="5">
        <v>1E-4</v>
      </c>
      <c r="D866" s="14">
        <v>227498</v>
      </c>
      <c r="E866" s="14">
        <f t="shared" si="52"/>
        <v>22.7498</v>
      </c>
      <c r="F866" s="15" t="s">
        <v>14</v>
      </c>
      <c r="G866" s="15">
        <v>1</v>
      </c>
      <c r="H866" s="16" t="s">
        <v>22</v>
      </c>
      <c r="I866" s="15">
        <f t="shared" si="53"/>
        <v>1</v>
      </c>
      <c r="J866" s="15" t="s">
        <v>16</v>
      </c>
      <c r="K866" s="15"/>
      <c r="L866" s="17" t="s">
        <v>16</v>
      </c>
      <c r="M866" s="15">
        <f t="shared" si="54"/>
        <v>0</v>
      </c>
      <c r="N866" s="27">
        <f t="shared" si="55"/>
        <v>1</v>
      </c>
      <c r="O866"/>
      <c r="S866"/>
      <c r="T866"/>
    </row>
    <row r="867" spans="1:20" ht="13" x14ac:dyDescent="0.3">
      <c r="A867" s="13">
        <v>1768</v>
      </c>
      <c r="B867" s="13">
        <v>47703</v>
      </c>
      <c r="C867" s="5">
        <v>1E-4</v>
      </c>
      <c r="D867" s="14">
        <v>606844902</v>
      </c>
      <c r="E867" s="14">
        <f t="shared" si="52"/>
        <v>60684.4902</v>
      </c>
      <c r="F867" s="15" t="s">
        <v>14</v>
      </c>
      <c r="G867" s="15">
        <v>4</v>
      </c>
      <c r="H867" s="16" t="s">
        <v>22</v>
      </c>
      <c r="I867" s="15">
        <f t="shared" si="53"/>
        <v>4</v>
      </c>
      <c r="J867" s="15" t="s">
        <v>16</v>
      </c>
      <c r="K867" s="15"/>
      <c r="L867" s="17" t="s">
        <v>16</v>
      </c>
      <c r="M867" s="15">
        <f t="shared" si="54"/>
        <v>0</v>
      </c>
      <c r="N867" s="27">
        <f t="shared" si="55"/>
        <v>4</v>
      </c>
      <c r="O867"/>
      <c r="S867"/>
      <c r="T867"/>
    </row>
    <row r="868" spans="1:20" ht="13" x14ac:dyDescent="0.3">
      <c r="A868" s="13">
        <v>1770</v>
      </c>
      <c r="B868" s="13">
        <v>47773</v>
      </c>
      <c r="C868" s="5">
        <v>1E-4</v>
      </c>
      <c r="D868" s="14">
        <v>77488725</v>
      </c>
      <c r="E868" s="14">
        <f t="shared" si="52"/>
        <v>7748.8725000000004</v>
      </c>
      <c r="F868" s="15" t="s">
        <v>14</v>
      </c>
      <c r="G868" s="15">
        <v>1</v>
      </c>
      <c r="H868" s="16" t="s">
        <v>15</v>
      </c>
      <c r="I868" s="15">
        <f t="shared" si="53"/>
        <v>1</v>
      </c>
      <c r="J868" s="15" t="s">
        <v>16</v>
      </c>
      <c r="K868" s="15"/>
      <c r="L868" s="17" t="s">
        <v>16</v>
      </c>
      <c r="M868" s="15">
        <f t="shared" si="54"/>
        <v>0</v>
      </c>
      <c r="N868" s="27">
        <f t="shared" si="55"/>
        <v>1</v>
      </c>
      <c r="O868"/>
      <c r="S868"/>
      <c r="T868"/>
    </row>
    <row r="869" spans="1:20" ht="13" x14ac:dyDescent="0.3">
      <c r="A869" s="13">
        <v>1770</v>
      </c>
      <c r="B869" s="13">
        <v>47774</v>
      </c>
      <c r="C869" s="5">
        <v>1E-4</v>
      </c>
      <c r="D869" s="14">
        <v>475065436</v>
      </c>
      <c r="E869" s="14">
        <f t="shared" si="52"/>
        <v>47506.543600000005</v>
      </c>
      <c r="F869" s="15" t="s">
        <v>14</v>
      </c>
      <c r="G869" s="15">
        <v>2</v>
      </c>
      <c r="H869" s="16" t="s">
        <v>19</v>
      </c>
      <c r="I869" s="15">
        <f t="shared" si="53"/>
        <v>2</v>
      </c>
      <c r="J869" s="15" t="s">
        <v>16</v>
      </c>
      <c r="K869" s="15"/>
      <c r="L869" s="17" t="s">
        <v>16</v>
      </c>
      <c r="M869" s="15">
        <f t="shared" si="54"/>
        <v>0</v>
      </c>
      <c r="N869" s="27">
        <f t="shared" si="55"/>
        <v>2</v>
      </c>
      <c r="O869"/>
      <c r="S869"/>
      <c r="T869"/>
    </row>
    <row r="870" spans="1:20" ht="13" x14ac:dyDescent="0.3">
      <c r="A870" s="13">
        <v>1771</v>
      </c>
      <c r="B870" s="13">
        <v>47788</v>
      </c>
      <c r="C870" s="5">
        <v>1E-4</v>
      </c>
      <c r="D870" s="14">
        <v>725309137</v>
      </c>
      <c r="E870" s="14">
        <f t="shared" si="52"/>
        <v>72530.913700000005</v>
      </c>
      <c r="F870" s="15" t="s">
        <v>14</v>
      </c>
      <c r="G870" s="15">
        <v>4</v>
      </c>
      <c r="H870" s="16" t="s">
        <v>15</v>
      </c>
      <c r="I870" s="15">
        <f t="shared" si="53"/>
        <v>4</v>
      </c>
      <c r="J870" s="15" t="s">
        <v>16</v>
      </c>
      <c r="K870" s="15"/>
      <c r="L870" s="17" t="s">
        <v>16</v>
      </c>
      <c r="M870" s="15">
        <f t="shared" si="54"/>
        <v>0</v>
      </c>
      <c r="N870" s="27">
        <f t="shared" si="55"/>
        <v>4</v>
      </c>
      <c r="O870"/>
      <c r="S870"/>
      <c r="T870"/>
    </row>
    <row r="871" spans="1:20" ht="13" x14ac:dyDescent="0.3">
      <c r="A871" s="13">
        <v>1777</v>
      </c>
      <c r="B871" s="13">
        <v>47954</v>
      </c>
      <c r="C871" s="5">
        <v>1E-4</v>
      </c>
      <c r="D871" s="14">
        <v>328627475</v>
      </c>
      <c r="E871" s="14">
        <f t="shared" si="52"/>
        <v>32862.747500000005</v>
      </c>
      <c r="F871" s="15" t="s">
        <v>14</v>
      </c>
      <c r="G871" s="15">
        <v>2</v>
      </c>
      <c r="H871" s="16" t="s">
        <v>19</v>
      </c>
      <c r="I871" s="15">
        <f t="shared" si="53"/>
        <v>2</v>
      </c>
      <c r="J871" s="15" t="s">
        <v>16</v>
      </c>
      <c r="K871" s="15"/>
      <c r="L871" s="17" t="s">
        <v>16</v>
      </c>
      <c r="M871" s="15">
        <f t="shared" si="54"/>
        <v>0</v>
      </c>
      <c r="N871" s="27">
        <f t="shared" si="55"/>
        <v>2</v>
      </c>
      <c r="O871"/>
      <c r="S871"/>
      <c r="T871"/>
    </row>
    <row r="872" spans="1:20" ht="13" x14ac:dyDescent="0.3">
      <c r="A872" s="13">
        <v>1780</v>
      </c>
      <c r="B872" s="13">
        <v>48012</v>
      </c>
      <c r="C872" s="5">
        <v>1E-4</v>
      </c>
      <c r="D872" s="14">
        <v>133177091</v>
      </c>
      <c r="E872" s="14">
        <f t="shared" si="52"/>
        <v>13317.7091</v>
      </c>
      <c r="F872" s="15" t="s">
        <v>14</v>
      </c>
      <c r="G872" s="15">
        <v>1</v>
      </c>
      <c r="H872" s="16" t="s">
        <v>15</v>
      </c>
      <c r="I872" s="15">
        <f t="shared" si="53"/>
        <v>1</v>
      </c>
      <c r="J872" s="15" t="s">
        <v>16</v>
      </c>
      <c r="K872" s="15"/>
      <c r="L872" s="17" t="s">
        <v>16</v>
      </c>
      <c r="M872" s="15">
        <f t="shared" si="54"/>
        <v>0</v>
      </c>
      <c r="N872" s="27">
        <f t="shared" si="55"/>
        <v>1</v>
      </c>
      <c r="O872"/>
      <c r="S872"/>
      <c r="T872"/>
    </row>
    <row r="873" spans="1:20" ht="13" x14ac:dyDescent="0.3">
      <c r="A873" s="13">
        <v>1786</v>
      </c>
      <c r="B873" s="13">
        <v>48199</v>
      </c>
      <c r="C873" s="5">
        <v>1E-4</v>
      </c>
      <c r="D873" s="14">
        <v>58438981</v>
      </c>
      <c r="E873" s="14">
        <f t="shared" si="52"/>
        <v>5843.8981000000003</v>
      </c>
      <c r="F873" s="15" t="s">
        <v>14</v>
      </c>
      <c r="G873" s="15">
        <v>1</v>
      </c>
      <c r="H873" s="16" t="s">
        <v>35</v>
      </c>
      <c r="I873" s="15">
        <f t="shared" si="53"/>
        <v>1</v>
      </c>
      <c r="J873" s="15" t="s">
        <v>16</v>
      </c>
      <c r="K873" s="15"/>
      <c r="L873" s="17" t="s">
        <v>16</v>
      </c>
      <c r="M873" s="15">
        <f t="shared" si="54"/>
        <v>0</v>
      </c>
      <c r="N873" s="27">
        <f t="shared" si="55"/>
        <v>1</v>
      </c>
      <c r="O873"/>
      <c r="S873"/>
      <c r="T873"/>
    </row>
    <row r="874" spans="1:20" ht="13" x14ac:dyDescent="0.3">
      <c r="A874" s="13">
        <v>1791</v>
      </c>
      <c r="B874" s="13">
        <v>48333</v>
      </c>
      <c r="C874" s="5">
        <v>1E-4</v>
      </c>
      <c r="D874" s="14">
        <v>1294674176</v>
      </c>
      <c r="E874" s="14">
        <f t="shared" si="52"/>
        <v>129467.4176</v>
      </c>
      <c r="F874" s="15" t="s">
        <v>14</v>
      </c>
      <c r="G874" s="15">
        <v>3</v>
      </c>
      <c r="H874" s="16" t="s">
        <v>19</v>
      </c>
      <c r="I874" s="15">
        <f t="shared" si="53"/>
        <v>3</v>
      </c>
      <c r="J874" s="15" t="s">
        <v>16</v>
      </c>
      <c r="K874" s="15"/>
      <c r="L874" s="17" t="s">
        <v>16</v>
      </c>
      <c r="M874" s="15">
        <f t="shared" si="54"/>
        <v>0</v>
      </c>
      <c r="N874" s="27">
        <f t="shared" si="55"/>
        <v>3</v>
      </c>
      <c r="O874"/>
      <c r="S874"/>
      <c r="T874"/>
    </row>
    <row r="875" spans="1:20" ht="13" x14ac:dyDescent="0.3">
      <c r="A875" s="13">
        <v>1792</v>
      </c>
      <c r="B875" s="13">
        <v>48344</v>
      </c>
      <c r="C875" s="5">
        <v>1E-4</v>
      </c>
      <c r="D875" s="14">
        <v>36187306</v>
      </c>
      <c r="E875" s="14">
        <f t="shared" si="52"/>
        <v>3618.7306000000003</v>
      </c>
      <c r="F875" s="15" t="s">
        <v>14</v>
      </c>
      <c r="G875" s="15">
        <v>1</v>
      </c>
      <c r="H875" s="16" t="s">
        <v>18</v>
      </c>
      <c r="I875" s="15">
        <f t="shared" si="53"/>
        <v>1</v>
      </c>
      <c r="J875" s="15" t="s">
        <v>16</v>
      </c>
      <c r="K875" s="15"/>
      <c r="L875" s="17" t="s">
        <v>16</v>
      </c>
      <c r="M875" s="15">
        <f t="shared" si="54"/>
        <v>0</v>
      </c>
      <c r="N875" s="27">
        <f t="shared" si="55"/>
        <v>1</v>
      </c>
      <c r="O875"/>
      <c r="S875"/>
      <c r="T875"/>
    </row>
    <row r="876" spans="1:20" ht="13" x14ac:dyDescent="0.3">
      <c r="A876" s="13">
        <v>1793</v>
      </c>
      <c r="B876" s="13">
        <v>48387</v>
      </c>
      <c r="C876" s="5">
        <v>1E-4</v>
      </c>
      <c r="D876" s="14">
        <v>8096670</v>
      </c>
      <c r="E876" s="14">
        <f t="shared" si="52"/>
        <v>809.66700000000003</v>
      </c>
      <c r="F876" s="15" t="s">
        <v>14</v>
      </c>
      <c r="G876" s="15">
        <v>1</v>
      </c>
      <c r="H876" s="16" t="s">
        <v>35</v>
      </c>
      <c r="I876" s="15">
        <f t="shared" si="53"/>
        <v>1</v>
      </c>
      <c r="J876" s="15" t="s">
        <v>16</v>
      </c>
      <c r="K876" s="15"/>
      <c r="L876" s="17" t="s">
        <v>16</v>
      </c>
      <c r="M876" s="15">
        <f t="shared" si="54"/>
        <v>0</v>
      </c>
      <c r="N876" s="27">
        <f t="shared" si="55"/>
        <v>1</v>
      </c>
      <c r="O876"/>
      <c r="S876"/>
      <c r="T876"/>
    </row>
    <row r="877" spans="1:20" ht="13" x14ac:dyDescent="0.3">
      <c r="A877" s="13">
        <v>1794</v>
      </c>
      <c r="B877" s="13">
        <v>48409</v>
      </c>
      <c r="C877" s="5">
        <v>1E-4</v>
      </c>
      <c r="D877" s="14">
        <v>7421824</v>
      </c>
      <c r="E877" s="14">
        <f t="shared" si="52"/>
        <v>742.18240000000003</v>
      </c>
      <c r="F877" s="15" t="s">
        <v>14</v>
      </c>
      <c r="G877" s="15">
        <v>1</v>
      </c>
      <c r="H877" s="16" t="s">
        <v>25</v>
      </c>
      <c r="I877" s="15">
        <f t="shared" si="53"/>
        <v>1</v>
      </c>
      <c r="J877" s="15" t="s">
        <v>16</v>
      </c>
      <c r="K877" s="15"/>
      <c r="L877" s="17" t="s">
        <v>16</v>
      </c>
      <c r="M877" s="15">
        <f t="shared" si="54"/>
        <v>0</v>
      </c>
      <c r="N877" s="27">
        <f t="shared" si="55"/>
        <v>1</v>
      </c>
      <c r="O877"/>
      <c r="S877"/>
      <c r="T877"/>
    </row>
    <row r="878" spans="1:20" ht="13" x14ac:dyDescent="0.3">
      <c r="A878" s="13">
        <v>1794</v>
      </c>
      <c r="B878" s="13">
        <v>48410</v>
      </c>
      <c r="C878" s="5">
        <v>1E-4</v>
      </c>
      <c r="D878" s="14">
        <v>415345073</v>
      </c>
      <c r="E878" s="14">
        <f t="shared" si="52"/>
        <v>41534.507300000005</v>
      </c>
      <c r="F878" s="15" t="s">
        <v>14</v>
      </c>
      <c r="G878" s="15">
        <v>3</v>
      </c>
      <c r="H878" s="16" t="s">
        <v>25</v>
      </c>
      <c r="I878" s="15">
        <f t="shared" si="53"/>
        <v>3</v>
      </c>
      <c r="J878" s="15" t="s">
        <v>16</v>
      </c>
      <c r="K878" s="15"/>
      <c r="L878" s="17" t="s">
        <v>16</v>
      </c>
      <c r="M878" s="15">
        <f t="shared" si="54"/>
        <v>0</v>
      </c>
      <c r="N878" s="27">
        <f t="shared" si="55"/>
        <v>3</v>
      </c>
      <c r="O878"/>
      <c r="S878"/>
      <c r="T878"/>
    </row>
    <row r="879" spans="1:20" ht="13" x14ac:dyDescent="0.3">
      <c r="A879" s="13">
        <v>1797</v>
      </c>
      <c r="B879" s="13">
        <v>48485</v>
      </c>
      <c r="C879" s="5">
        <v>1E-4</v>
      </c>
      <c r="D879" s="14">
        <v>782100444</v>
      </c>
      <c r="E879" s="14">
        <f t="shared" si="52"/>
        <v>78210.044399999999</v>
      </c>
      <c r="F879" s="15" t="s">
        <v>14</v>
      </c>
      <c r="G879" s="15">
        <v>3</v>
      </c>
      <c r="H879" s="16" t="s">
        <v>17</v>
      </c>
      <c r="I879" s="15">
        <f t="shared" si="53"/>
        <v>3</v>
      </c>
      <c r="J879" s="15" t="s">
        <v>16</v>
      </c>
      <c r="K879" s="15"/>
      <c r="L879" s="17" t="s">
        <v>16</v>
      </c>
      <c r="M879" s="15">
        <f t="shared" si="54"/>
        <v>0</v>
      </c>
      <c r="N879" s="27">
        <f t="shared" si="55"/>
        <v>3</v>
      </c>
      <c r="O879"/>
      <c r="S879"/>
      <c r="T879"/>
    </row>
    <row r="880" spans="1:20" ht="13" x14ac:dyDescent="0.3">
      <c r="A880" s="13">
        <v>1798</v>
      </c>
      <c r="B880" s="13">
        <v>48506</v>
      </c>
      <c r="C880" s="5">
        <v>1E-4</v>
      </c>
      <c r="D880" s="14">
        <v>73152185</v>
      </c>
      <c r="E880" s="14">
        <f t="shared" si="52"/>
        <v>7315.2184999999999</v>
      </c>
      <c r="F880" s="15" t="s">
        <v>14</v>
      </c>
      <c r="G880" s="15">
        <v>2</v>
      </c>
      <c r="H880" s="16" t="s">
        <v>35</v>
      </c>
      <c r="I880" s="15">
        <f t="shared" si="53"/>
        <v>2</v>
      </c>
      <c r="J880" s="15" t="s">
        <v>16</v>
      </c>
      <c r="K880" s="15"/>
      <c r="L880" s="17" t="s">
        <v>16</v>
      </c>
      <c r="M880" s="15">
        <f t="shared" si="54"/>
        <v>0</v>
      </c>
      <c r="N880" s="27">
        <f t="shared" si="55"/>
        <v>2</v>
      </c>
      <c r="O880"/>
      <c r="S880"/>
      <c r="T880"/>
    </row>
    <row r="881" spans="1:20" ht="13" x14ac:dyDescent="0.3">
      <c r="A881" s="13">
        <v>1798</v>
      </c>
      <c r="B881" s="13">
        <v>48514</v>
      </c>
      <c r="C881" s="5">
        <v>1E-4</v>
      </c>
      <c r="D881" s="14">
        <v>69569530</v>
      </c>
      <c r="E881" s="14">
        <f t="shared" si="52"/>
        <v>6956.9530000000004</v>
      </c>
      <c r="F881" s="15" t="s">
        <v>14</v>
      </c>
      <c r="G881" s="15">
        <v>1</v>
      </c>
      <c r="H881" s="16" t="s">
        <v>22</v>
      </c>
      <c r="I881" s="15">
        <f t="shared" si="53"/>
        <v>1</v>
      </c>
      <c r="J881" s="15" t="s">
        <v>16</v>
      </c>
      <c r="K881" s="15"/>
      <c r="L881" s="17" t="s">
        <v>16</v>
      </c>
      <c r="M881" s="15">
        <f t="shared" si="54"/>
        <v>0</v>
      </c>
      <c r="N881" s="27">
        <f t="shared" si="55"/>
        <v>1</v>
      </c>
      <c r="O881"/>
      <c r="S881"/>
      <c r="T881"/>
    </row>
    <row r="882" spans="1:20" ht="13" x14ac:dyDescent="0.3">
      <c r="A882" s="13">
        <v>1798</v>
      </c>
      <c r="B882" s="13">
        <v>48530</v>
      </c>
      <c r="C882" s="5">
        <v>1E-4</v>
      </c>
      <c r="D882" s="14">
        <v>1301125004</v>
      </c>
      <c r="E882" s="14">
        <f t="shared" si="52"/>
        <v>130112.5004</v>
      </c>
      <c r="F882" s="15" t="s">
        <v>14</v>
      </c>
      <c r="G882" s="15">
        <v>3</v>
      </c>
      <c r="H882" s="16" t="s">
        <v>19</v>
      </c>
      <c r="I882" s="15">
        <f t="shared" si="53"/>
        <v>3</v>
      </c>
      <c r="J882" s="15" t="s">
        <v>16</v>
      </c>
      <c r="K882" s="15"/>
      <c r="L882" s="17" t="s">
        <v>16</v>
      </c>
      <c r="M882" s="15">
        <f t="shared" si="54"/>
        <v>0</v>
      </c>
      <c r="N882" s="27">
        <f t="shared" si="55"/>
        <v>3</v>
      </c>
      <c r="O882"/>
      <c r="S882"/>
      <c r="T882"/>
    </row>
    <row r="883" spans="1:20" ht="13" x14ac:dyDescent="0.3">
      <c r="A883" s="13">
        <v>1799</v>
      </c>
      <c r="B883" s="13">
        <v>48543</v>
      </c>
      <c r="C883" s="5">
        <v>1E-4</v>
      </c>
      <c r="D883" s="14">
        <v>43209903</v>
      </c>
      <c r="E883" s="14">
        <f t="shared" si="52"/>
        <v>4320.9903000000004</v>
      </c>
      <c r="F883" s="15" t="s">
        <v>14</v>
      </c>
      <c r="G883" s="15">
        <v>2</v>
      </c>
      <c r="H883" s="16" t="s">
        <v>20</v>
      </c>
      <c r="I883" s="15">
        <f t="shared" si="53"/>
        <v>2</v>
      </c>
      <c r="J883" s="15" t="s">
        <v>16</v>
      </c>
      <c r="K883" s="15"/>
      <c r="L883" s="17" t="s">
        <v>16</v>
      </c>
      <c r="M883" s="15">
        <f t="shared" si="54"/>
        <v>0</v>
      </c>
      <c r="N883" s="27">
        <f t="shared" si="55"/>
        <v>2</v>
      </c>
      <c r="O883"/>
      <c r="S883"/>
      <c r="T883"/>
    </row>
    <row r="884" spans="1:20" ht="13" x14ac:dyDescent="0.3">
      <c r="A884" s="13">
        <v>1800</v>
      </c>
      <c r="B884" s="13">
        <v>48569</v>
      </c>
      <c r="C884" s="5">
        <v>1E-4</v>
      </c>
      <c r="D884" s="14">
        <v>48876147</v>
      </c>
      <c r="E884" s="14">
        <f t="shared" si="52"/>
        <v>4887.6147000000001</v>
      </c>
      <c r="F884" s="15" t="s">
        <v>14</v>
      </c>
      <c r="G884" s="15">
        <v>4</v>
      </c>
      <c r="H884" s="16" t="s">
        <v>37</v>
      </c>
      <c r="I884" s="15">
        <f t="shared" si="53"/>
        <v>0</v>
      </c>
      <c r="J884" s="15" t="s">
        <v>16</v>
      </c>
      <c r="K884" s="15"/>
      <c r="L884" s="17" t="s">
        <v>16</v>
      </c>
      <c r="M884" s="15">
        <f t="shared" si="54"/>
        <v>0</v>
      </c>
      <c r="N884" s="27">
        <f t="shared" si="55"/>
        <v>0</v>
      </c>
      <c r="O884"/>
      <c r="S884"/>
      <c r="T884"/>
    </row>
    <row r="885" spans="1:20" ht="13" x14ac:dyDescent="0.3">
      <c r="A885" s="13">
        <v>1804</v>
      </c>
      <c r="B885" s="13">
        <v>48671</v>
      </c>
      <c r="C885" s="5">
        <v>1E-4</v>
      </c>
      <c r="D885" s="14">
        <v>20992488</v>
      </c>
      <c r="E885" s="14">
        <f t="shared" si="52"/>
        <v>2099.2488000000003</v>
      </c>
      <c r="F885" s="15" t="s">
        <v>14</v>
      </c>
      <c r="G885" s="15">
        <v>1</v>
      </c>
      <c r="H885" s="16" t="s">
        <v>20</v>
      </c>
      <c r="I885" s="15">
        <f t="shared" si="53"/>
        <v>1</v>
      </c>
      <c r="J885" s="15" t="s">
        <v>16</v>
      </c>
      <c r="K885" s="15"/>
      <c r="L885" s="17" t="s">
        <v>16</v>
      </c>
      <c r="M885" s="15">
        <f t="shared" si="54"/>
        <v>0</v>
      </c>
      <c r="N885" s="27">
        <f t="shared" si="55"/>
        <v>1</v>
      </c>
      <c r="O885"/>
      <c r="S885"/>
      <c r="T885"/>
    </row>
    <row r="886" spans="1:20" ht="13" x14ac:dyDescent="0.3">
      <c r="A886" s="13">
        <v>1806</v>
      </c>
      <c r="B886" s="13">
        <v>48736</v>
      </c>
      <c r="C886" s="5">
        <v>1E-4</v>
      </c>
      <c r="D886" s="14">
        <v>1699514</v>
      </c>
      <c r="E886" s="14">
        <f t="shared" si="52"/>
        <v>169.95140000000001</v>
      </c>
      <c r="F886" s="15" t="s">
        <v>14</v>
      </c>
      <c r="G886" s="15">
        <v>1</v>
      </c>
      <c r="H886" s="16" t="s">
        <v>21</v>
      </c>
      <c r="I886" s="15">
        <f t="shared" si="53"/>
        <v>0</v>
      </c>
      <c r="J886" s="15" t="s">
        <v>16</v>
      </c>
      <c r="K886" s="15"/>
      <c r="L886" s="17" t="s">
        <v>16</v>
      </c>
      <c r="M886" s="15">
        <f t="shared" si="54"/>
        <v>0</v>
      </c>
      <c r="N886" s="27">
        <f t="shared" si="55"/>
        <v>0</v>
      </c>
      <c r="O886"/>
      <c r="S886"/>
      <c r="T886"/>
    </row>
    <row r="887" spans="1:20" ht="13" x14ac:dyDescent="0.3">
      <c r="A887" s="13">
        <v>1812</v>
      </c>
      <c r="B887" s="13">
        <v>48903</v>
      </c>
      <c r="C887" s="5">
        <v>1E-4</v>
      </c>
      <c r="D887" s="14">
        <v>120211397</v>
      </c>
      <c r="E887" s="14">
        <f t="shared" si="52"/>
        <v>12021.1397</v>
      </c>
      <c r="F887" s="15" t="s">
        <v>14</v>
      </c>
      <c r="G887" s="15">
        <v>3</v>
      </c>
      <c r="H887" s="16" t="s">
        <v>23</v>
      </c>
      <c r="I887" s="15">
        <f t="shared" si="53"/>
        <v>3</v>
      </c>
      <c r="J887" s="15" t="s">
        <v>16</v>
      </c>
      <c r="K887" s="15"/>
      <c r="L887" s="17" t="s">
        <v>16</v>
      </c>
      <c r="M887" s="15">
        <f t="shared" si="54"/>
        <v>0</v>
      </c>
      <c r="N887" s="27">
        <f t="shared" si="55"/>
        <v>3</v>
      </c>
      <c r="O887"/>
      <c r="S887"/>
      <c r="T887"/>
    </row>
    <row r="888" spans="1:20" ht="13" x14ac:dyDescent="0.3">
      <c r="A888" s="13">
        <v>1812</v>
      </c>
      <c r="B888" s="13">
        <v>48905</v>
      </c>
      <c r="C888" s="5">
        <v>1E-4</v>
      </c>
      <c r="D888" s="14">
        <v>155673615</v>
      </c>
      <c r="E888" s="14">
        <f t="shared" si="52"/>
        <v>15567.361500000001</v>
      </c>
      <c r="F888" s="15" t="s">
        <v>14</v>
      </c>
      <c r="G888" s="15">
        <v>1</v>
      </c>
      <c r="H888" s="16" t="s">
        <v>15</v>
      </c>
      <c r="I888" s="15">
        <f t="shared" si="53"/>
        <v>1</v>
      </c>
      <c r="J888" s="15" t="s">
        <v>16</v>
      </c>
      <c r="K888" s="15"/>
      <c r="L888" s="17" t="s">
        <v>16</v>
      </c>
      <c r="M888" s="15">
        <f t="shared" si="54"/>
        <v>0</v>
      </c>
      <c r="N888" s="27">
        <f t="shared" si="55"/>
        <v>1</v>
      </c>
      <c r="O888"/>
      <c r="S888"/>
      <c r="T888"/>
    </row>
    <row r="889" spans="1:20" ht="13" x14ac:dyDescent="0.3">
      <c r="A889" s="13">
        <v>1813</v>
      </c>
      <c r="B889" s="13">
        <v>48935</v>
      </c>
      <c r="C889" s="5">
        <v>1E-4</v>
      </c>
      <c r="D889" s="14">
        <v>227365</v>
      </c>
      <c r="E889" s="14">
        <f t="shared" si="52"/>
        <v>22.736499999999999</v>
      </c>
      <c r="F889" s="15" t="s">
        <v>14</v>
      </c>
      <c r="G889" s="15">
        <v>1</v>
      </c>
      <c r="H889" s="16" t="s">
        <v>33</v>
      </c>
      <c r="I889" s="15">
        <f t="shared" si="53"/>
        <v>0</v>
      </c>
      <c r="J889" s="15" t="s">
        <v>16</v>
      </c>
      <c r="K889" s="15"/>
      <c r="L889" s="17" t="s">
        <v>16</v>
      </c>
      <c r="M889" s="15">
        <f t="shared" si="54"/>
        <v>0</v>
      </c>
      <c r="N889" s="27">
        <f t="shared" si="55"/>
        <v>0</v>
      </c>
      <c r="O889"/>
      <c r="S889"/>
      <c r="T889"/>
    </row>
    <row r="890" spans="1:20" ht="13" x14ac:dyDescent="0.3">
      <c r="A890" s="13">
        <v>1815</v>
      </c>
      <c r="B890" s="13">
        <v>48989</v>
      </c>
      <c r="C890" s="5">
        <v>1E-4</v>
      </c>
      <c r="D890" s="14">
        <v>1032949</v>
      </c>
      <c r="E890" s="14">
        <f t="shared" si="52"/>
        <v>103.2949</v>
      </c>
      <c r="F890" s="15" t="s">
        <v>14</v>
      </c>
      <c r="G890" s="15">
        <v>1</v>
      </c>
      <c r="H890" s="16" t="s">
        <v>23</v>
      </c>
      <c r="I890" s="15">
        <f t="shared" si="53"/>
        <v>1</v>
      </c>
      <c r="J890" s="15" t="s">
        <v>16</v>
      </c>
      <c r="K890" s="15"/>
      <c r="L890" s="17" t="s">
        <v>16</v>
      </c>
      <c r="M890" s="15">
        <f t="shared" si="54"/>
        <v>0</v>
      </c>
      <c r="N890" s="27">
        <f t="shared" si="55"/>
        <v>1</v>
      </c>
      <c r="O890"/>
      <c r="S890"/>
      <c r="T890"/>
    </row>
    <row r="891" spans="1:20" ht="13" x14ac:dyDescent="0.3">
      <c r="A891" s="13">
        <v>1820</v>
      </c>
      <c r="B891" s="13">
        <v>49148</v>
      </c>
      <c r="C891" s="5">
        <v>1E-4</v>
      </c>
      <c r="D891" s="14">
        <v>46304789</v>
      </c>
      <c r="E891" s="14">
        <f t="shared" si="52"/>
        <v>4630.4789000000001</v>
      </c>
      <c r="F891" s="15" t="s">
        <v>14</v>
      </c>
      <c r="G891" s="15">
        <v>1</v>
      </c>
      <c r="H891" s="16" t="s">
        <v>26</v>
      </c>
      <c r="I891" s="15">
        <f t="shared" si="53"/>
        <v>1</v>
      </c>
      <c r="J891" s="15" t="s">
        <v>16</v>
      </c>
      <c r="K891" s="15"/>
      <c r="L891" s="17" t="s">
        <v>16</v>
      </c>
      <c r="M891" s="15">
        <f t="shared" si="54"/>
        <v>0</v>
      </c>
      <c r="N891" s="27">
        <f t="shared" si="55"/>
        <v>1</v>
      </c>
      <c r="O891"/>
      <c r="S891"/>
      <c r="T891"/>
    </row>
    <row r="892" spans="1:20" ht="13" x14ac:dyDescent="0.3">
      <c r="A892" s="13">
        <v>1824</v>
      </c>
      <c r="B892" s="13">
        <v>49269</v>
      </c>
      <c r="C892" s="5">
        <v>1E-4</v>
      </c>
      <c r="D892" s="14">
        <v>219434432</v>
      </c>
      <c r="E892" s="14">
        <f t="shared" si="52"/>
        <v>21943.443200000002</v>
      </c>
      <c r="F892" s="15" t="s">
        <v>14</v>
      </c>
      <c r="G892" s="15">
        <v>2</v>
      </c>
      <c r="H892" s="16" t="s">
        <v>15</v>
      </c>
      <c r="I892" s="15">
        <f t="shared" si="53"/>
        <v>2</v>
      </c>
      <c r="J892" s="15" t="s">
        <v>16</v>
      </c>
      <c r="K892" s="15"/>
      <c r="L892" s="17" t="s">
        <v>16</v>
      </c>
      <c r="M892" s="15">
        <f t="shared" si="54"/>
        <v>0</v>
      </c>
      <c r="N892" s="27">
        <f t="shared" si="55"/>
        <v>2</v>
      </c>
      <c r="O892"/>
      <c r="S892"/>
      <c r="T892"/>
    </row>
    <row r="893" spans="1:20" ht="13" x14ac:dyDescent="0.3">
      <c r="A893" s="13">
        <v>1825</v>
      </c>
      <c r="B893" s="13">
        <v>49296</v>
      </c>
      <c r="C893" s="5">
        <v>1E-4</v>
      </c>
      <c r="D893" s="14">
        <v>17246563</v>
      </c>
      <c r="E893" s="14">
        <f t="shared" si="52"/>
        <v>1724.6563000000001</v>
      </c>
      <c r="F893" s="15" t="s">
        <v>14</v>
      </c>
      <c r="G893" s="15">
        <v>1</v>
      </c>
      <c r="H893" s="16" t="s">
        <v>25</v>
      </c>
      <c r="I893" s="15">
        <f t="shared" si="53"/>
        <v>1</v>
      </c>
      <c r="J893" s="15" t="s">
        <v>16</v>
      </c>
      <c r="K893" s="15"/>
      <c r="L893" s="17" t="s">
        <v>16</v>
      </c>
      <c r="M893" s="15">
        <f t="shared" si="54"/>
        <v>0</v>
      </c>
      <c r="N893" s="27">
        <f t="shared" si="55"/>
        <v>1</v>
      </c>
      <c r="O893"/>
      <c r="S893"/>
      <c r="T893"/>
    </row>
    <row r="894" spans="1:20" ht="13" x14ac:dyDescent="0.3">
      <c r="A894" s="13">
        <v>1826</v>
      </c>
      <c r="B894" s="13">
        <v>49319</v>
      </c>
      <c r="C894" s="5">
        <v>1E-4</v>
      </c>
      <c r="D894" s="14">
        <v>190302130</v>
      </c>
      <c r="E894" s="14">
        <f t="shared" si="52"/>
        <v>19030.213</v>
      </c>
      <c r="F894" s="15" t="s">
        <v>14</v>
      </c>
      <c r="G894" s="15">
        <v>2</v>
      </c>
      <c r="H894" s="16" t="s">
        <v>17</v>
      </c>
      <c r="I894" s="15">
        <f t="shared" si="53"/>
        <v>2</v>
      </c>
      <c r="J894" s="15" t="s">
        <v>16</v>
      </c>
      <c r="K894" s="15"/>
      <c r="L894" s="17" t="s">
        <v>16</v>
      </c>
      <c r="M894" s="15">
        <f t="shared" si="54"/>
        <v>0</v>
      </c>
      <c r="N894" s="27">
        <f t="shared" si="55"/>
        <v>2</v>
      </c>
      <c r="O894"/>
      <c r="S894"/>
      <c r="T894"/>
    </row>
    <row r="895" spans="1:20" ht="13" x14ac:dyDescent="0.3">
      <c r="A895" s="13">
        <v>1827</v>
      </c>
      <c r="B895" s="13">
        <v>49332</v>
      </c>
      <c r="C895" s="5">
        <v>1E-4</v>
      </c>
      <c r="D895" s="14">
        <v>848418591</v>
      </c>
      <c r="E895" s="14">
        <f t="shared" si="52"/>
        <v>84841.859100000001</v>
      </c>
      <c r="F895" s="15" t="s">
        <v>14</v>
      </c>
      <c r="G895" s="15">
        <v>3</v>
      </c>
      <c r="H895" s="16" t="s">
        <v>24</v>
      </c>
      <c r="I895" s="15">
        <f t="shared" si="53"/>
        <v>3</v>
      </c>
      <c r="J895" s="15" t="s">
        <v>16</v>
      </c>
      <c r="K895" s="15"/>
      <c r="L895" s="17" t="s">
        <v>16</v>
      </c>
      <c r="M895" s="15">
        <f t="shared" si="54"/>
        <v>0</v>
      </c>
      <c r="N895" s="27">
        <f t="shared" si="55"/>
        <v>3</v>
      </c>
      <c r="O895"/>
      <c r="S895"/>
      <c r="T895"/>
    </row>
    <row r="896" spans="1:20" ht="13" x14ac:dyDescent="0.3">
      <c r="A896" s="13">
        <v>1835</v>
      </c>
      <c r="B896" s="13">
        <v>49588</v>
      </c>
      <c r="C896" s="5">
        <v>1E-4</v>
      </c>
      <c r="D896" s="14">
        <v>3650553701</v>
      </c>
      <c r="E896" s="14">
        <f t="shared" si="52"/>
        <v>365055.3701</v>
      </c>
      <c r="F896" s="15" t="s">
        <v>14</v>
      </c>
      <c r="G896" s="15">
        <v>3</v>
      </c>
      <c r="H896" s="16" t="s">
        <v>19</v>
      </c>
      <c r="I896" s="15">
        <f t="shared" si="53"/>
        <v>3</v>
      </c>
      <c r="J896" s="15" t="s">
        <v>16</v>
      </c>
      <c r="K896" s="15"/>
      <c r="L896" s="17" t="s">
        <v>16</v>
      </c>
      <c r="M896" s="15">
        <f t="shared" si="54"/>
        <v>0</v>
      </c>
      <c r="N896" s="27">
        <f t="shared" si="55"/>
        <v>3</v>
      </c>
      <c r="O896"/>
      <c r="S896"/>
      <c r="T896"/>
    </row>
    <row r="897" spans="1:20" ht="13" x14ac:dyDescent="0.3">
      <c r="A897" s="13">
        <v>1836</v>
      </c>
      <c r="B897" s="13">
        <v>49607</v>
      </c>
      <c r="C897" s="5">
        <v>1E-4</v>
      </c>
      <c r="D897" s="14">
        <v>69631521</v>
      </c>
      <c r="E897" s="14">
        <f t="shared" si="52"/>
        <v>6963.1521000000002</v>
      </c>
      <c r="F897" s="15" t="s">
        <v>14</v>
      </c>
      <c r="G897" s="15">
        <v>2</v>
      </c>
      <c r="H897" s="16" t="s">
        <v>22</v>
      </c>
      <c r="I897" s="15">
        <f t="shared" si="53"/>
        <v>2</v>
      </c>
      <c r="J897" s="15" t="s">
        <v>16</v>
      </c>
      <c r="K897" s="15"/>
      <c r="L897" s="17" t="s">
        <v>16</v>
      </c>
      <c r="M897" s="15">
        <f t="shared" si="54"/>
        <v>0</v>
      </c>
      <c r="N897" s="27">
        <f t="shared" si="55"/>
        <v>2</v>
      </c>
      <c r="O897"/>
      <c r="S897"/>
      <c r="T897"/>
    </row>
    <row r="898" spans="1:20" ht="13" x14ac:dyDescent="0.3">
      <c r="A898" s="13">
        <v>1840</v>
      </c>
      <c r="B898" s="13">
        <v>49685</v>
      </c>
      <c r="C898" s="5">
        <v>1E-4</v>
      </c>
      <c r="D898" s="14">
        <v>267540272</v>
      </c>
      <c r="E898" s="14">
        <f t="shared" si="52"/>
        <v>26754.0272</v>
      </c>
      <c r="F898" s="15" t="s">
        <v>14</v>
      </c>
      <c r="G898" s="15">
        <v>1</v>
      </c>
      <c r="H898" s="16" t="s">
        <v>19</v>
      </c>
      <c r="I898" s="15">
        <f t="shared" si="53"/>
        <v>1</v>
      </c>
      <c r="J898" s="15" t="s">
        <v>16</v>
      </c>
      <c r="K898" s="15"/>
      <c r="L898" s="17" t="s">
        <v>16</v>
      </c>
      <c r="M898" s="15">
        <f t="shared" si="54"/>
        <v>0</v>
      </c>
      <c r="N898" s="27">
        <f t="shared" si="55"/>
        <v>1</v>
      </c>
      <c r="O898"/>
      <c r="S898"/>
      <c r="T898"/>
    </row>
    <row r="899" spans="1:20" ht="13" x14ac:dyDescent="0.3">
      <c r="A899" s="13">
        <v>1843</v>
      </c>
      <c r="B899" s="13">
        <v>49761</v>
      </c>
      <c r="C899" s="5">
        <v>1E-4</v>
      </c>
      <c r="D899" s="14">
        <v>713140</v>
      </c>
      <c r="E899" s="14">
        <f t="shared" si="52"/>
        <v>71.314000000000007</v>
      </c>
      <c r="F899" s="15" t="s">
        <v>14</v>
      </c>
      <c r="G899" s="15">
        <v>1</v>
      </c>
      <c r="H899" s="16" t="s">
        <v>22</v>
      </c>
      <c r="I899" s="15">
        <f t="shared" si="53"/>
        <v>1</v>
      </c>
      <c r="J899" s="15" t="s">
        <v>16</v>
      </c>
      <c r="K899" s="15"/>
      <c r="L899" s="17" t="s">
        <v>16</v>
      </c>
      <c r="M899" s="15">
        <f t="shared" si="54"/>
        <v>0</v>
      </c>
      <c r="N899" s="27">
        <f t="shared" si="55"/>
        <v>1</v>
      </c>
      <c r="O899"/>
      <c r="S899"/>
      <c r="T899"/>
    </row>
    <row r="900" spans="1:20" ht="13" x14ac:dyDescent="0.3">
      <c r="A900" s="13">
        <v>1846</v>
      </c>
      <c r="B900" s="13">
        <v>49847</v>
      </c>
      <c r="C900" s="5">
        <v>1E-4</v>
      </c>
      <c r="D900" s="14">
        <v>132444014</v>
      </c>
      <c r="E900" s="14">
        <f t="shared" si="52"/>
        <v>13244.401400000001</v>
      </c>
      <c r="F900" s="15" t="s">
        <v>14</v>
      </c>
      <c r="G900" s="15">
        <v>3</v>
      </c>
      <c r="H900" s="16" t="s">
        <v>20</v>
      </c>
      <c r="I900" s="15">
        <f t="shared" si="53"/>
        <v>3</v>
      </c>
      <c r="J900" s="15" t="s">
        <v>16</v>
      </c>
      <c r="K900" s="15"/>
      <c r="L900" s="17" t="s">
        <v>16</v>
      </c>
      <c r="M900" s="15">
        <f t="shared" si="54"/>
        <v>0</v>
      </c>
      <c r="N900" s="27">
        <f t="shared" si="55"/>
        <v>3</v>
      </c>
      <c r="O900"/>
      <c r="S900"/>
      <c r="T900"/>
    </row>
    <row r="901" spans="1:20" ht="13" x14ac:dyDescent="0.3">
      <c r="A901" s="13">
        <v>1855</v>
      </c>
      <c r="B901" s="13">
        <v>50098</v>
      </c>
      <c r="C901" s="5">
        <v>1E-4</v>
      </c>
      <c r="D901" s="14">
        <v>85978433</v>
      </c>
      <c r="E901" s="14">
        <f t="shared" si="52"/>
        <v>8597.8433000000005</v>
      </c>
      <c r="F901" s="15" t="s">
        <v>14</v>
      </c>
      <c r="G901" s="15">
        <v>1</v>
      </c>
      <c r="H901" s="16" t="s">
        <v>17</v>
      </c>
      <c r="I901" s="15">
        <f t="shared" si="53"/>
        <v>1</v>
      </c>
      <c r="J901" s="15" t="s">
        <v>16</v>
      </c>
      <c r="K901" s="15"/>
      <c r="L901" s="17" t="s">
        <v>16</v>
      </c>
      <c r="M901" s="15">
        <f t="shared" si="54"/>
        <v>0</v>
      </c>
      <c r="N901" s="27">
        <f t="shared" si="55"/>
        <v>1</v>
      </c>
      <c r="O901"/>
      <c r="S901"/>
      <c r="T901"/>
    </row>
    <row r="902" spans="1:20" ht="13" x14ac:dyDescent="0.3">
      <c r="A902" s="13">
        <v>1856</v>
      </c>
      <c r="B902" s="13">
        <v>50129</v>
      </c>
      <c r="C902" s="5">
        <v>1E-4</v>
      </c>
      <c r="D902" s="14">
        <v>124634092</v>
      </c>
      <c r="E902" s="14">
        <f t="shared" si="52"/>
        <v>12463.4092</v>
      </c>
      <c r="F902" s="15" t="s">
        <v>14</v>
      </c>
      <c r="G902" s="15">
        <v>2</v>
      </c>
      <c r="H902" s="16" t="s">
        <v>26</v>
      </c>
      <c r="I902" s="15">
        <f t="shared" si="53"/>
        <v>2</v>
      </c>
      <c r="J902" s="15" t="s">
        <v>16</v>
      </c>
      <c r="K902" s="15"/>
      <c r="L902" s="17" t="s">
        <v>16</v>
      </c>
      <c r="M902" s="15">
        <f t="shared" si="54"/>
        <v>0</v>
      </c>
      <c r="N902" s="27">
        <f t="shared" si="55"/>
        <v>2</v>
      </c>
      <c r="O902"/>
      <c r="S902"/>
      <c r="T902"/>
    </row>
    <row r="903" spans="1:20" ht="13" x14ac:dyDescent="0.3">
      <c r="A903" s="13">
        <v>1865</v>
      </c>
      <c r="B903" s="13">
        <v>50379</v>
      </c>
      <c r="C903" s="5">
        <v>1E-4</v>
      </c>
      <c r="D903" s="14">
        <v>474767115</v>
      </c>
      <c r="E903" s="14">
        <f t="shared" si="52"/>
        <v>47476.711500000005</v>
      </c>
      <c r="F903" s="15" t="s">
        <v>14</v>
      </c>
      <c r="G903" s="15">
        <v>4</v>
      </c>
      <c r="H903" s="16" t="s">
        <v>30</v>
      </c>
      <c r="I903" s="15">
        <f t="shared" si="53"/>
        <v>0</v>
      </c>
      <c r="J903" s="15" t="s">
        <v>14</v>
      </c>
      <c r="K903" s="15">
        <v>2</v>
      </c>
      <c r="L903" s="17" t="s">
        <v>15</v>
      </c>
      <c r="M903" s="15">
        <f t="shared" si="54"/>
        <v>2</v>
      </c>
      <c r="N903" s="27">
        <f t="shared" si="55"/>
        <v>2</v>
      </c>
      <c r="O903"/>
      <c r="S903"/>
      <c r="T903"/>
    </row>
    <row r="904" spans="1:20" ht="13" x14ac:dyDescent="0.3">
      <c r="A904" s="13">
        <v>1868</v>
      </c>
      <c r="B904" s="13">
        <v>50447</v>
      </c>
      <c r="C904" s="5">
        <v>1E-4</v>
      </c>
      <c r="D904" s="14">
        <v>30692633</v>
      </c>
      <c r="E904" s="14">
        <f t="shared" ref="E904:E967" si="56">C904*D904</f>
        <v>3069.2633000000001</v>
      </c>
      <c r="F904" s="15" t="s">
        <v>14</v>
      </c>
      <c r="G904" s="15">
        <v>2</v>
      </c>
      <c r="H904" s="16" t="s">
        <v>35</v>
      </c>
      <c r="I904" s="15">
        <f t="shared" ref="I904:I967" si="57">IF(LEFT(H904,5)="US TX",G904,0)</f>
        <v>2</v>
      </c>
      <c r="J904" s="15" t="s">
        <v>16</v>
      </c>
      <c r="K904" s="15"/>
      <c r="L904" s="17" t="s">
        <v>16</v>
      </c>
      <c r="M904" s="15">
        <f t="shared" ref="M904:M967" si="58">IF(I904=0,IF(LEFT(L904,5)="US TX",K904,0),0)</f>
        <v>0</v>
      </c>
      <c r="N904" s="27">
        <f t="shared" ref="N904:N967" si="59">MAX(I904,M904)</f>
        <v>2</v>
      </c>
      <c r="O904"/>
      <c r="S904"/>
      <c r="T904"/>
    </row>
    <row r="905" spans="1:20" ht="13" x14ac:dyDescent="0.3">
      <c r="A905" s="13">
        <v>1868</v>
      </c>
      <c r="B905" s="13">
        <v>50453</v>
      </c>
      <c r="C905" s="5">
        <v>1E-4</v>
      </c>
      <c r="D905" s="14">
        <v>3842093739</v>
      </c>
      <c r="E905" s="14">
        <f t="shared" si="56"/>
        <v>384209.37390000001</v>
      </c>
      <c r="F905" s="15" t="s">
        <v>14</v>
      </c>
      <c r="G905" s="15">
        <v>4</v>
      </c>
      <c r="H905" s="16" t="s">
        <v>19</v>
      </c>
      <c r="I905" s="15">
        <f t="shared" si="57"/>
        <v>4</v>
      </c>
      <c r="J905" s="15" t="s">
        <v>16</v>
      </c>
      <c r="K905" s="15"/>
      <c r="L905" s="17" t="s">
        <v>16</v>
      </c>
      <c r="M905" s="15">
        <f t="shared" si="58"/>
        <v>0</v>
      </c>
      <c r="N905" s="27">
        <f t="shared" si="59"/>
        <v>4</v>
      </c>
      <c r="O905"/>
      <c r="S905"/>
      <c r="T905"/>
    </row>
    <row r="906" spans="1:20" ht="13" x14ac:dyDescent="0.3">
      <c r="A906" s="13">
        <v>1868</v>
      </c>
      <c r="B906" s="13">
        <v>50457</v>
      </c>
      <c r="C906" s="5">
        <v>1E-4</v>
      </c>
      <c r="D906" s="14">
        <v>1345050972</v>
      </c>
      <c r="E906" s="14">
        <f t="shared" si="56"/>
        <v>134505.09720000002</v>
      </c>
      <c r="F906" s="15" t="s">
        <v>14</v>
      </c>
      <c r="G906" s="15">
        <v>2</v>
      </c>
      <c r="H906" s="16" t="s">
        <v>15</v>
      </c>
      <c r="I906" s="15">
        <f t="shared" si="57"/>
        <v>2</v>
      </c>
      <c r="J906" s="15" t="s">
        <v>16</v>
      </c>
      <c r="K906" s="15"/>
      <c r="L906" s="17" t="s">
        <v>16</v>
      </c>
      <c r="M906" s="15">
        <f t="shared" si="58"/>
        <v>0</v>
      </c>
      <c r="N906" s="27">
        <f t="shared" si="59"/>
        <v>2</v>
      </c>
      <c r="O906"/>
      <c r="S906"/>
      <c r="T906"/>
    </row>
    <row r="907" spans="1:20" ht="13" x14ac:dyDescent="0.3">
      <c r="A907" s="13">
        <v>1868</v>
      </c>
      <c r="B907" s="13">
        <v>50468</v>
      </c>
      <c r="C907" s="5">
        <v>1E-4</v>
      </c>
      <c r="D907" s="14">
        <v>658350801</v>
      </c>
      <c r="E907" s="14">
        <f t="shared" si="56"/>
        <v>65835.080100000006</v>
      </c>
      <c r="F907" s="15" t="s">
        <v>14</v>
      </c>
      <c r="G907" s="15">
        <v>3</v>
      </c>
      <c r="H907" s="16" t="s">
        <v>26</v>
      </c>
      <c r="I907" s="15">
        <f t="shared" si="57"/>
        <v>3</v>
      </c>
      <c r="J907" s="15" t="s">
        <v>16</v>
      </c>
      <c r="K907" s="15"/>
      <c r="L907" s="17" t="s">
        <v>16</v>
      </c>
      <c r="M907" s="15">
        <f t="shared" si="58"/>
        <v>0</v>
      </c>
      <c r="N907" s="27">
        <f t="shared" si="59"/>
        <v>3</v>
      </c>
      <c r="O907"/>
      <c r="S907"/>
      <c r="T907"/>
    </row>
    <row r="908" spans="1:20" ht="13" x14ac:dyDescent="0.3">
      <c r="A908" s="13">
        <v>1873</v>
      </c>
      <c r="B908" s="13">
        <v>50586</v>
      </c>
      <c r="C908" s="5">
        <v>1E-4</v>
      </c>
      <c r="D908" s="14">
        <v>77808573</v>
      </c>
      <c r="E908" s="14">
        <f t="shared" si="56"/>
        <v>7780.8573000000006</v>
      </c>
      <c r="F908" s="15" t="s">
        <v>14</v>
      </c>
      <c r="G908" s="15">
        <v>1</v>
      </c>
      <c r="H908" s="16" t="s">
        <v>15</v>
      </c>
      <c r="I908" s="15">
        <f t="shared" si="57"/>
        <v>1</v>
      </c>
      <c r="J908" s="15" t="s">
        <v>16</v>
      </c>
      <c r="K908" s="15"/>
      <c r="L908" s="17" t="s">
        <v>16</v>
      </c>
      <c r="M908" s="15">
        <f t="shared" si="58"/>
        <v>0</v>
      </c>
      <c r="N908" s="27">
        <f t="shared" si="59"/>
        <v>1</v>
      </c>
      <c r="O908"/>
      <c r="S908"/>
      <c r="T908"/>
    </row>
    <row r="909" spans="1:20" ht="13" x14ac:dyDescent="0.3">
      <c r="A909" s="13">
        <v>1875</v>
      </c>
      <c r="B909" s="13">
        <v>50664</v>
      </c>
      <c r="C909" s="5">
        <v>1E-4</v>
      </c>
      <c r="D909" s="14">
        <v>1030750556</v>
      </c>
      <c r="E909" s="14">
        <f t="shared" si="56"/>
        <v>103075.05560000001</v>
      </c>
      <c r="F909" s="15" t="s">
        <v>14</v>
      </c>
      <c r="G909" s="15">
        <v>3</v>
      </c>
      <c r="H909" s="16" t="s">
        <v>15</v>
      </c>
      <c r="I909" s="15">
        <f t="shared" si="57"/>
        <v>3</v>
      </c>
      <c r="J909" s="15" t="s">
        <v>16</v>
      </c>
      <c r="K909" s="15"/>
      <c r="L909" s="17" t="s">
        <v>16</v>
      </c>
      <c r="M909" s="15">
        <f t="shared" si="58"/>
        <v>0</v>
      </c>
      <c r="N909" s="27">
        <f t="shared" si="59"/>
        <v>3</v>
      </c>
      <c r="O909"/>
      <c r="S909"/>
      <c r="T909"/>
    </row>
    <row r="910" spans="1:20" ht="13" x14ac:dyDescent="0.3">
      <c r="A910" s="13">
        <v>1876</v>
      </c>
      <c r="B910" s="13">
        <v>50694</v>
      </c>
      <c r="C910" s="5">
        <v>1E-4</v>
      </c>
      <c r="D910" s="14">
        <v>79218672</v>
      </c>
      <c r="E910" s="14">
        <f t="shared" si="56"/>
        <v>7921.8672000000006</v>
      </c>
      <c r="F910" s="15" t="s">
        <v>14</v>
      </c>
      <c r="G910" s="15">
        <v>2</v>
      </c>
      <c r="H910" s="16" t="s">
        <v>20</v>
      </c>
      <c r="I910" s="15">
        <f t="shared" si="57"/>
        <v>2</v>
      </c>
      <c r="J910" s="15" t="s">
        <v>16</v>
      </c>
      <c r="K910" s="15"/>
      <c r="L910" s="17" t="s">
        <v>16</v>
      </c>
      <c r="M910" s="15">
        <f t="shared" si="58"/>
        <v>0</v>
      </c>
      <c r="N910" s="27">
        <f t="shared" si="59"/>
        <v>2</v>
      </c>
      <c r="O910"/>
      <c r="S910"/>
      <c r="T910"/>
    </row>
    <row r="911" spans="1:20" ht="13" x14ac:dyDescent="0.3">
      <c r="A911" s="13">
        <v>1882</v>
      </c>
      <c r="B911" s="13">
        <v>50855</v>
      </c>
      <c r="C911" s="5">
        <v>1E-4</v>
      </c>
      <c r="D911" s="14">
        <v>862414477</v>
      </c>
      <c r="E911" s="14">
        <f t="shared" si="56"/>
        <v>86241.447700000004</v>
      </c>
      <c r="F911" s="15" t="s">
        <v>14</v>
      </c>
      <c r="G911" s="15">
        <v>3</v>
      </c>
      <c r="H911" s="16" t="s">
        <v>19</v>
      </c>
      <c r="I911" s="15">
        <f t="shared" si="57"/>
        <v>3</v>
      </c>
      <c r="J911" s="15" t="s">
        <v>16</v>
      </c>
      <c r="K911" s="15"/>
      <c r="L911" s="17" t="s">
        <v>16</v>
      </c>
      <c r="M911" s="15">
        <f t="shared" si="58"/>
        <v>0</v>
      </c>
      <c r="N911" s="27">
        <f t="shared" si="59"/>
        <v>3</v>
      </c>
      <c r="O911"/>
      <c r="S911"/>
      <c r="T911"/>
    </row>
    <row r="912" spans="1:20" ht="13" x14ac:dyDescent="0.3">
      <c r="A912" s="13">
        <v>1884</v>
      </c>
      <c r="B912" s="13">
        <v>50933</v>
      </c>
      <c r="C912" s="5">
        <v>1E-4</v>
      </c>
      <c r="D912" s="14">
        <v>212653056</v>
      </c>
      <c r="E912" s="14">
        <f t="shared" si="56"/>
        <v>21265.3056</v>
      </c>
      <c r="F912" s="15" t="s">
        <v>14</v>
      </c>
      <c r="G912" s="15">
        <v>1</v>
      </c>
      <c r="H912" s="16" t="s">
        <v>20</v>
      </c>
      <c r="I912" s="15">
        <f t="shared" si="57"/>
        <v>1</v>
      </c>
      <c r="J912" s="15" t="s">
        <v>16</v>
      </c>
      <c r="K912" s="15"/>
      <c r="L912" s="17" t="s">
        <v>16</v>
      </c>
      <c r="M912" s="15">
        <f t="shared" si="58"/>
        <v>0</v>
      </c>
      <c r="N912" s="27">
        <f t="shared" si="59"/>
        <v>1</v>
      </c>
      <c r="O912"/>
      <c r="S912"/>
      <c r="T912"/>
    </row>
    <row r="913" spans="1:20" ht="13" x14ac:dyDescent="0.3">
      <c r="A913" s="13">
        <v>1887</v>
      </c>
      <c r="B913" s="13">
        <v>51004</v>
      </c>
      <c r="C913" s="5">
        <v>1E-4</v>
      </c>
      <c r="D913" s="14">
        <v>1603009</v>
      </c>
      <c r="E913" s="14">
        <f t="shared" si="56"/>
        <v>160.30090000000001</v>
      </c>
      <c r="F913" s="15" t="s">
        <v>40</v>
      </c>
      <c r="G913" s="15">
        <v>1</v>
      </c>
      <c r="H913" s="16" t="s">
        <v>38</v>
      </c>
      <c r="I913" s="15">
        <f t="shared" si="57"/>
        <v>0</v>
      </c>
      <c r="J913" s="15" t="s">
        <v>16</v>
      </c>
      <c r="K913" s="15"/>
      <c r="L913" s="17" t="s">
        <v>16</v>
      </c>
      <c r="M913" s="15">
        <f t="shared" si="58"/>
        <v>0</v>
      </c>
      <c r="N913" s="27">
        <f t="shared" si="59"/>
        <v>0</v>
      </c>
      <c r="O913"/>
      <c r="S913"/>
      <c r="T913"/>
    </row>
    <row r="914" spans="1:20" ht="13" x14ac:dyDescent="0.3">
      <c r="A914" s="13">
        <v>1889</v>
      </c>
      <c r="B914" s="13">
        <v>51063</v>
      </c>
      <c r="C914" s="5">
        <v>1E-4</v>
      </c>
      <c r="D914" s="14">
        <v>2282</v>
      </c>
      <c r="E914" s="14">
        <f t="shared" si="56"/>
        <v>0.22820000000000001</v>
      </c>
      <c r="F914" s="15" t="s">
        <v>14</v>
      </c>
      <c r="G914" s="15">
        <v>2</v>
      </c>
      <c r="H914" s="16" t="s">
        <v>31</v>
      </c>
      <c r="I914" s="15">
        <f t="shared" si="57"/>
        <v>0</v>
      </c>
      <c r="J914" s="15" t="s">
        <v>16</v>
      </c>
      <c r="K914" s="15"/>
      <c r="L914" s="17" t="s">
        <v>16</v>
      </c>
      <c r="M914" s="15">
        <f t="shared" si="58"/>
        <v>0</v>
      </c>
      <c r="N914" s="27">
        <f t="shared" si="59"/>
        <v>0</v>
      </c>
      <c r="O914"/>
      <c r="S914"/>
      <c r="T914"/>
    </row>
    <row r="915" spans="1:20" ht="13" x14ac:dyDescent="0.3">
      <c r="A915" s="13">
        <v>1889</v>
      </c>
      <c r="B915" s="13">
        <v>51067</v>
      </c>
      <c r="C915" s="5">
        <v>1E-4</v>
      </c>
      <c r="D915" s="14">
        <v>677388542</v>
      </c>
      <c r="E915" s="14">
        <f t="shared" si="56"/>
        <v>67738.854200000002</v>
      </c>
      <c r="F915" s="15" t="s">
        <v>14</v>
      </c>
      <c r="G915" s="15">
        <v>2</v>
      </c>
      <c r="H915" s="16" t="s">
        <v>15</v>
      </c>
      <c r="I915" s="15">
        <f t="shared" si="57"/>
        <v>2</v>
      </c>
      <c r="J915" s="15" t="s">
        <v>16</v>
      </c>
      <c r="K915" s="15"/>
      <c r="L915" s="17" t="s">
        <v>16</v>
      </c>
      <c r="M915" s="15">
        <f t="shared" si="58"/>
        <v>0</v>
      </c>
      <c r="N915" s="27">
        <f t="shared" si="59"/>
        <v>2</v>
      </c>
      <c r="O915"/>
      <c r="S915"/>
      <c r="T915"/>
    </row>
    <row r="916" spans="1:20" ht="13" x14ac:dyDescent="0.3">
      <c r="A916" s="13">
        <v>1892</v>
      </c>
      <c r="B916" s="13">
        <v>51160</v>
      </c>
      <c r="C916" s="5">
        <v>1E-4</v>
      </c>
      <c r="D916" s="14">
        <v>10226533</v>
      </c>
      <c r="E916" s="14">
        <f t="shared" si="56"/>
        <v>1022.6533000000001</v>
      </c>
      <c r="F916" s="15" t="s">
        <v>14</v>
      </c>
      <c r="G916" s="15">
        <v>1</v>
      </c>
      <c r="H916" s="16" t="s">
        <v>22</v>
      </c>
      <c r="I916" s="15">
        <f t="shared" si="57"/>
        <v>1</v>
      </c>
      <c r="J916" s="15" t="s">
        <v>16</v>
      </c>
      <c r="K916" s="15"/>
      <c r="L916" s="17" t="s">
        <v>16</v>
      </c>
      <c r="M916" s="15">
        <f t="shared" si="58"/>
        <v>0</v>
      </c>
      <c r="N916" s="27">
        <f t="shared" si="59"/>
        <v>1</v>
      </c>
      <c r="O916"/>
      <c r="S916"/>
      <c r="T916"/>
    </row>
    <row r="917" spans="1:20" ht="13" x14ac:dyDescent="0.3">
      <c r="A917" s="13">
        <v>1893</v>
      </c>
      <c r="B917" s="13">
        <v>51165</v>
      </c>
      <c r="C917" s="5">
        <v>1E-4</v>
      </c>
      <c r="D917" s="14">
        <v>8341922</v>
      </c>
      <c r="E917" s="14">
        <f t="shared" si="56"/>
        <v>834.19220000000007</v>
      </c>
      <c r="F917" s="15" t="s">
        <v>14</v>
      </c>
      <c r="G917" s="15">
        <v>1</v>
      </c>
      <c r="H917" s="16" t="s">
        <v>22</v>
      </c>
      <c r="I917" s="15">
        <f t="shared" si="57"/>
        <v>1</v>
      </c>
      <c r="J917" s="15" t="s">
        <v>16</v>
      </c>
      <c r="K917" s="15"/>
      <c r="L917" s="17" t="s">
        <v>16</v>
      </c>
      <c r="M917" s="15">
        <f t="shared" si="58"/>
        <v>0</v>
      </c>
      <c r="N917" s="27">
        <f t="shared" si="59"/>
        <v>1</v>
      </c>
      <c r="O917"/>
      <c r="S917"/>
      <c r="T917"/>
    </row>
    <row r="918" spans="1:20" ht="13" x14ac:dyDescent="0.3">
      <c r="A918" s="13">
        <v>1893</v>
      </c>
      <c r="B918" s="13">
        <v>51172</v>
      </c>
      <c r="C918" s="5">
        <v>1E-4</v>
      </c>
      <c r="D918" s="14">
        <v>181986193</v>
      </c>
      <c r="E918" s="14">
        <f t="shared" si="56"/>
        <v>18198.619300000002</v>
      </c>
      <c r="F918" s="15" t="s">
        <v>14</v>
      </c>
      <c r="G918" s="15">
        <v>3</v>
      </c>
      <c r="H918" s="16" t="s">
        <v>20</v>
      </c>
      <c r="I918" s="15">
        <f t="shared" si="57"/>
        <v>3</v>
      </c>
      <c r="J918" s="15" t="s">
        <v>16</v>
      </c>
      <c r="K918" s="15"/>
      <c r="L918" s="17" t="s">
        <v>16</v>
      </c>
      <c r="M918" s="15">
        <f t="shared" si="58"/>
        <v>0</v>
      </c>
      <c r="N918" s="27">
        <f t="shared" si="59"/>
        <v>3</v>
      </c>
      <c r="O918"/>
      <c r="S918"/>
      <c r="T918"/>
    </row>
    <row r="919" spans="1:20" ht="13" x14ac:dyDescent="0.3">
      <c r="A919" s="13">
        <v>1898</v>
      </c>
      <c r="B919" s="13">
        <v>51297</v>
      </c>
      <c r="C919" s="5">
        <v>1E-4</v>
      </c>
      <c r="D919" s="14">
        <v>3641115089</v>
      </c>
      <c r="E919" s="14">
        <f t="shared" si="56"/>
        <v>364111.50890000002</v>
      </c>
      <c r="F919" s="15" t="s">
        <v>14</v>
      </c>
      <c r="G919" s="15">
        <v>3</v>
      </c>
      <c r="H919" s="16" t="s">
        <v>15</v>
      </c>
      <c r="I919" s="15">
        <f t="shared" si="57"/>
        <v>3</v>
      </c>
      <c r="J919" s="15" t="s">
        <v>16</v>
      </c>
      <c r="K919" s="15"/>
      <c r="L919" s="17" t="s">
        <v>16</v>
      </c>
      <c r="M919" s="15">
        <f t="shared" si="58"/>
        <v>0</v>
      </c>
      <c r="N919" s="27">
        <f t="shared" si="59"/>
        <v>3</v>
      </c>
      <c r="O919"/>
      <c r="S919"/>
      <c r="T919"/>
    </row>
    <row r="920" spans="1:20" ht="13" x14ac:dyDescent="0.3">
      <c r="A920" s="13">
        <v>1901</v>
      </c>
      <c r="B920" s="13">
        <v>51388</v>
      </c>
      <c r="C920" s="5">
        <v>1E-4</v>
      </c>
      <c r="D920" s="14">
        <v>294925274</v>
      </c>
      <c r="E920" s="14">
        <f t="shared" si="56"/>
        <v>29492.527400000003</v>
      </c>
      <c r="F920" s="15" t="s">
        <v>14</v>
      </c>
      <c r="G920" s="15">
        <v>3</v>
      </c>
      <c r="H920" s="16" t="s">
        <v>23</v>
      </c>
      <c r="I920" s="15">
        <f t="shared" si="57"/>
        <v>3</v>
      </c>
      <c r="J920" s="15" t="s">
        <v>16</v>
      </c>
      <c r="K920" s="15"/>
      <c r="L920" s="17" t="s">
        <v>16</v>
      </c>
      <c r="M920" s="15">
        <f t="shared" si="58"/>
        <v>0</v>
      </c>
      <c r="N920" s="27">
        <f t="shared" si="59"/>
        <v>3</v>
      </c>
      <c r="O920"/>
      <c r="S920"/>
      <c r="T920"/>
    </row>
    <row r="921" spans="1:20" ht="13" x14ac:dyDescent="0.3">
      <c r="A921" s="13">
        <v>1903</v>
      </c>
      <c r="B921" s="13">
        <v>51432</v>
      </c>
      <c r="C921" s="5">
        <v>1E-4</v>
      </c>
      <c r="D921" s="14">
        <v>183544274</v>
      </c>
      <c r="E921" s="14">
        <f t="shared" si="56"/>
        <v>18354.4274</v>
      </c>
      <c r="F921" s="15" t="s">
        <v>14</v>
      </c>
      <c r="G921" s="15">
        <v>2</v>
      </c>
      <c r="H921" s="16" t="s">
        <v>23</v>
      </c>
      <c r="I921" s="15">
        <f t="shared" si="57"/>
        <v>2</v>
      </c>
      <c r="J921" s="15" t="s">
        <v>16</v>
      </c>
      <c r="K921" s="15"/>
      <c r="L921" s="17" t="s">
        <v>16</v>
      </c>
      <c r="M921" s="15">
        <f t="shared" si="58"/>
        <v>0</v>
      </c>
      <c r="N921" s="27">
        <f t="shared" si="59"/>
        <v>2</v>
      </c>
      <c r="O921"/>
      <c r="S921"/>
      <c r="T921"/>
    </row>
    <row r="922" spans="1:20" ht="13" x14ac:dyDescent="0.3">
      <c r="A922" s="13">
        <v>1903</v>
      </c>
      <c r="B922" s="13">
        <v>51441</v>
      </c>
      <c r="C922" s="5">
        <v>1E-4</v>
      </c>
      <c r="D922" s="14">
        <v>1336786025</v>
      </c>
      <c r="E922" s="14">
        <f t="shared" si="56"/>
        <v>133678.60250000001</v>
      </c>
      <c r="F922" s="15" t="s">
        <v>14</v>
      </c>
      <c r="G922" s="15">
        <v>4</v>
      </c>
      <c r="H922" s="16" t="s">
        <v>20</v>
      </c>
      <c r="I922" s="15">
        <f t="shared" si="57"/>
        <v>4</v>
      </c>
      <c r="J922" s="15" t="s">
        <v>16</v>
      </c>
      <c r="K922" s="15"/>
      <c r="L922" s="17" t="s">
        <v>16</v>
      </c>
      <c r="M922" s="15">
        <f t="shared" si="58"/>
        <v>0</v>
      </c>
      <c r="N922" s="27">
        <f t="shared" si="59"/>
        <v>4</v>
      </c>
      <c r="O922"/>
      <c r="S922"/>
      <c r="T922"/>
    </row>
    <row r="923" spans="1:20" ht="13" x14ac:dyDescent="0.3">
      <c r="A923" s="13">
        <v>1904</v>
      </c>
      <c r="B923" s="13">
        <v>51453</v>
      </c>
      <c r="C923" s="5">
        <v>1E-4</v>
      </c>
      <c r="D923" s="14">
        <v>229929735</v>
      </c>
      <c r="E923" s="14">
        <f t="shared" si="56"/>
        <v>22992.9735</v>
      </c>
      <c r="F923" s="15" t="s">
        <v>14</v>
      </c>
      <c r="G923" s="15">
        <v>3</v>
      </c>
      <c r="H923" s="16" t="s">
        <v>18</v>
      </c>
      <c r="I923" s="15">
        <f t="shared" si="57"/>
        <v>3</v>
      </c>
      <c r="J923" s="15" t="s">
        <v>16</v>
      </c>
      <c r="K923" s="15"/>
      <c r="L923" s="17" t="s">
        <v>16</v>
      </c>
      <c r="M923" s="15">
        <f t="shared" si="58"/>
        <v>0</v>
      </c>
      <c r="N923" s="27">
        <f t="shared" si="59"/>
        <v>3</v>
      </c>
      <c r="O923"/>
      <c r="S923"/>
      <c r="T923"/>
    </row>
    <row r="924" spans="1:20" ht="13" x14ac:dyDescent="0.3">
      <c r="A924" s="13">
        <v>1905</v>
      </c>
      <c r="B924" s="13">
        <v>51494</v>
      </c>
      <c r="C924" s="5">
        <v>1E-4</v>
      </c>
      <c r="D924" s="14">
        <v>195075758</v>
      </c>
      <c r="E924" s="14">
        <f t="shared" si="56"/>
        <v>19507.575800000002</v>
      </c>
      <c r="F924" s="15" t="s">
        <v>14</v>
      </c>
      <c r="G924" s="15">
        <v>1</v>
      </c>
      <c r="H924" s="16" t="s">
        <v>30</v>
      </c>
      <c r="I924" s="15">
        <f t="shared" si="57"/>
        <v>0</v>
      </c>
      <c r="J924" s="15" t="s">
        <v>14</v>
      </c>
      <c r="K924" s="15">
        <v>1</v>
      </c>
      <c r="L924" s="17" t="s">
        <v>19</v>
      </c>
      <c r="M924" s="15">
        <f t="shared" si="58"/>
        <v>1</v>
      </c>
      <c r="N924" s="27">
        <f t="shared" si="59"/>
        <v>1</v>
      </c>
      <c r="O924"/>
      <c r="S924"/>
      <c r="T924"/>
    </row>
    <row r="925" spans="1:20" ht="13" x14ac:dyDescent="0.3">
      <c r="A925" s="13">
        <v>1906</v>
      </c>
      <c r="B925" s="13">
        <v>51514</v>
      </c>
      <c r="C925" s="5">
        <v>1E-4</v>
      </c>
      <c r="D925" s="14">
        <v>1134184278</v>
      </c>
      <c r="E925" s="14">
        <f t="shared" si="56"/>
        <v>113418.4278</v>
      </c>
      <c r="F925" s="15" t="s">
        <v>14</v>
      </c>
      <c r="G925" s="15">
        <v>4</v>
      </c>
      <c r="H925" s="16" t="s">
        <v>18</v>
      </c>
      <c r="I925" s="15">
        <f t="shared" si="57"/>
        <v>4</v>
      </c>
      <c r="J925" s="15" t="s">
        <v>16</v>
      </c>
      <c r="K925" s="15"/>
      <c r="L925" s="17" t="s">
        <v>16</v>
      </c>
      <c r="M925" s="15">
        <f t="shared" si="58"/>
        <v>0</v>
      </c>
      <c r="N925" s="27">
        <f t="shared" si="59"/>
        <v>4</v>
      </c>
      <c r="O925"/>
      <c r="S925"/>
      <c r="T925"/>
    </row>
    <row r="926" spans="1:20" ht="13" x14ac:dyDescent="0.3">
      <c r="A926" s="13">
        <v>1907</v>
      </c>
      <c r="B926" s="13">
        <v>51561</v>
      </c>
      <c r="C926" s="5">
        <v>1E-4</v>
      </c>
      <c r="D926" s="14">
        <v>141425704</v>
      </c>
      <c r="E926" s="14">
        <f t="shared" si="56"/>
        <v>14142.570400000001</v>
      </c>
      <c r="F926" s="15" t="s">
        <v>14</v>
      </c>
      <c r="G926" s="15">
        <v>2</v>
      </c>
      <c r="H926" s="16" t="s">
        <v>23</v>
      </c>
      <c r="I926" s="15">
        <f t="shared" si="57"/>
        <v>2</v>
      </c>
      <c r="J926" s="15" t="s">
        <v>16</v>
      </c>
      <c r="K926" s="15"/>
      <c r="L926" s="17" t="s">
        <v>16</v>
      </c>
      <c r="M926" s="15">
        <f t="shared" si="58"/>
        <v>0</v>
      </c>
      <c r="N926" s="27">
        <f t="shared" si="59"/>
        <v>2</v>
      </c>
      <c r="O926"/>
      <c r="S926"/>
      <c r="T926"/>
    </row>
    <row r="927" spans="1:20" ht="13" x14ac:dyDescent="0.3">
      <c r="A927" s="13">
        <v>1907</v>
      </c>
      <c r="B927" s="13">
        <v>51573</v>
      </c>
      <c r="C927" s="5">
        <v>1E-4</v>
      </c>
      <c r="D927" s="14">
        <v>13486742</v>
      </c>
      <c r="E927" s="14">
        <f t="shared" si="56"/>
        <v>1348.6742000000002</v>
      </c>
      <c r="F927" s="15" t="s">
        <v>14</v>
      </c>
      <c r="G927" s="15">
        <v>1</v>
      </c>
      <c r="H927" s="16" t="s">
        <v>24</v>
      </c>
      <c r="I927" s="15">
        <f t="shared" si="57"/>
        <v>1</v>
      </c>
      <c r="J927" s="15" t="s">
        <v>16</v>
      </c>
      <c r="K927" s="15"/>
      <c r="L927" s="17" t="s">
        <v>16</v>
      </c>
      <c r="M927" s="15">
        <f t="shared" si="58"/>
        <v>0</v>
      </c>
      <c r="N927" s="27">
        <f t="shared" si="59"/>
        <v>1</v>
      </c>
      <c r="O927"/>
      <c r="S927"/>
      <c r="T927"/>
    </row>
    <row r="928" spans="1:20" ht="13" x14ac:dyDescent="0.3">
      <c r="A928" s="13">
        <v>1914</v>
      </c>
      <c r="B928" s="13">
        <v>51754</v>
      </c>
      <c r="C928" s="5">
        <v>1E-4</v>
      </c>
      <c r="D928" s="14">
        <v>98941455</v>
      </c>
      <c r="E928" s="14">
        <f t="shared" si="56"/>
        <v>9894.1455000000005</v>
      </c>
      <c r="F928" s="15" t="s">
        <v>14</v>
      </c>
      <c r="G928" s="15">
        <v>5</v>
      </c>
      <c r="H928" s="16" t="s">
        <v>46</v>
      </c>
      <c r="I928" s="15">
        <f t="shared" si="57"/>
        <v>0</v>
      </c>
      <c r="J928" s="15" t="s">
        <v>16</v>
      </c>
      <c r="K928" s="15"/>
      <c r="L928" s="17" t="s">
        <v>16</v>
      </c>
      <c r="M928" s="15">
        <f t="shared" si="58"/>
        <v>0</v>
      </c>
      <c r="N928" s="27">
        <f t="shared" si="59"/>
        <v>0</v>
      </c>
      <c r="O928"/>
      <c r="S928"/>
      <c r="T928"/>
    </row>
    <row r="929" spans="1:20" ht="13" x14ac:dyDescent="0.3">
      <c r="A929" s="13">
        <v>1917</v>
      </c>
      <c r="B929" s="13">
        <v>51832</v>
      </c>
      <c r="C929" s="5">
        <v>1E-4</v>
      </c>
      <c r="D929" s="14">
        <v>54738991</v>
      </c>
      <c r="E929" s="14">
        <f t="shared" si="56"/>
        <v>5473.8991000000005</v>
      </c>
      <c r="F929" s="15" t="s">
        <v>14</v>
      </c>
      <c r="G929" s="15">
        <v>2</v>
      </c>
      <c r="H929" s="16" t="s">
        <v>21</v>
      </c>
      <c r="I929" s="15">
        <f t="shared" si="57"/>
        <v>0</v>
      </c>
      <c r="J929" s="15" t="s">
        <v>16</v>
      </c>
      <c r="K929" s="15"/>
      <c r="L929" s="17" t="s">
        <v>16</v>
      </c>
      <c r="M929" s="15">
        <f t="shared" si="58"/>
        <v>0</v>
      </c>
      <c r="N929" s="27">
        <f t="shared" si="59"/>
        <v>0</v>
      </c>
      <c r="O929"/>
      <c r="S929"/>
      <c r="T929"/>
    </row>
    <row r="930" spans="1:20" ht="13" x14ac:dyDescent="0.3">
      <c r="A930" s="13">
        <v>1919</v>
      </c>
      <c r="B930" s="13">
        <v>51920</v>
      </c>
      <c r="C930" s="5">
        <v>1E-4</v>
      </c>
      <c r="D930" s="14">
        <v>333408025</v>
      </c>
      <c r="E930" s="14">
        <f t="shared" si="56"/>
        <v>33340.802499999998</v>
      </c>
      <c r="F930" s="15" t="s">
        <v>14</v>
      </c>
      <c r="G930" s="15">
        <v>2</v>
      </c>
      <c r="H930" s="16" t="s">
        <v>26</v>
      </c>
      <c r="I930" s="15">
        <f t="shared" si="57"/>
        <v>2</v>
      </c>
      <c r="J930" s="15" t="s">
        <v>16</v>
      </c>
      <c r="K930" s="15"/>
      <c r="L930" s="17" t="s">
        <v>16</v>
      </c>
      <c r="M930" s="15">
        <f t="shared" si="58"/>
        <v>0</v>
      </c>
      <c r="N930" s="27">
        <f t="shared" si="59"/>
        <v>2</v>
      </c>
      <c r="O930"/>
      <c r="S930"/>
      <c r="T930"/>
    </row>
    <row r="931" spans="1:20" ht="13" x14ac:dyDescent="0.3">
      <c r="A931" s="13">
        <v>1920</v>
      </c>
      <c r="B931" s="13">
        <v>51949</v>
      </c>
      <c r="C931" s="5">
        <v>1E-4</v>
      </c>
      <c r="D931" s="14">
        <v>111406003</v>
      </c>
      <c r="E931" s="14">
        <f t="shared" si="56"/>
        <v>11140.6003</v>
      </c>
      <c r="F931" s="15" t="s">
        <v>14</v>
      </c>
      <c r="G931" s="15">
        <v>2</v>
      </c>
      <c r="H931" s="16" t="s">
        <v>22</v>
      </c>
      <c r="I931" s="15">
        <f t="shared" si="57"/>
        <v>2</v>
      </c>
      <c r="J931" s="15" t="s">
        <v>16</v>
      </c>
      <c r="K931" s="15"/>
      <c r="L931" s="17" t="s">
        <v>16</v>
      </c>
      <c r="M931" s="15">
        <f t="shared" si="58"/>
        <v>0</v>
      </c>
      <c r="N931" s="27">
        <f t="shared" si="59"/>
        <v>2</v>
      </c>
      <c r="O931"/>
      <c r="S931"/>
      <c r="T931"/>
    </row>
    <row r="932" spans="1:20" ht="13" x14ac:dyDescent="0.3">
      <c r="A932" s="13">
        <v>1925</v>
      </c>
      <c r="B932" s="13">
        <v>52088</v>
      </c>
      <c r="C932" s="5">
        <v>1E-4</v>
      </c>
      <c r="D932" s="14">
        <v>109209724</v>
      </c>
      <c r="E932" s="14">
        <f t="shared" si="56"/>
        <v>10920.972400000001</v>
      </c>
      <c r="F932" s="15" t="s">
        <v>14</v>
      </c>
      <c r="G932" s="15">
        <v>2</v>
      </c>
      <c r="H932" s="16" t="s">
        <v>15</v>
      </c>
      <c r="I932" s="15">
        <f t="shared" si="57"/>
        <v>2</v>
      </c>
      <c r="J932" s="15" t="s">
        <v>16</v>
      </c>
      <c r="K932" s="15"/>
      <c r="L932" s="17" t="s">
        <v>16</v>
      </c>
      <c r="M932" s="15">
        <f t="shared" si="58"/>
        <v>0</v>
      </c>
      <c r="N932" s="27">
        <f t="shared" si="59"/>
        <v>2</v>
      </c>
      <c r="O932"/>
      <c r="S932"/>
      <c r="T932"/>
    </row>
    <row r="933" spans="1:20" ht="13" x14ac:dyDescent="0.3">
      <c r="A933" s="13">
        <v>1930</v>
      </c>
      <c r="B933" s="13">
        <v>52207</v>
      </c>
      <c r="C933" s="5">
        <v>1E-4</v>
      </c>
      <c r="D933" s="14">
        <v>174604421</v>
      </c>
      <c r="E933" s="14">
        <f t="shared" si="56"/>
        <v>17460.4421</v>
      </c>
      <c r="F933" s="15" t="s">
        <v>14</v>
      </c>
      <c r="G933" s="15">
        <v>3</v>
      </c>
      <c r="H933" s="16" t="s">
        <v>22</v>
      </c>
      <c r="I933" s="15">
        <f t="shared" si="57"/>
        <v>3</v>
      </c>
      <c r="J933" s="15" t="s">
        <v>16</v>
      </c>
      <c r="K933" s="15"/>
      <c r="L933" s="17" t="s">
        <v>16</v>
      </c>
      <c r="M933" s="15">
        <f t="shared" si="58"/>
        <v>0</v>
      </c>
      <c r="N933" s="27">
        <f t="shared" si="59"/>
        <v>3</v>
      </c>
      <c r="O933"/>
      <c r="S933"/>
      <c r="T933"/>
    </row>
    <row r="934" spans="1:20" ht="13" x14ac:dyDescent="0.3">
      <c r="A934" s="13">
        <v>1930</v>
      </c>
      <c r="B934" s="13">
        <v>52219</v>
      </c>
      <c r="C934" s="5">
        <v>1E-4</v>
      </c>
      <c r="D934" s="14">
        <v>97304335</v>
      </c>
      <c r="E934" s="14">
        <f t="shared" si="56"/>
        <v>9730.433500000001</v>
      </c>
      <c r="F934" s="15" t="s">
        <v>14</v>
      </c>
      <c r="G934" s="15">
        <v>2</v>
      </c>
      <c r="H934" s="16" t="s">
        <v>20</v>
      </c>
      <c r="I934" s="15">
        <f t="shared" si="57"/>
        <v>2</v>
      </c>
      <c r="J934" s="15" t="s">
        <v>16</v>
      </c>
      <c r="K934" s="15"/>
      <c r="L934" s="17" t="s">
        <v>16</v>
      </c>
      <c r="M934" s="15">
        <f t="shared" si="58"/>
        <v>0</v>
      </c>
      <c r="N934" s="27">
        <f t="shared" si="59"/>
        <v>2</v>
      </c>
      <c r="O934"/>
      <c r="S934"/>
      <c r="T934"/>
    </row>
    <row r="935" spans="1:20" ht="13" x14ac:dyDescent="0.3">
      <c r="A935" s="13">
        <v>1935</v>
      </c>
      <c r="B935" s="13">
        <v>52353</v>
      </c>
      <c r="C935" s="5">
        <v>1E-4</v>
      </c>
      <c r="D935" s="14">
        <v>131232325</v>
      </c>
      <c r="E935" s="14">
        <f t="shared" si="56"/>
        <v>13123.2325</v>
      </c>
      <c r="F935" s="15" t="s">
        <v>14</v>
      </c>
      <c r="G935" s="15">
        <v>1</v>
      </c>
      <c r="H935" s="16" t="s">
        <v>15</v>
      </c>
      <c r="I935" s="15">
        <f t="shared" si="57"/>
        <v>1</v>
      </c>
      <c r="J935" s="15" t="s">
        <v>16</v>
      </c>
      <c r="K935" s="15"/>
      <c r="L935" s="17" t="s">
        <v>16</v>
      </c>
      <c r="M935" s="15">
        <f t="shared" si="58"/>
        <v>0</v>
      </c>
      <c r="N935" s="27">
        <f t="shared" si="59"/>
        <v>1</v>
      </c>
      <c r="O935"/>
      <c r="S935"/>
      <c r="T935"/>
    </row>
    <row r="936" spans="1:20" ht="13" x14ac:dyDescent="0.3">
      <c r="A936" s="13">
        <v>1936</v>
      </c>
      <c r="B936" s="13">
        <v>52395</v>
      </c>
      <c r="C936" s="5">
        <v>1E-4</v>
      </c>
      <c r="D936" s="14">
        <v>9242242</v>
      </c>
      <c r="E936" s="14">
        <f t="shared" si="56"/>
        <v>924.2242</v>
      </c>
      <c r="F936" s="15" t="s">
        <v>14</v>
      </c>
      <c r="G936" s="15">
        <v>1</v>
      </c>
      <c r="H936" s="16" t="s">
        <v>32</v>
      </c>
      <c r="I936" s="15">
        <f t="shared" si="57"/>
        <v>0</v>
      </c>
      <c r="J936" s="15" t="s">
        <v>14</v>
      </c>
      <c r="K936" s="15">
        <v>1</v>
      </c>
      <c r="L936" s="17" t="s">
        <v>22</v>
      </c>
      <c r="M936" s="15">
        <f t="shared" si="58"/>
        <v>1</v>
      </c>
      <c r="N936" s="27">
        <f t="shared" si="59"/>
        <v>1</v>
      </c>
      <c r="O936"/>
      <c r="S936"/>
      <c r="T936"/>
    </row>
    <row r="937" spans="1:20" ht="13" x14ac:dyDescent="0.3">
      <c r="A937" s="13">
        <v>1937</v>
      </c>
      <c r="B937" s="13">
        <v>52419</v>
      </c>
      <c r="C937" s="5">
        <v>1E-4</v>
      </c>
      <c r="D937" s="14">
        <v>50183793</v>
      </c>
      <c r="E937" s="14">
        <f t="shared" si="56"/>
        <v>5018.3793000000005</v>
      </c>
      <c r="F937" s="15" t="s">
        <v>14</v>
      </c>
      <c r="G937" s="15">
        <v>2</v>
      </c>
      <c r="H937" s="16" t="s">
        <v>24</v>
      </c>
      <c r="I937" s="15">
        <f t="shared" si="57"/>
        <v>2</v>
      </c>
      <c r="J937" s="15" t="s">
        <v>16</v>
      </c>
      <c r="K937" s="15"/>
      <c r="L937" s="17" t="s">
        <v>16</v>
      </c>
      <c r="M937" s="15">
        <f t="shared" si="58"/>
        <v>0</v>
      </c>
      <c r="N937" s="27">
        <f t="shared" si="59"/>
        <v>2</v>
      </c>
      <c r="O937"/>
      <c r="S937"/>
      <c r="T937"/>
    </row>
    <row r="938" spans="1:20" ht="13" x14ac:dyDescent="0.3">
      <c r="A938" s="13">
        <v>1941</v>
      </c>
      <c r="B938" s="13">
        <v>52511</v>
      </c>
      <c r="C938" s="5">
        <v>1E-4</v>
      </c>
      <c r="D938" s="14">
        <v>1053988</v>
      </c>
      <c r="E938" s="14">
        <f t="shared" si="56"/>
        <v>105.39880000000001</v>
      </c>
      <c r="F938" s="15" t="s">
        <v>14</v>
      </c>
      <c r="G938" s="15">
        <v>1</v>
      </c>
      <c r="H938" s="16" t="s">
        <v>20</v>
      </c>
      <c r="I938" s="15">
        <f t="shared" si="57"/>
        <v>1</v>
      </c>
      <c r="J938" s="15" t="s">
        <v>16</v>
      </c>
      <c r="K938" s="15"/>
      <c r="L938" s="17" t="s">
        <v>16</v>
      </c>
      <c r="M938" s="15">
        <f t="shared" si="58"/>
        <v>0</v>
      </c>
      <c r="N938" s="27">
        <f t="shared" si="59"/>
        <v>1</v>
      </c>
      <c r="O938"/>
      <c r="S938"/>
      <c r="T938"/>
    </row>
    <row r="939" spans="1:20" ht="13" x14ac:dyDescent="0.3">
      <c r="A939" s="13">
        <v>1941</v>
      </c>
      <c r="B939" s="13">
        <v>52513</v>
      </c>
      <c r="C939" s="5">
        <v>1E-4</v>
      </c>
      <c r="D939" s="14">
        <v>756059850</v>
      </c>
      <c r="E939" s="14">
        <f t="shared" si="56"/>
        <v>75605.985000000001</v>
      </c>
      <c r="F939" s="15" t="s">
        <v>14</v>
      </c>
      <c r="G939" s="15">
        <v>3</v>
      </c>
      <c r="H939" s="16" t="s">
        <v>20</v>
      </c>
      <c r="I939" s="15">
        <f t="shared" si="57"/>
        <v>3</v>
      </c>
      <c r="J939" s="15" t="s">
        <v>16</v>
      </c>
      <c r="K939" s="15"/>
      <c r="L939" s="17" t="s">
        <v>16</v>
      </c>
      <c r="M939" s="15">
        <f t="shared" si="58"/>
        <v>0</v>
      </c>
      <c r="N939" s="27">
        <f t="shared" si="59"/>
        <v>3</v>
      </c>
      <c r="O939"/>
      <c r="S939"/>
      <c r="T939"/>
    </row>
    <row r="940" spans="1:20" ht="13" x14ac:dyDescent="0.3">
      <c r="A940" s="13">
        <v>1941</v>
      </c>
      <c r="B940" s="13">
        <v>52529</v>
      </c>
      <c r="C940" s="5">
        <v>1E-4</v>
      </c>
      <c r="D940" s="14">
        <v>487479567</v>
      </c>
      <c r="E940" s="14">
        <f t="shared" si="56"/>
        <v>48747.956700000002</v>
      </c>
      <c r="F940" s="15" t="s">
        <v>14</v>
      </c>
      <c r="G940" s="15">
        <v>2</v>
      </c>
      <c r="H940" s="16" t="s">
        <v>23</v>
      </c>
      <c r="I940" s="15">
        <f t="shared" si="57"/>
        <v>2</v>
      </c>
      <c r="J940" s="15" t="s">
        <v>16</v>
      </c>
      <c r="K940" s="15"/>
      <c r="L940" s="17" t="s">
        <v>16</v>
      </c>
      <c r="M940" s="15">
        <f t="shared" si="58"/>
        <v>0</v>
      </c>
      <c r="N940" s="27">
        <f t="shared" si="59"/>
        <v>2</v>
      </c>
      <c r="O940"/>
      <c r="S940"/>
      <c r="T940"/>
    </row>
    <row r="941" spans="1:20" ht="13" x14ac:dyDescent="0.3">
      <c r="A941" s="13">
        <v>1942</v>
      </c>
      <c r="B941" s="13">
        <v>52537</v>
      </c>
      <c r="C941" s="5">
        <v>1E-4</v>
      </c>
      <c r="D941" s="14">
        <v>4901117252</v>
      </c>
      <c r="E941" s="14">
        <f t="shared" si="56"/>
        <v>490111.72520000004</v>
      </c>
      <c r="F941" s="15" t="s">
        <v>14</v>
      </c>
      <c r="G941" s="15">
        <v>4</v>
      </c>
      <c r="H941" s="16" t="s">
        <v>26</v>
      </c>
      <c r="I941" s="15">
        <f t="shared" si="57"/>
        <v>4</v>
      </c>
      <c r="J941" s="15" t="s">
        <v>16</v>
      </c>
      <c r="K941" s="15"/>
      <c r="L941" s="17" t="s">
        <v>16</v>
      </c>
      <c r="M941" s="15">
        <f t="shared" si="58"/>
        <v>0</v>
      </c>
      <c r="N941" s="27">
        <f t="shared" si="59"/>
        <v>4</v>
      </c>
      <c r="O941"/>
      <c r="S941"/>
      <c r="T941"/>
    </row>
    <row r="942" spans="1:20" ht="13" x14ac:dyDescent="0.3">
      <c r="A942" s="13">
        <v>1946</v>
      </c>
      <c r="B942" s="13">
        <v>52638</v>
      </c>
      <c r="C942" s="5">
        <v>1E-4</v>
      </c>
      <c r="D942" s="14">
        <v>3362874</v>
      </c>
      <c r="E942" s="14">
        <f t="shared" si="56"/>
        <v>336.28739999999999</v>
      </c>
      <c r="F942" s="15" t="s">
        <v>14</v>
      </c>
      <c r="G942" s="15">
        <v>3</v>
      </c>
      <c r="H942" s="16" t="s">
        <v>22</v>
      </c>
      <c r="I942" s="15">
        <f t="shared" si="57"/>
        <v>3</v>
      </c>
      <c r="J942" s="15" t="s">
        <v>16</v>
      </c>
      <c r="K942" s="15"/>
      <c r="L942" s="17" t="s">
        <v>16</v>
      </c>
      <c r="M942" s="15">
        <f t="shared" si="58"/>
        <v>0</v>
      </c>
      <c r="N942" s="27">
        <f t="shared" si="59"/>
        <v>3</v>
      </c>
      <c r="O942"/>
      <c r="S942"/>
      <c r="T942"/>
    </row>
    <row r="943" spans="1:20" ht="13" x14ac:dyDescent="0.3">
      <c r="A943" s="13">
        <v>1948</v>
      </c>
      <c r="B943" s="13">
        <v>52695</v>
      </c>
      <c r="C943" s="5">
        <v>1E-4</v>
      </c>
      <c r="D943" s="14">
        <v>267520061</v>
      </c>
      <c r="E943" s="14">
        <f t="shared" si="56"/>
        <v>26752.006100000002</v>
      </c>
      <c r="F943" s="15" t="s">
        <v>14</v>
      </c>
      <c r="G943" s="15">
        <v>2</v>
      </c>
      <c r="H943" s="16" t="s">
        <v>15</v>
      </c>
      <c r="I943" s="15">
        <f t="shared" si="57"/>
        <v>2</v>
      </c>
      <c r="J943" s="15" t="s">
        <v>16</v>
      </c>
      <c r="K943" s="15"/>
      <c r="L943" s="17" t="s">
        <v>16</v>
      </c>
      <c r="M943" s="15">
        <f t="shared" si="58"/>
        <v>0</v>
      </c>
      <c r="N943" s="27">
        <f t="shared" si="59"/>
        <v>2</v>
      </c>
      <c r="O943"/>
      <c r="S943"/>
      <c r="T943"/>
    </row>
    <row r="944" spans="1:20" ht="13" x14ac:dyDescent="0.3">
      <c r="A944" s="13">
        <v>1950</v>
      </c>
      <c r="B944" s="13">
        <v>52750</v>
      </c>
      <c r="C944" s="5">
        <v>1E-4</v>
      </c>
      <c r="D944" s="14">
        <v>333837707</v>
      </c>
      <c r="E944" s="14">
        <f t="shared" si="56"/>
        <v>33383.770700000001</v>
      </c>
      <c r="F944" s="15" t="s">
        <v>14</v>
      </c>
      <c r="G944" s="15">
        <v>2</v>
      </c>
      <c r="H944" s="16" t="s">
        <v>20</v>
      </c>
      <c r="I944" s="15">
        <f t="shared" si="57"/>
        <v>2</v>
      </c>
      <c r="J944" s="15" t="s">
        <v>16</v>
      </c>
      <c r="K944" s="15"/>
      <c r="L944" s="17" t="s">
        <v>16</v>
      </c>
      <c r="M944" s="15">
        <f t="shared" si="58"/>
        <v>0</v>
      </c>
      <c r="N944" s="27">
        <f t="shared" si="59"/>
        <v>2</v>
      </c>
      <c r="O944"/>
      <c r="S944"/>
      <c r="T944"/>
    </row>
    <row r="945" spans="1:20" ht="13" x14ac:dyDescent="0.3">
      <c r="A945" s="13">
        <v>1950</v>
      </c>
      <c r="B945" s="13">
        <v>52764</v>
      </c>
      <c r="C945" s="5">
        <v>1E-4</v>
      </c>
      <c r="D945" s="14">
        <v>111190277</v>
      </c>
      <c r="E945" s="14">
        <f t="shared" si="56"/>
        <v>11119.027700000001</v>
      </c>
      <c r="F945" s="15" t="s">
        <v>14</v>
      </c>
      <c r="G945" s="15">
        <v>2</v>
      </c>
      <c r="H945" s="16" t="s">
        <v>23</v>
      </c>
      <c r="I945" s="15">
        <f t="shared" si="57"/>
        <v>2</v>
      </c>
      <c r="J945" s="15" t="s">
        <v>16</v>
      </c>
      <c r="K945" s="15"/>
      <c r="L945" s="17" t="s">
        <v>16</v>
      </c>
      <c r="M945" s="15">
        <f t="shared" si="58"/>
        <v>0</v>
      </c>
      <c r="N945" s="27">
        <f t="shared" si="59"/>
        <v>2</v>
      </c>
      <c r="O945"/>
      <c r="S945"/>
      <c r="T945"/>
    </row>
    <row r="946" spans="1:20" ht="13" x14ac:dyDescent="0.3">
      <c r="A946" s="13">
        <v>1952</v>
      </c>
      <c r="B946" s="13">
        <v>52822</v>
      </c>
      <c r="C946" s="5">
        <v>1E-4</v>
      </c>
      <c r="D946" s="14">
        <v>13039871</v>
      </c>
      <c r="E946" s="14">
        <f t="shared" si="56"/>
        <v>1303.9871000000001</v>
      </c>
      <c r="F946" s="15" t="s">
        <v>14</v>
      </c>
      <c r="G946" s="15">
        <v>1</v>
      </c>
      <c r="H946" s="16" t="s">
        <v>23</v>
      </c>
      <c r="I946" s="15">
        <f t="shared" si="57"/>
        <v>1</v>
      </c>
      <c r="J946" s="15" t="s">
        <v>16</v>
      </c>
      <c r="K946" s="15"/>
      <c r="L946" s="17" t="s">
        <v>16</v>
      </c>
      <c r="M946" s="15">
        <f t="shared" si="58"/>
        <v>0</v>
      </c>
      <c r="N946" s="27">
        <f t="shared" si="59"/>
        <v>1</v>
      </c>
      <c r="O946"/>
      <c r="S946"/>
      <c r="T946"/>
    </row>
    <row r="947" spans="1:20" ht="13" x14ac:dyDescent="0.3">
      <c r="A947" s="13">
        <v>1953</v>
      </c>
      <c r="B947" s="13">
        <v>52856</v>
      </c>
      <c r="C947" s="5">
        <v>1E-4</v>
      </c>
      <c r="D947" s="14">
        <v>280983964</v>
      </c>
      <c r="E947" s="14">
        <f t="shared" si="56"/>
        <v>28098.396400000001</v>
      </c>
      <c r="F947" s="15" t="s">
        <v>14</v>
      </c>
      <c r="G947" s="15">
        <v>3</v>
      </c>
      <c r="H947" s="16" t="s">
        <v>22</v>
      </c>
      <c r="I947" s="15">
        <f t="shared" si="57"/>
        <v>3</v>
      </c>
      <c r="J947" s="15" t="s">
        <v>16</v>
      </c>
      <c r="K947" s="15"/>
      <c r="L947" s="17" t="s">
        <v>16</v>
      </c>
      <c r="M947" s="15">
        <f t="shared" si="58"/>
        <v>0</v>
      </c>
      <c r="N947" s="27">
        <f t="shared" si="59"/>
        <v>3</v>
      </c>
      <c r="O947"/>
      <c r="S947"/>
      <c r="T947"/>
    </row>
    <row r="948" spans="1:20" ht="13" x14ac:dyDescent="0.3">
      <c r="A948" s="13">
        <v>1954</v>
      </c>
      <c r="B948" s="13">
        <v>52874</v>
      </c>
      <c r="C948" s="5">
        <v>1E-4</v>
      </c>
      <c r="D948" s="14">
        <v>72489</v>
      </c>
      <c r="E948" s="14">
        <f t="shared" si="56"/>
        <v>7.2489000000000008</v>
      </c>
      <c r="F948" s="15" t="s">
        <v>14</v>
      </c>
      <c r="G948" s="15">
        <v>3</v>
      </c>
      <c r="H948" s="16" t="s">
        <v>31</v>
      </c>
      <c r="I948" s="15">
        <f t="shared" si="57"/>
        <v>0</v>
      </c>
      <c r="J948" s="15" t="s">
        <v>16</v>
      </c>
      <c r="K948" s="15"/>
      <c r="L948" s="17" t="s">
        <v>16</v>
      </c>
      <c r="M948" s="15">
        <f t="shared" si="58"/>
        <v>0</v>
      </c>
      <c r="N948" s="27">
        <f t="shared" si="59"/>
        <v>0</v>
      </c>
      <c r="O948"/>
      <c r="S948"/>
      <c r="T948"/>
    </row>
    <row r="949" spans="1:20" ht="13" x14ac:dyDescent="0.3">
      <c r="A949" s="13">
        <v>1954</v>
      </c>
      <c r="B949" s="13">
        <v>52877</v>
      </c>
      <c r="C949" s="5">
        <v>1E-4</v>
      </c>
      <c r="D949" s="14">
        <v>16652807</v>
      </c>
      <c r="E949" s="14">
        <f t="shared" si="56"/>
        <v>1665.2807</v>
      </c>
      <c r="F949" s="15" t="s">
        <v>14</v>
      </c>
      <c r="G949" s="15">
        <v>3</v>
      </c>
      <c r="H949" s="16" t="s">
        <v>22</v>
      </c>
      <c r="I949" s="15">
        <f t="shared" si="57"/>
        <v>3</v>
      </c>
      <c r="J949" s="15" t="s">
        <v>16</v>
      </c>
      <c r="K949" s="15"/>
      <c r="L949" s="17" t="s">
        <v>16</v>
      </c>
      <c r="M949" s="15">
        <f t="shared" si="58"/>
        <v>0</v>
      </c>
      <c r="N949" s="27">
        <f t="shared" si="59"/>
        <v>3</v>
      </c>
      <c r="O949"/>
      <c r="S949"/>
      <c r="T949"/>
    </row>
    <row r="950" spans="1:20" ht="13" x14ac:dyDescent="0.3">
      <c r="A950" s="13">
        <v>1955</v>
      </c>
      <c r="B950" s="13">
        <v>52903</v>
      </c>
      <c r="C950" s="5">
        <v>1E-4</v>
      </c>
      <c r="D950" s="14">
        <v>5690675</v>
      </c>
      <c r="E950" s="14">
        <f t="shared" si="56"/>
        <v>569.0675</v>
      </c>
      <c r="F950" s="15" t="s">
        <v>14</v>
      </c>
      <c r="G950" s="15">
        <v>1</v>
      </c>
      <c r="H950" s="16" t="s">
        <v>20</v>
      </c>
      <c r="I950" s="15">
        <f t="shared" si="57"/>
        <v>1</v>
      </c>
      <c r="J950" s="15" t="s">
        <v>16</v>
      </c>
      <c r="K950" s="15"/>
      <c r="L950" s="17" t="s">
        <v>16</v>
      </c>
      <c r="M950" s="15">
        <f t="shared" si="58"/>
        <v>0</v>
      </c>
      <c r="N950" s="27">
        <f t="shared" si="59"/>
        <v>1</v>
      </c>
      <c r="O950"/>
      <c r="S950"/>
      <c r="T950"/>
    </row>
    <row r="951" spans="1:20" ht="13" x14ac:dyDescent="0.3">
      <c r="A951" s="13">
        <v>1955</v>
      </c>
      <c r="B951" s="13">
        <v>52915</v>
      </c>
      <c r="C951" s="5">
        <v>1E-4</v>
      </c>
      <c r="D951" s="14">
        <v>15736561</v>
      </c>
      <c r="E951" s="14">
        <f t="shared" si="56"/>
        <v>1573.6561000000002</v>
      </c>
      <c r="F951" s="15" t="s">
        <v>14</v>
      </c>
      <c r="G951" s="15">
        <v>1</v>
      </c>
      <c r="H951" s="16" t="s">
        <v>23</v>
      </c>
      <c r="I951" s="15">
        <f t="shared" si="57"/>
        <v>1</v>
      </c>
      <c r="J951" s="15" t="s">
        <v>16</v>
      </c>
      <c r="K951" s="15"/>
      <c r="L951" s="17" t="s">
        <v>16</v>
      </c>
      <c r="M951" s="15">
        <f t="shared" si="58"/>
        <v>0</v>
      </c>
      <c r="N951" s="27">
        <f t="shared" si="59"/>
        <v>1</v>
      </c>
      <c r="O951"/>
      <c r="S951"/>
      <c r="T951"/>
    </row>
    <row r="952" spans="1:20" ht="13" x14ac:dyDescent="0.3">
      <c r="A952" s="13">
        <v>1957</v>
      </c>
      <c r="B952" s="13">
        <v>52980</v>
      </c>
      <c r="C952" s="5">
        <v>1E-4</v>
      </c>
      <c r="D952" s="14">
        <v>434039575</v>
      </c>
      <c r="E952" s="14">
        <f t="shared" si="56"/>
        <v>43403.957500000004</v>
      </c>
      <c r="F952" s="15" t="s">
        <v>14</v>
      </c>
      <c r="G952" s="15">
        <v>5</v>
      </c>
      <c r="H952" s="16" t="s">
        <v>22</v>
      </c>
      <c r="I952" s="15">
        <f t="shared" si="57"/>
        <v>5</v>
      </c>
      <c r="J952" s="15" t="s">
        <v>16</v>
      </c>
      <c r="K952" s="15"/>
      <c r="L952" s="17" t="s">
        <v>16</v>
      </c>
      <c r="M952" s="15">
        <f t="shared" si="58"/>
        <v>0</v>
      </c>
      <c r="N952" s="27">
        <f t="shared" si="59"/>
        <v>5</v>
      </c>
      <c r="O952"/>
      <c r="S952"/>
      <c r="T952"/>
    </row>
    <row r="953" spans="1:20" ht="13" x14ac:dyDescent="0.3">
      <c r="A953" s="13">
        <v>1958</v>
      </c>
      <c r="B953" s="13">
        <v>53004</v>
      </c>
      <c r="C953" s="5">
        <v>1E-4</v>
      </c>
      <c r="D953" s="14">
        <v>3194415</v>
      </c>
      <c r="E953" s="14">
        <f t="shared" si="56"/>
        <v>319.44150000000002</v>
      </c>
      <c r="F953" s="15" t="s">
        <v>14</v>
      </c>
      <c r="G953" s="15">
        <v>3</v>
      </c>
      <c r="H953" s="16" t="s">
        <v>22</v>
      </c>
      <c r="I953" s="15">
        <f t="shared" si="57"/>
        <v>3</v>
      </c>
      <c r="J953" s="15" t="s">
        <v>16</v>
      </c>
      <c r="K953" s="15"/>
      <c r="L953" s="17" t="s">
        <v>16</v>
      </c>
      <c r="M953" s="15">
        <f t="shared" si="58"/>
        <v>0</v>
      </c>
      <c r="N953" s="27">
        <f t="shared" si="59"/>
        <v>3</v>
      </c>
      <c r="O953"/>
      <c r="S953"/>
      <c r="T953"/>
    </row>
    <row r="954" spans="1:20" ht="13" x14ac:dyDescent="0.3">
      <c r="A954" s="13">
        <v>1961</v>
      </c>
      <c r="B954" s="13">
        <v>53099</v>
      </c>
      <c r="C954" s="5">
        <v>1E-4</v>
      </c>
      <c r="D954" s="14">
        <v>8246822</v>
      </c>
      <c r="E954" s="14">
        <f t="shared" si="56"/>
        <v>824.68220000000008</v>
      </c>
      <c r="F954" s="15" t="s">
        <v>14</v>
      </c>
      <c r="G954" s="15">
        <v>2</v>
      </c>
      <c r="H954" s="16" t="s">
        <v>20</v>
      </c>
      <c r="I954" s="15">
        <f t="shared" si="57"/>
        <v>2</v>
      </c>
      <c r="J954" s="15" t="s">
        <v>16</v>
      </c>
      <c r="K954" s="15"/>
      <c r="L954" s="17" t="s">
        <v>16</v>
      </c>
      <c r="M954" s="15">
        <f t="shared" si="58"/>
        <v>0</v>
      </c>
      <c r="N954" s="27">
        <f t="shared" si="59"/>
        <v>2</v>
      </c>
      <c r="O954"/>
      <c r="S954"/>
      <c r="T954"/>
    </row>
    <row r="955" spans="1:20" ht="13" x14ac:dyDescent="0.3">
      <c r="A955" s="13">
        <v>1961</v>
      </c>
      <c r="B955" s="13">
        <v>53103</v>
      </c>
      <c r="C955" s="5">
        <v>1E-4</v>
      </c>
      <c r="D955" s="14">
        <v>5137163</v>
      </c>
      <c r="E955" s="14">
        <f t="shared" si="56"/>
        <v>513.71630000000005</v>
      </c>
      <c r="F955" s="15" t="s">
        <v>14</v>
      </c>
      <c r="G955" s="15">
        <v>2</v>
      </c>
      <c r="H955" s="16" t="s">
        <v>22</v>
      </c>
      <c r="I955" s="15">
        <f t="shared" si="57"/>
        <v>2</v>
      </c>
      <c r="J955" s="15" t="s">
        <v>16</v>
      </c>
      <c r="K955" s="15"/>
      <c r="L955" s="17" t="s">
        <v>16</v>
      </c>
      <c r="M955" s="15">
        <f t="shared" si="58"/>
        <v>0</v>
      </c>
      <c r="N955" s="27">
        <f t="shared" si="59"/>
        <v>2</v>
      </c>
      <c r="O955"/>
      <c r="S955"/>
      <c r="T955"/>
    </row>
    <row r="956" spans="1:20" ht="13" x14ac:dyDescent="0.3">
      <c r="A956" s="13">
        <v>1962</v>
      </c>
      <c r="B956" s="13">
        <v>53124</v>
      </c>
      <c r="C956" s="5">
        <v>1E-4</v>
      </c>
      <c r="D956" s="14">
        <v>5406120</v>
      </c>
      <c r="E956" s="14">
        <f t="shared" si="56"/>
        <v>540.61200000000008</v>
      </c>
      <c r="F956" s="15" t="s">
        <v>40</v>
      </c>
      <c r="G956" s="15">
        <v>1</v>
      </c>
      <c r="H956" s="16" t="s">
        <v>38</v>
      </c>
      <c r="I956" s="15">
        <f t="shared" si="57"/>
        <v>0</v>
      </c>
      <c r="J956" s="15" t="s">
        <v>16</v>
      </c>
      <c r="K956" s="15"/>
      <c r="L956" s="17" t="s">
        <v>16</v>
      </c>
      <c r="M956" s="15">
        <f t="shared" si="58"/>
        <v>0</v>
      </c>
      <c r="N956" s="27">
        <f t="shared" si="59"/>
        <v>0</v>
      </c>
      <c r="O956"/>
      <c r="S956"/>
      <c r="T956"/>
    </row>
    <row r="957" spans="1:20" ht="13" x14ac:dyDescent="0.3">
      <c r="A957" s="13">
        <v>1964</v>
      </c>
      <c r="B957" s="13">
        <v>53166</v>
      </c>
      <c r="C957" s="5">
        <v>1E-4</v>
      </c>
      <c r="D957" s="14">
        <v>110932593</v>
      </c>
      <c r="E957" s="14">
        <f t="shared" si="56"/>
        <v>11093.2593</v>
      </c>
      <c r="F957" s="15" t="s">
        <v>14</v>
      </c>
      <c r="G957" s="15">
        <v>4</v>
      </c>
      <c r="H957" s="16" t="s">
        <v>22</v>
      </c>
      <c r="I957" s="15">
        <f t="shared" si="57"/>
        <v>4</v>
      </c>
      <c r="J957" s="15" t="s">
        <v>16</v>
      </c>
      <c r="K957" s="15"/>
      <c r="L957" s="17" t="s">
        <v>16</v>
      </c>
      <c r="M957" s="15">
        <f t="shared" si="58"/>
        <v>0</v>
      </c>
      <c r="N957" s="27">
        <f t="shared" si="59"/>
        <v>4</v>
      </c>
      <c r="O957"/>
      <c r="S957"/>
      <c r="T957"/>
    </row>
    <row r="958" spans="1:20" ht="13" x14ac:dyDescent="0.3">
      <c r="A958" s="13">
        <v>1965</v>
      </c>
      <c r="B958" s="13">
        <v>53193</v>
      </c>
      <c r="C958" s="5">
        <v>1E-4</v>
      </c>
      <c r="D958" s="14">
        <v>2365339</v>
      </c>
      <c r="E958" s="14">
        <f t="shared" si="56"/>
        <v>236.53390000000002</v>
      </c>
      <c r="F958" s="15" t="s">
        <v>14</v>
      </c>
      <c r="G958" s="15">
        <v>3</v>
      </c>
      <c r="H958" s="16" t="s">
        <v>22</v>
      </c>
      <c r="I958" s="15">
        <f t="shared" si="57"/>
        <v>3</v>
      </c>
      <c r="J958" s="15" t="s">
        <v>16</v>
      </c>
      <c r="K958" s="15"/>
      <c r="L958" s="17" t="s">
        <v>16</v>
      </c>
      <c r="M958" s="15">
        <f t="shared" si="58"/>
        <v>0</v>
      </c>
      <c r="N958" s="27">
        <f t="shared" si="59"/>
        <v>3</v>
      </c>
      <c r="O958"/>
      <c r="S958"/>
      <c r="T958"/>
    </row>
    <row r="959" spans="1:20" ht="13" x14ac:dyDescent="0.3">
      <c r="A959" s="13">
        <v>1966</v>
      </c>
      <c r="B959" s="13">
        <v>53209</v>
      </c>
      <c r="C959" s="5">
        <v>1E-4</v>
      </c>
      <c r="D959" s="14">
        <v>10946334</v>
      </c>
      <c r="E959" s="14">
        <f t="shared" si="56"/>
        <v>1094.6334000000002</v>
      </c>
      <c r="F959" s="15" t="s">
        <v>14</v>
      </c>
      <c r="G959" s="15">
        <v>1</v>
      </c>
      <c r="H959" s="16" t="s">
        <v>24</v>
      </c>
      <c r="I959" s="15">
        <f t="shared" si="57"/>
        <v>1</v>
      </c>
      <c r="J959" s="15" t="s">
        <v>16</v>
      </c>
      <c r="K959" s="15"/>
      <c r="L959" s="17" t="s">
        <v>16</v>
      </c>
      <c r="M959" s="15">
        <f t="shared" si="58"/>
        <v>0</v>
      </c>
      <c r="N959" s="27">
        <f t="shared" si="59"/>
        <v>1</v>
      </c>
      <c r="O959"/>
      <c r="S959"/>
      <c r="T959"/>
    </row>
    <row r="960" spans="1:20" ht="13" x14ac:dyDescent="0.3">
      <c r="A960" s="13">
        <v>1967</v>
      </c>
      <c r="B960" s="13">
        <v>53237</v>
      </c>
      <c r="C960" s="5">
        <v>1E-4</v>
      </c>
      <c r="D960" s="14">
        <v>167589255</v>
      </c>
      <c r="E960" s="14">
        <f t="shared" si="56"/>
        <v>16758.925500000001</v>
      </c>
      <c r="F960" s="15" t="s">
        <v>14</v>
      </c>
      <c r="G960" s="15">
        <v>2</v>
      </c>
      <c r="H960" s="16" t="s">
        <v>19</v>
      </c>
      <c r="I960" s="15">
        <f t="shared" si="57"/>
        <v>2</v>
      </c>
      <c r="J960" s="15" t="s">
        <v>16</v>
      </c>
      <c r="K960" s="15"/>
      <c r="L960" s="17" t="s">
        <v>16</v>
      </c>
      <c r="M960" s="15">
        <f t="shared" si="58"/>
        <v>0</v>
      </c>
      <c r="N960" s="27">
        <f t="shared" si="59"/>
        <v>2</v>
      </c>
      <c r="O960"/>
      <c r="S960"/>
      <c r="T960"/>
    </row>
    <row r="961" spans="1:20" ht="13" x14ac:dyDescent="0.3">
      <c r="A961" s="13">
        <v>1970</v>
      </c>
      <c r="B961" s="13">
        <v>53314</v>
      </c>
      <c r="C961" s="5">
        <v>1E-4</v>
      </c>
      <c r="D961" s="14">
        <v>1849152861</v>
      </c>
      <c r="E961" s="14">
        <f t="shared" si="56"/>
        <v>184915.2861</v>
      </c>
      <c r="F961" s="15" t="s">
        <v>14</v>
      </c>
      <c r="G961" s="15">
        <v>5</v>
      </c>
      <c r="H961" s="16" t="s">
        <v>22</v>
      </c>
      <c r="I961" s="15">
        <f t="shared" si="57"/>
        <v>5</v>
      </c>
      <c r="J961" s="15" t="s">
        <v>16</v>
      </c>
      <c r="K961" s="15"/>
      <c r="L961" s="17" t="s">
        <v>16</v>
      </c>
      <c r="M961" s="15">
        <f t="shared" si="58"/>
        <v>0</v>
      </c>
      <c r="N961" s="27">
        <f t="shared" si="59"/>
        <v>5</v>
      </c>
      <c r="O961"/>
      <c r="S961"/>
      <c r="T961"/>
    </row>
    <row r="962" spans="1:20" ht="13" x14ac:dyDescent="0.3">
      <c r="A962" s="13">
        <v>1971</v>
      </c>
      <c r="B962" s="13">
        <v>53346</v>
      </c>
      <c r="C962" s="5">
        <v>1E-4</v>
      </c>
      <c r="D962" s="14">
        <v>107004992</v>
      </c>
      <c r="E962" s="14">
        <f t="shared" si="56"/>
        <v>10700.4992</v>
      </c>
      <c r="F962" s="15" t="s">
        <v>14</v>
      </c>
      <c r="G962" s="15">
        <v>3</v>
      </c>
      <c r="H962" s="16" t="s">
        <v>22</v>
      </c>
      <c r="I962" s="15">
        <f t="shared" si="57"/>
        <v>3</v>
      </c>
      <c r="J962" s="15" t="s">
        <v>16</v>
      </c>
      <c r="K962" s="15"/>
      <c r="L962" s="17" t="s">
        <v>16</v>
      </c>
      <c r="M962" s="15">
        <f t="shared" si="58"/>
        <v>0</v>
      </c>
      <c r="N962" s="27">
        <f t="shared" si="59"/>
        <v>3</v>
      </c>
      <c r="O962"/>
      <c r="S962"/>
      <c r="T962"/>
    </row>
    <row r="963" spans="1:20" ht="13" x14ac:dyDescent="0.3">
      <c r="A963" s="13">
        <v>1973</v>
      </c>
      <c r="B963" s="13">
        <v>53411</v>
      </c>
      <c r="C963" s="5">
        <v>1E-4</v>
      </c>
      <c r="D963" s="14">
        <v>7212197313</v>
      </c>
      <c r="E963" s="14">
        <f t="shared" si="56"/>
        <v>721219.73129999998</v>
      </c>
      <c r="F963" s="15" t="s">
        <v>14</v>
      </c>
      <c r="G963" s="15">
        <v>4</v>
      </c>
      <c r="H963" s="16" t="s">
        <v>19</v>
      </c>
      <c r="I963" s="15">
        <f t="shared" si="57"/>
        <v>4</v>
      </c>
      <c r="J963" s="15" t="s">
        <v>16</v>
      </c>
      <c r="K963" s="15"/>
      <c r="L963" s="17" t="s">
        <v>16</v>
      </c>
      <c r="M963" s="15">
        <f t="shared" si="58"/>
        <v>0</v>
      </c>
      <c r="N963" s="27">
        <f t="shared" si="59"/>
        <v>4</v>
      </c>
      <c r="O963"/>
      <c r="S963"/>
      <c r="T963"/>
    </row>
    <row r="964" spans="1:20" ht="13" x14ac:dyDescent="0.3">
      <c r="A964" s="13">
        <v>1978</v>
      </c>
      <c r="B964" s="13">
        <v>53548</v>
      </c>
      <c r="C964" s="5">
        <v>1E-4</v>
      </c>
      <c r="D964" s="14">
        <v>123262374</v>
      </c>
      <c r="E964" s="14">
        <f t="shared" si="56"/>
        <v>12326.2374</v>
      </c>
      <c r="F964" s="15" t="s">
        <v>14</v>
      </c>
      <c r="G964" s="15">
        <v>3</v>
      </c>
      <c r="H964" s="16" t="s">
        <v>20</v>
      </c>
      <c r="I964" s="15">
        <f t="shared" si="57"/>
        <v>3</v>
      </c>
      <c r="J964" s="15" t="s">
        <v>16</v>
      </c>
      <c r="K964" s="15"/>
      <c r="L964" s="17" t="s">
        <v>16</v>
      </c>
      <c r="M964" s="15">
        <f t="shared" si="58"/>
        <v>0</v>
      </c>
      <c r="N964" s="27">
        <f t="shared" si="59"/>
        <v>3</v>
      </c>
      <c r="O964"/>
      <c r="S964"/>
      <c r="T964"/>
    </row>
    <row r="965" spans="1:20" ht="13" x14ac:dyDescent="0.3">
      <c r="A965" s="13">
        <v>1981</v>
      </c>
      <c r="B965" s="13">
        <v>53658</v>
      </c>
      <c r="C965" s="5">
        <v>1E-4</v>
      </c>
      <c r="D965" s="14">
        <v>2344387</v>
      </c>
      <c r="E965" s="14">
        <f t="shared" si="56"/>
        <v>234.43870000000001</v>
      </c>
      <c r="F965" s="15" t="s">
        <v>14</v>
      </c>
      <c r="G965" s="15">
        <v>1</v>
      </c>
      <c r="H965" s="16" t="s">
        <v>21</v>
      </c>
      <c r="I965" s="15">
        <f t="shared" si="57"/>
        <v>0</v>
      </c>
      <c r="J965" s="15" t="s">
        <v>16</v>
      </c>
      <c r="K965" s="15"/>
      <c r="L965" s="17" t="s">
        <v>16</v>
      </c>
      <c r="M965" s="15">
        <f t="shared" si="58"/>
        <v>0</v>
      </c>
      <c r="N965" s="27">
        <f t="shared" si="59"/>
        <v>0</v>
      </c>
      <c r="O965"/>
      <c r="S965"/>
      <c r="T965"/>
    </row>
    <row r="966" spans="1:20" ht="13" x14ac:dyDescent="0.3">
      <c r="A966" s="13">
        <v>1989</v>
      </c>
      <c r="B966" s="13">
        <v>53868</v>
      </c>
      <c r="C966" s="5">
        <v>1E-4</v>
      </c>
      <c r="D966" s="14">
        <v>15055140</v>
      </c>
      <c r="E966" s="14">
        <f t="shared" si="56"/>
        <v>1505.5140000000001</v>
      </c>
      <c r="F966" s="15" t="s">
        <v>14</v>
      </c>
      <c r="G966" s="15">
        <v>1</v>
      </c>
      <c r="H966" s="16" t="s">
        <v>23</v>
      </c>
      <c r="I966" s="15">
        <f t="shared" si="57"/>
        <v>1</v>
      </c>
      <c r="J966" s="15" t="s">
        <v>16</v>
      </c>
      <c r="K966" s="15"/>
      <c r="L966" s="17" t="s">
        <v>16</v>
      </c>
      <c r="M966" s="15">
        <f t="shared" si="58"/>
        <v>0</v>
      </c>
      <c r="N966" s="27">
        <f t="shared" si="59"/>
        <v>1</v>
      </c>
      <c r="O966"/>
      <c r="S966"/>
      <c r="T966"/>
    </row>
    <row r="967" spans="1:20" ht="13" x14ac:dyDescent="0.3">
      <c r="A967" s="13">
        <v>1991</v>
      </c>
      <c r="B967" s="13">
        <v>53918</v>
      </c>
      <c r="C967" s="5">
        <v>1E-4</v>
      </c>
      <c r="D967" s="14">
        <v>19029170</v>
      </c>
      <c r="E967" s="14">
        <f t="shared" si="56"/>
        <v>1902.9170000000001</v>
      </c>
      <c r="F967" s="15" t="s">
        <v>14</v>
      </c>
      <c r="G967" s="15">
        <v>1</v>
      </c>
      <c r="H967" s="16" t="s">
        <v>19</v>
      </c>
      <c r="I967" s="15">
        <f t="shared" si="57"/>
        <v>1</v>
      </c>
      <c r="J967" s="15" t="s">
        <v>16</v>
      </c>
      <c r="K967" s="15"/>
      <c r="L967" s="17" t="s">
        <v>16</v>
      </c>
      <c r="M967" s="15">
        <f t="shared" si="58"/>
        <v>0</v>
      </c>
      <c r="N967" s="27">
        <f t="shared" si="59"/>
        <v>1</v>
      </c>
      <c r="O967"/>
      <c r="S967"/>
      <c r="T967"/>
    </row>
    <row r="968" spans="1:20" ht="13" x14ac:dyDescent="0.3">
      <c r="A968" s="13">
        <v>1991</v>
      </c>
      <c r="B968" s="13">
        <v>53930</v>
      </c>
      <c r="C968" s="5">
        <v>1E-4</v>
      </c>
      <c r="D968" s="14">
        <v>867817927</v>
      </c>
      <c r="E968" s="14">
        <f t="shared" ref="E968:E1031" si="60">C968*D968</f>
        <v>86781.792700000005</v>
      </c>
      <c r="F968" s="15" t="s">
        <v>14</v>
      </c>
      <c r="G968" s="15">
        <v>3</v>
      </c>
      <c r="H968" s="16" t="s">
        <v>23</v>
      </c>
      <c r="I968" s="15">
        <f t="shared" ref="I968:I1031" si="61">IF(LEFT(H968,5)="US TX",G968,0)</f>
        <v>3</v>
      </c>
      <c r="J968" s="15" t="s">
        <v>16</v>
      </c>
      <c r="K968" s="15"/>
      <c r="L968" s="17" t="s">
        <v>16</v>
      </c>
      <c r="M968" s="15">
        <f t="shared" ref="M968:M1031" si="62">IF(I968=0,IF(LEFT(L968,5)="US TX",K968,0),0)</f>
        <v>0</v>
      </c>
      <c r="N968" s="27">
        <f t="shared" ref="N968:N1031" si="63">MAX(I968,M968)</f>
        <v>3</v>
      </c>
      <c r="O968"/>
      <c r="S968"/>
      <c r="T968"/>
    </row>
    <row r="969" spans="1:20" ht="13" x14ac:dyDescent="0.3">
      <c r="A969" s="13">
        <v>1996</v>
      </c>
      <c r="B969" s="13">
        <v>54070</v>
      </c>
      <c r="C969" s="5">
        <v>1E-4</v>
      </c>
      <c r="D969" s="14">
        <v>11836367</v>
      </c>
      <c r="E969" s="14">
        <f t="shared" si="60"/>
        <v>1183.6367</v>
      </c>
      <c r="F969" s="15" t="s">
        <v>14</v>
      </c>
      <c r="G969" s="15">
        <v>4</v>
      </c>
      <c r="H969" s="16" t="s">
        <v>22</v>
      </c>
      <c r="I969" s="15">
        <f t="shared" si="61"/>
        <v>4</v>
      </c>
      <c r="J969" s="15" t="s">
        <v>16</v>
      </c>
      <c r="K969" s="15"/>
      <c r="L969" s="17" t="s">
        <v>16</v>
      </c>
      <c r="M969" s="15">
        <f t="shared" si="62"/>
        <v>0</v>
      </c>
      <c r="N969" s="27">
        <f t="shared" si="63"/>
        <v>4</v>
      </c>
      <c r="O969"/>
      <c r="S969"/>
      <c r="T969"/>
    </row>
    <row r="970" spans="1:20" ht="13" x14ac:dyDescent="0.3">
      <c r="A970" s="13">
        <v>1996</v>
      </c>
      <c r="B970" s="13">
        <v>54080</v>
      </c>
      <c r="C970" s="5">
        <v>1E-4</v>
      </c>
      <c r="D970" s="14">
        <v>7725631</v>
      </c>
      <c r="E970" s="14">
        <f t="shared" si="60"/>
        <v>772.56310000000008</v>
      </c>
      <c r="F970" s="15" t="s">
        <v>14</v>
      </c>
      <c r="G970" s="15">
        <v>1</v>
      </c>
      <c r="H970" s="16" t="s">
        <v>20</v>
      </c>
      <c r="I970" s="15">
        <f t="shared" si="61"/>
        <v>1</v>
      </c>
      <c r="J970" s="15" t="s">
        <v>16</v>
      </c>
      <c r="K970" s="15"/>
      <c r="L970" s="17" t="s">
        <v>16</v>
      </c>
      <c r="M970" s="15">
        <f t="shared" si="62"/>
        <v>0</v>
      </c>
      <c r="N970" s="27">
        <f t="shared" si="63"/>
        <v>1</v>
      </c>
      <c r="O970"/>
      <c r="S970"/>
      <c r="T970"/>
    </row>
    <row r="971" spans="1:20" ht="13" x14ac:dyDescent="0.3">
      <c r="A971" s="13">
        <v>1999</v>
      </c>
      <c r="B971" s="13">
        <v>54175</v>
      </c>
      <c r="C971" s="5">
        <v>1E-4</v>
      </c>
      <c r="D971" s="14">
        <v>2194011</v>
      </c>
      <c r="E971" s="14">
        <f t="shared" si="60"/>
        <v>219.40110000000001</v>
      </c>
      <c r="F971" s="15" t="s">
        <v>14</v>
      </c>
      <c r="G971" s="15">
        <v>1</v>
      </c>
      <c r="H971" s="16" t="s">
        <v>22</v>
      </c>
      <c r="I971" s="15">
        <f t="shared" si="61"/>
        <v>1</v>
      </c>
      <c r="J971" s="15" t="s">
        <v>16</v>
      </c>
      <c r="K971" s="15"/>
      <c r="L971" s="17" t="s">
        <v>16</v>
      </c>
      <c r="M971" s="15">
        <f t="shared" si="62"/>
        <v>0</v>
      </c>
      <c r="N971" s="27">
        <f t="shared" si="63"/>
        <v>1</v>
      </c>
      <c r="O971"/>
      <c r="S971"/>
      <c r="T971"/>
    </row>
    <row r="972" spans="1:20" ht="13" x14ac:dyDescent="0.3">
      <c r="A972" s="13">
        <v>2002</v>
      </c>
      <c r="B972" s="13">
        <v>54237</v>
      </c>
      <c r="C972" s="5">
        <v>1E-4</v>
      </c>
      <c r="D972" s="14">
        <v>603600</v>
      </c>
      <c r="E972" s="14">
        <f t="shared" si="60"/>
        <v>60.36</v>
      </c>
      <c r="F972" s="15" t="s">
        <v>14</v>
      </c>
      <c r="G972" s="15">
        <v>1</v>
      </c>
      <c r="H972" s="16" t="s">
        <v>24</v>
      </c>
      <c r="I972" s="15">
        <f t="shared" si="61"/>
        <v>1</v>
      </c>
      <c r="J972" s="15" t="s">
        <v>16</v>
      </c>
      <c r="K972" s="15"/>
      <c r="L972" s="17" t="s">
        <v>16</v>
      </c>
      <c r="M972" s="15">
        <f t="shared" si="62"/>
        <v>0</v>
      </c>
      <c r="N972" s="27">
        <f t="shared" si="63"/>
        <v>1</v>
      </c>
      <c r="O972"/>
      <c r="S972"/>
      <c r="T972"/>
    </row>
    <row r="973" spans="1:20" ht="13" x14ac:dyDescent="0.3">
      <c r="A973" s="13">
        <v>2005</v>
      </c>
      <c r="B973" s="13">
        <v>54342</v>
      </c>
      <c r="C973" s="5">
        <v>1E-4</v>
      </c>
      <c r="D973" s="14">
        <v>14833085</v>
      </c>
      <c r="E973" s="14">
        <f t="shared" si="60"/>
        <v>1483.3085000000001</v>
      </c>
      <c r="F973" s="15" t="s">
        <v>14</v>
      </c>
      <c r="G973" s="15">
        <v>4</v>
      </c>
      <c r="H973" s="16" t="s">
        <v>18</v>
      </c>
      <c r="I973" s="15">
        <f t="shared" si="61"/>
        <v>4</v>
      </c>
      <c r="J973" s="15" t="s">
        <v>16</v>
      </c>
      <c r="K973" s="15"/>
      <c r="L973" s="17" t="s">
        <v>16</v>
      </c>
      <c r="M973" s="15">
        <f t="shared" si="62"/>
        <v>0</v>
      </c>
      <c r="N973" s="27">
        <f t="shared" si="63"/>
        <v>4</v>
      </c>
      <c r="O973"/>
      <c r="S973"/>
      <c r="T973"/>
    </row>
    <row r="974" spans="1:20" ht="13" x14ac:dyDescent="0.3">
      <c r="A974" s="13">
        <v>2008</v>
      </c>
      <c r="B974" s="13">
        <v>54408</v>
      </c>
      <c r="C974" s="5">
        <v>1E-4</v>
      </c>
      <c r="D974" s="14">
        <v>18589635</v>
      </c>
      <c r="E974" s="14">
        <f t="shared" si="60"/>
        <v>1858.9635000000001</v>
      </c>
      <c r="F974" s="15" t="s">
        <v>14</v>
      </c>
      <c r="G974" s="15">
        <v>2</v>
      </c>
      <c r="H974" s="16" t="s">
        <v>21</v>
      </c>
      <c r="I974" s="15">
        <f t="shared" si="61"/>
        <v>0</v>
      </c>
      <c r="J974" s="15" t="s">
        <v>16</v>
      </c>
      <c r="K974" s="15"/>
      <c r="L974" s="17" t="s">
        <v>16</v>
      </c>
      <c r="M974" s="15">
        <f t="shared" si="62"/>
        <v>0</v>
      </c>
      <c r="N974" s="27">
        <f t="shared" si="63"/>
        <v>0</v>
      </c>
      <c r="O974"/>
      <c r="S974"/>
      <c r="T974"/>
    </row>
    <row r="975" spans="1:20" ht="13" x14ac:dyDescent="0.3">
      <c r="A975" s="13">
        <v>2010</v>
      </c>
      <c r="B975" s="13">
        <v>54454</v>
      </c>
      <c r="C975" s="5">
        <v>1E-4</v>
      </c>
      <c r="D975" s="14">
        <v>8899811</v>
      </c>
      <c r="E975" s="14">
        <f t="shared" si="60"/>
        <v>889.98110000000008</v>
      </c>
      <c r="F975" s="15" t="s">
        <v>14</v>
      </c>
      <c r="G975" s="15">
        <v>1</v>
      </c>
      <c r="H975" s="16" t="s">
        <v>22</v>
      </c>
      <c r="I975" s="15">
        <f t="shared" si="61"/>
        <v>1</v>
      </c>
      <c r="J975" s="15" t="s">
        <v>16</v>
      </c>
      <c r="K975" s="15"/>
      <c r="L975" s="17" t="s">
        <v>16</v>
      </c>
      <c r="M975" s="15">
        <f t="shared" si="62"/>
        <v>0</v>
      </c>
      <c r="N975" s="27">
        <f t="shared" si="63"/>
        <v>1</v>
      </c>
      <c r="O975"/>
      <c r="S975"/>
      <c r="T975"/>
    </row>
    <row r="976" spans="1:20" ht="13" x14ac:dyDescent="0.3">
      <c r="A976" s="13">
        <v>2012</v>
      </c>
      <c r="B976" s="13">
        <v>54519</v>
      </c>
      <c r="C976" s="5">
        <v>1E-4</v>
      </c>
      <c r="D976" s="14">
        <v>55044136</v>
      </c>
      <c r="E976" s="14">
        <f t="shared" si="60"/>
        <v>5504.4135999999999</v>
      </c>
      <c r="F976" s="15" t="s">
        <v>14</v>
      </c>
      <c r="G976" s="15">
        <v>2</v>
      </c>
      <c r="H976" s="16" t="s">
        <v>25</v>
      </c>
      <c r="I976" s="15">
        <f t="shared" si="61"/>
        <v>2</v>
      </c>
      <c r="J976" s="15" t="s">
        <v>16</v>
      </c>
      <c r="K976" s="15"/>
      <c r="L976" s="17" t="s">
        <v>16</v>
      </c>
      <c r="M976" s="15">
        <f t="shared" si="62"/>
        <v>0</v>
      </c>
      <c r="N976" s="27">
        <f t="shared" si="63"/>
        <v>2</v>
      </c>
      <c r="O976"/>
      <c r="S976"/>
      <c r="T976"/>
    </row>
    <row r="977" spans="1:20" ht="13" x14ac:dyDescent="0.3">
      <c r="A977" s="13">
        <v>2020</v>
      </c>
      <c r="B977" s="13">
        <v>54720</v>
      </c>
      <c r="C977" s="5">
        <v>1E-4</v>
      </c>
      <c r="D977" s="14">
        <v>230202751</v>
      </c>
      <c r="E977" s="14">
        <f t="shared" si="60"/>
        <v>23020.275100000003</v>
      </c>
      <c r="F977" s="15" t="s">
        <v>14</v>
      </c>
      <c r="G977" s="15">
        <v>1</v>
      </c>
      <c r="H977" s="16" t="s">
        <v>19</v>
      </c>
      <c r="I977" s="15">
        <f t="shared" si="61"/>
        <v>1</v>
      </c>
      <c r="J977" s="15" t="s">
        <v>16</v>
      </c>
      <c r="K977" s="15"/>
      <c r="L977" s="17" t="s">
        <v>16</v>
      </c>
      <c r="M977" s="15">
        <f t="shared" si="62"/>
        <v>0</v>
      </c>
      <c r="N977" s="27">
        <f t="shared" si="63"/>
        <v>1</v>
      </c>
      <c r="O977"/>
      <c r="S977"/>
      <c r="T977"/>
    </row>
    <row r="978" spans="1:20" ht="13" x14ac:dyDescent="0.3">
      <c r="A978" s="13">
        <v>2020</v>
      </c>
      <c r="B978" s="13">
        <v>54733</v>
      </c>
      <c r="C978" s="5">
        <v>1E-4</v>
      </c>
      <c r="D978" s="14">
        <v>151651020</v>
      </c>
      <c r="E978" s="14">
        <f t="shared" si="60"/>
        <v>15165.102000000001</v>
      </c>
      <c r="F978" s="15" t="s">
        <v>14</v>
      </c>
      <c r="G978" s="15">
        <v>1</v>
      </c>
      <c r="H978" s="16" t="s">
        <v>15</v>
      </c>
      <c r="I978" s="15">
        <f t="shared" si="61"/>
        <v>1</v>
      </c>
      <c r="J978" s="15" t="s">
        <v>16</v>
      </c>
      <c r="K978" s="15"/>
      <c r="L978" s="17" t="s">
        <v>16</v>
      </c>
      <c r="M978" s="15">
        <f t="shared" si="62"/>
        <v>0</v>
      </c>
      <c r="N978" s="27">
        <f t="shared" si="63"/>
        <v>1</v>
      </c>
      <c r="O978"/>
      <c r="S978"/>
      <c r="T978"/>
    </row>
    <row r="979" spans="1:20" ht="13" x14ac:dyDescent="0.3">
      <c r="A979" s="13">
        <v>2024</v>
      </c>
      <c r="B979" s="13">
        <v>54846</v>
      </c>
      <c r="C979" s="5">
        <v>1E-4</v>
      </c>
      <c r="D979" s="14">
        <v>1633729229</v>
      </c>
      <c r="E979" s="14">
        <f t="shared" si="60"/>
        <v>163372.92290000001</v>
      </c>
      <c r="F979" s="15" t="s">
        <v>14</v>
      </c>
      <c r="G979" s="15">
        <v>3</v>
      </c>
      <c r="H979" s="16" t="s">
        <v>35</v>
      </c>
      <c r="I979" s="15">
        <f t="shared" si="61"/>
        <v>3</v>
      </c>
      <c r="J979" s="15" t="s">
        <v>16</v>
      </c>
      <c r="K979" s="15"/>
      <c r="L979" s="17" t="s">
        <v>16</v>
      </c>
      <c r="M979" s="15">
        <f t="shared" si="62"/>
        <v>0</v>
      </c>
      <c r="N979" s="27">
        <f t="shared" si="63"/>
        <v>3</v>
      </c>
      <c r="O979"/>
      <c r="S979"/>
      <c r="T979"/>
    </row>
    <row r="980" spans="1:20" ht="13" x14ac:dyDescent="0.3">
      <c r="A980" s="13">
        <v>2026</v>
      </c>
      <c r="B980" s="13">
        <v>54884</v>
      </c>
      <c r="C980" s="5">
        <v>1E-4</v>
      </c>
      <c r="D980" s="14">
        <v>20345063</v>
      </c>
      <c r="E980" s="14">
        <f t="shared" si="60"/>
        <v>2034.5063</v>
      </c>
      <c r="F980" s="15" t="s">
        <v>14</v>
      </c>
      <c r="G980" s="15">
        <v>1</v>
      </c>
      <c r="H980" s="16" t="s">
        <v>19</v>
      </c>
      <c r="I980" s="15">
        <f t="shared" si="61"/>
        <v>1</v>
      </c>
      <c r="J980" s="15" t="s">
        <v>16</v>
      </c>
      <c r="K980" s="15"/>
      <c r="L980" s="17" t="s">
        <v>16</v>
      </c>
      <c r="M980" s="15">
        <f t="shared" si="62"/>
        <v>0</v>
      </c>
      <c r="N980" s="27">
        <f t="shared" si="63"/>
        <v>1</v>
      </c>
      <c r="O980"/>
      <c r="S980"/>
      <c r="T980"/>
    </row>
    <row r="981" spans="1:20" ht="13" x14ac:dyDescent="0.3">
      <c r="A981" s="13">
        <v>2027</v>
      </c>
      <c r="B981" s="13">
        <v>54903</v>
      </c>
      <c r="C981" s="5">
        <v>1E-4</v>
      </c>
      <c r="D981" s="14">
        <v>11363648</v>
      </c>
      <c r="E981" s="14">
        <f t="shared" si="60"/>
        <v>1136.3648000000001</v>
      </c>
      <c r="F981" s="15" t="s">
        <v>14</v>
      </c>
      <c r="G981" s="15">
        <v>2</v>
      </c>
      <c r="H981" s="16" t="s">
        <v>46</v>
      </c>
      <c r="I981" s="15">
        <f t="shared" si="61"/>
        <v>0</v>
      </c>
      <c r="J981" s="15" t="s">
        <v>16</v>
      </c>
      <c r="K981" s="15"/>
      <c r="L981" s="17" t="s">
        <v>16</v>
      </c>
      <c r="M981" s="15">
        <f t="shared" si="62"/>
        <v>0</v>
      </c>
      <c r="N981" s="27">
        <f t="shared" si="63"/>
        <v>0</v>
      </c>
      <c r="O981"/>
      <c r="S981"/>
      <c r="T981"/>
    </row>
    <row r="982" spans="1:20" ht="13" x14ac:dyDescent="0.3">
      <c r="A982" s="13">
        <v>2028</v>
      </c>
      <c r="B982" s="13">
        <v>54932</v>
      </c>
      <c r="C982" s="5">
        <v>1E-4</v>
      </c>
      <c r="D982" s="14">
        <v>787365086</v>
      </c>
      <c r="E982" s="14">
        <f t="shared" si="60"/>
        <v>78736.508600000001</v>
      </c>
      <c r="F982" s="15" t="s">
        <v>14</v>
      </c>
      <c r="G982" s="15">
        <v>1</v>
      </c>
      <c r="H982" s="16" t="s">
        <v>15</v>
      </c>
      <c r="I982" s="15">
        <f t="shared" si="61"/>
        <v>1</v>
      </c>
      <c r="J982" s="15" t="s">
        <v>16</v>
      </c>
      <c r="K982" s="15"/>
      <c r="L982" s="17" t="s">
        <v>16</v>
      </c>
      <c r="M982" s="15">
        <f t="shared" si="62"/>
        <v>0</v>
      </c>
      <c r="N982" s="27">
        <f t="shared" si="63"/>
        <v>1</v>
      </c>
      <c r="O982"/>
      <c r="S982"/>
      <c r="T982"/>
    </row>
    <row r="983" spans="1:20" ht="13" x14ac:dyDescent="0.3">
      <c r="A983" s="13">
        <v>2028</v>
      </c>
      <c r="B983" s="13">
        <v>54945</v>
      </c>
      <c r="C983" s="5">
        <v>1E-4</v>
      </c>
      <c r="D983" s="14">
        <v>243558278</v>
      </c>
      <c r="E983" s="14">
        <f t="shared" si="60"/>
        <v>24355.827800000003</v>
      </c>
      <c r="F983" s="15" t="s">
        <v>14</v>
      </c>
      <c r="G983" s="15">
        <v>2</v>
      </c>
      <c r="H983" s="16" t="s">
        <v>15</v>
      </c>
      <c r="I983" s="15">
        <f t="shared" si="61"/>
        <v>2</v>
      </c>
      <c r="J983" s="15" t="s">
        <v>16</v>
      </c>
      <c r="K983" s="15"/>
      <c r="L983" s="17" t="s">
        <v>16</v>
      </c>
      <c r="M983" s="15">
        <f t="shared" si="62"/>
        <v>0</v>
      </c>
      <c r="N983" s="27">
        <f t="shared" si="63"/>
        <v>2</v>
      </c>
      <c r="O983"/>
      <c r="S983"/>
      <c r="T983"/>
    </row>
    <row r="984" spans="1:20" ht="13" x14ac:dyDescent="0.3">
      <c r="A984" s="13">
        <v>2031</v>
      </c>
      <c r="B984" s="13">
        <v>54995</v>
      </c>
      <c r="C984" s="5">
        <v>1E-4</v>
      </c>
      <c r="D984" s="14">
        <v>50600923</v>
      </c>
      <c r="E984" s="14">
        <f t="shared" si="60"/>
        <v>5060.0923000000003</v>
      </c>
      <c r="F984" s="15" t="s">
        <v>14</v>
      </c>
      <c r="G984" s="15">
        <v>3</v>
      </c>
      <c r="H984" s="16" t="s">
        <v>30</v>
      </c>
      <c r="I984" s="15">
        <f t="shared" si="61"/>
        <v>0</v>
      </c>
      <c r="J984" s="15" t="s">
        <v>14</v>
      </c>
      <c r="K984" s="15">
        <v>1</v>
      </c>
      <c r="L984" s="17" t="s">
        <v>26</v>
      </c>
      <c r="M984" s="15">
        <f t="shared" si="62"/>
        <v>1</v>
      </c>
      <c r="N984" s="27">
        <f t="shared" si="63"/>
        <v>1</v>
      </c>
      <c r="O984"/>
      <c r="S984"/>
      <c r="T984"/>
    </row>
    <row r="985" spans="1:20" ht="13" x14ac:dyDescent="0.3">
      <c r="A985" s="13">
        <v>2031</v>
      </c>
      <c r="B985" s="13">
        <v>55005</v>
      </c>
      <c r="C985" s="5">
        <v>1E-4</v>
      </c>
      <c r="D985" s="14">
        <v>26404973</v>
      </c>
      <c r="E985" s="14">
        <f t="shared" si="60"/>
        <v>2640.4973</v>
      </c>
      <c r="F985" s="15" t="s">
        <v>14</v>
      </c>
      <c r="G985" s="15">
        <v>2</v>
      </c>
      <c r="H985" s="16" t="s">
        <v>22</v>
      </c>
      <c r="I985" s="15">
        <f t="shared" si="61"/>
        <v>2</v>
      </c>
      <c r="J985" s="15" t="s">
        <v>16</v>
      </c>
      <c r="K985" s="15"/>
      <c r="L985" s="17" t="s">
        <v>16</v>
      </c>
      <c r="M985" s="15">
        <f t="shared" si="62"/>
        <v>0</v>
      </c>
      <c r="N985" s="27">
        <f t="shared" si="63"/>
        <v>2</v>
      </c>
      <c r="O985"/>
      <c r="S985"/>
      <c r="T985"/>
    </row>
    <row r="986" spans="1:20" ht="13" x14ac:dyDescent="0.3">
      <c r="A986" s="13">
        <v>2037</v>
      </c>
      <c r="B986" s="13">
        <v>55138</v>
      </c>
      <c r="C986" s="5">
        <v>1E-4</v>
      </c>
      <c r="D986" s="14">
        <v>3909249</v>
      </c>
      <c r="E986" s="14">
        <f t="shared" si="60"/>
        <v>390.92490000000004</v>
      </c>
      <c r="F986" s="15" t="s">
        <v>14</v>
      </c>
      <c r="G986" s="15">
        <v>1</v>
      </c>
      <c r="H986" s="16" t="s">
        <v>25</v>
      </c>
      <c r="I986" s="15">
        <f t="shared" si="61"/>
        <v>1</v>
      </c>
      <c r="J986" s="15" t="s">
        <v>16</v>
      </c>
      <c r="K986" s="15"/>
      <c r="L986" s="17" t="s">
        <v>16</v>
      </c>
      <c r="M986" s="15">
        <f t="shared" si="62"/>
        <v>0</v>
      </c>
      <c r="N986" s="27">
        <f t="shared" si="63"/>
        <v>1</v>
      </c>
      <c r="O986"/>
      <c r="S986"/>
      <c r="T986"/>
    </row>
    <row r="987" spans="1:20" ht="13" x14ac:dyDescent="0.3">
      <c r="A987" s="13">
        <v>2039</v>
      </c>
      <c r="B987" s="13">
        <v>55198</v>
      </c>
      <c r="C987" s="5">
        <v>1E-4</v>
      </c>
      <c r="D987" s="14">
        <v>18079242</v>
      </c>
      <c r="E987" s="14">
        <f t="shared" si="60"/>
        <v>1807.9242000000002</v>
      </c>
      <c r="F987" s="15" t="s">
        <v>14</v>
      </c>
      <c r="G987" s="15">
        <v>1</v>
      </c>
      <c r="H987" s="16" t="s">
        <v>21</v>
      </c>
      <c r="I987" s="15">
        <f t="shared" si="61"/>
        <v>0</v>
      </c>
      <c r="J987" s="15" t="s">
        <v>16</v>
      </c>
      <c r="K987" s="15"/>
      <c r="L987" s="17" t="s">
        <v>16</v>
      </c>
      <c r="M987" s="15">
        <f t="shared" si="62"/>
        <v>0</v>
      </c>
      <c r="N987" s="27">
        <f t="shared" si="63"/>
        <v>0</v>
      </c>
      <c r="O987"/>
      <c r="S987"/>
      <c r="T987"/>
    </row>
    <row r="988" spans="1:20" ht="13" x14ac:dyDescent="0.3">
      <c r="A988" s="13">
        <v>2039</v>
      </c>
      <c r="B988" s="13">
        <v>55200</v>
      </c>
      <c r="C988" s="5">
        <v>1E-4</v>
      </c>
      <c r="D988" s="14">
        <v>722484169</v>
      </c>
      <c r="E988" s="14">
        <f t="shared" si="60"/>
        <v>72248.416899999997</v>
      </c>
      <c r="F988" s="15" t="s">
        <v>14</v>
      </c>
      <c r="G988" s="15">
        <v>3</v>
      </c>
      <c r="H988" s="16" t="s">
        <v>23</v>
      </c>
      <c r="I988" s="15">
        <f t="shared" si="61"/>
        <v>3</v>
      </c>
      <c r="J988" s="15" t="s">
        <v>16</v>
      </c>
      <c r="K988" s="15"/>
      <c r="L988" s="17" t="s">
        <v>16</v>
      </c>
      <c r="M988" s="15">
        <f t="shared" si="62"/>
        <v>0</v>
      </c>
      <c r="N988" s="27">
        <f t="shared" si="63"/>
        <v>3</v>
      </c>
      <c r="O988"/>
      <c r="S988"/>
      <c r="T988"/>
    </row>
    <row r="989" spans="1:20" ht="13" x14ac:dyDescent="0.3">
      <c r="A989" s="13">
        <v>2043</v>
      </c>
      <c r="B989" s="13">
        <v>55299</v>
      </c>
      <c r="C989" s="5">
        <v>1E-4</v>
      </c>
      <c r="D989" s="14">
        <v>106283194</v>
      </c>
      <c r="E989" s="14">
        <f t="shared" si="60"/>
        <v>10628.3194</v>
      </c>
      <c r="F989" s="15" t="s">
        <v>14</v>
      </c>
      <c r="G989" s="15">
        <v>1</v>
      </c>
      <c r="H989" s="16" t="s">
        <v>15</v>
      </c>
      <c r="I989" s="15">
        <f t="shared" si="61"/>
        <v>1</v>
      </c>
      <c r="J989" s="15" t="s">
        <v>16</v>
      </c>
      <c r="K989" s="15"/>
      <c r="L989" s="17" t="s">
        <v>16</v>
      </c>
      <c r="M989" s="15">
        <f t="shared" si="62"/>
        <v>0</v>
      </c>
      <c r="N989" s="27">
        <f t="shared" si="63"/>
        <v>1</v>
      </c>
      <c r="O989"/>
      <c r="S989"/>
      <c r="T989"/>
    </row>
    <row r="990" spans="1:20" ht="13" x14ac:dyDescent="0.3">
      <c r="A990" s="13">
        <v>2043</v>
      </c>
      <c r="B990" s="13">
        <v>55303</v>
      </c>
      <c r="C990" s="5">
        <v>1E-4</v>
      </c>
      <c r="D990" s="14">
        <v>5793952719</v>
      </c>
      <c r="E990" s="14">
        <f t="shared" si="60"/>
        <v>579395.27190000005</v>
      </c>
      <c r="F990" s="15" t="s">
        <v>14</v>
      </c>
      <c r="G990" s="15">
        <v>4</v>
      </c>
      <c r="H990" s="16" t="s">
        <v>17</v>
      </c>
      <c r="I990" s="15">
        <f t="shared" si="61"/>
        <v>4</v>
      </c>
      <c r="J990" s="15" t="s">
        <v>16</v>
      </c>
      <c r="K990" s="15"/>
      <c r="L990" s="17" t="s">
        <v>16</v>
      </c>
      <c r="M990" s="15">
        <f t="shared" si="62"/>
        <v>0</v>
      </c>
      <c r="N990" s="27">
        <f t="shared" si="63"/>
        <v>4</v>
      </c>
      <c r="O990"/>
      <c r="S990"/>
      <c r="T990"/>
    </row>
    <row r="991" spans="1:20" ht="13" x14ac:dyDescent="0.3">
      <c r="A991" s="13">
        <v>2043</v>
      </c>
      <c r="B991" s="13">
        <v>55307</v>
      </c>
      <c r="C991" s="5">
        <v>1E-4</v>
      </c>
      <c r="D991" s="14">
        <v>2951119660</v>
      </c>
      <c r="E991" s="14">
        <f t="shared" si="60"/>
        <v>295111.96600000001</v>
      </c>
      <c r="F991" s="15" t="s">
        <v>14</v>
      </c>
      <c r="G991" s="15">
        <v>3</v>
      </c>
      <c r="H991" s="16" t="s">
        <v>19</v>
      </c>
      <c r="I991" s="15">
        <f t="shared" si="61"/>
        <v>3</v>
      </c>
      <c r="J991" s="15" t="s">
        <v>16</v>
      </c>
      <c r="K991" s="15"/>
      <c r="L991" s="17" t="s">
        <v>16</v>
      </c>
      <c r="M991" s="15">
        <f t="shared" si="62"/>
        <v>0</v>
      </c>
      <c r="N991" s="27">
        <f t="shared" si="63"/>
        <v>3</v>
      </c>
      <c r="O991"/>
      <c r="S991"/>
      <c r="T991"/>
    </row>
    <row r="992" spans="1:20" ht="13" x14ac:dyDescent="0.3">
      <c r="A992" s="13">
        <v>2046</v>
      </c>
      <c r="B992" s="13">
        <v>55370</v>
      </c>
      <c r="C992" s="5">
        <v>1E-4</v>
      </c>
      <c r="D992" s="14">
        <v>267433972</v>
      </c>
      <c r="E992" s="14">
        <f t="shared" si="60"/>
        <v>26743.397200000003</v>
      </c>
      <c r="F992" s="15" t="s">
        <v>14</v>
      </c>
      <c r="G992" s="15">
        <v>2</v>
      </c>
      <c r="H992" s="16" t="s">
        <v>23</v>
      </c>
      <c r="I992" s="15">
        <f t="shared" si="61"/>
        <v>2</v>
      </c>
      <c r="J992" s="15" t="s">
        <v>16</v>
      </c>
      <c r="K992" s="15"/>
      <c r="L992" s="17" t="s">
        <v>16</v>
      </c>
      <c r="M992" s="15">
        <f t="shared" si="62"/>
        <v>0</v>
      </c>
      <c r="N992" s="27">
        <f t="shared" si="63"/>
        <v>2</v>
      </c>
      <c r="O992"/>
      <c r="S992"/>
      <c r="T992"/>
    </row>
    <row r="993" spans="1:20" ht="13" x14ac:dyDescent="0.3">
      <c r="A993" s="13">
        <v>2047</v>
      </c>
      <c r="B993" s="13">
        <v>55393</v>
      </c>
      <c r="C993" s="5">
        <v>1E-4</v>
      </c>
      <c r="D993" s="14">
        <v>1186636745</v>
      </c>
      <c r="E993" s="14">
        <f t="shared" si="60"/>
        <v>118663.67450000001</v>
      </c>
      <c r="F993" s="15" t="s">
        <v>14</v>
      </c>
      <c r="G993" s="15">
        <v>3</v>
      </c>
      <c r="H993" s="16" t="s">
        <v>24</v>
      </c>
      <c r="I993" s="15">
        <f t="shared" si="61"/>
        <v>3</v>
      </c>
      <c r="J993" s="15" t="s">
        <v>16</v>
      </c>
      <c r="K993" s="15"/>
      <c r="L993" s="17" t="s">
        <v>16</v>
      </c>
      <c r="M993" s="15">
        <f t="shared" si="62"/>
        <v>0</v>
      </c>
      <c r="N993" s="27">
        <f t="shared" si="63"/>
        <v>3</v>
      </c>
      <c r="O993"/>
      <c r="S993"/>
      <c r="T993"/>
    </row>
    <row r="994" spans="1:20" ht="13" x14ac:dyDescent="0.3">
      <c r="A994" s="13">
        <v>2047</v>
      </c>
      <c r="B994" s="13">
        <v>55411</v>
      </c>
      <c r="C994" s="5">
        <v>1E-4</v>
      </c>
      <c r="D994" s="14">
        <v>15145816</v>
      </c>
      <c r="E994" s="14">
        <f t="shared" si="60"/>
        <v>1514.5816</v>
      </c>
      <c r="F994" s="15" t="s">
        <v>14</v>
      </c>
      <c r="G994" s="15">
        <v>1</v>
      </c>
      <c r="H994" s="16" t="s">
        <v>20</v>
      </c>
      <c r="I994" s="15">
        <f t="shared" si="61"/>
        <v>1</v>
      </c>
      <c r="J994" s="15" t="s">
        <v>16</v>
      </c>
      <c r="K994" s="15"/>
      <c r="L994" s="17" t="s">
        <v>16</v>
      </c>
      <c r="M994" s="15">
        <f t="shared" si="62"/>
        <v>0</v>
      </c>
      <c r="N994" s="27">
        <f t="shared" si="63"/>
        <v>1</v>
      </c>
      <c r="O994"/>
      <c r="S994"/>
      <c r="T994"/>
    </row>
    <row r="995" spans="1:20" ht="13" x14ac:dyDescent="0.3">
      <c r="A995" s="13">
        <v>2049</v>
      </c>
      <c r="B995" s="13">
        <v>55468</v>
      </c>
      <c r="C995" s="5">
        <v>1E-4</v>
      </c>
      <c r="D995" s="14">
        <v>179317118</v>
      </c>
      <c r="E995" s="14">
        <f t="shared" si="60"/>
        <v>17931.711800000001</v>
      </c>
      <c r="F995" s="15" t="s">
        <v>14</v>
      </c>
      <c r="G995" s="15">
        <v>1</v>
      </c>
      <c r="H995" s="16" t="s">
        <v>30</v>
      </c>
      <c r="I995" s="15">
        <f t="shared" si="61"/>
        <v>0</v>
      </c>
      <c r="J995" s="15" t="s">
        <v>14</v>
      </c>
      <c r="K995" s="15">
        <v>3</v>
      </c>
      <c r="L995" s="17" t="s">
        <v>18</v>
      </c>
      <c r="M995" s="15">
        <f t="shared" si="62"/>
        <v>3</v>
      </c>
      <c r="N995" s="27">
        <f t="shared" si="63"/>
        <v>3</v>
      </c>
      <c r="O995"/>
      <c r="S995"/>
      <c r="T995"/>
    </row>
    <row r="996" spans="1:20" ht="13" x14ac:dyDescent="0.3">
      <c r="A996" s="13">
        <v>2050</v>
      </c>
      <c r="B996" s="13">
        <v>55501</v>
      </c>
      <c r="C996" s="5">
        <v>1E-4</v>
      </c>
      <c r="D996" s="14">
        <v>87988488</v>
      </c>
      <c r="E996" s="14">
        <f t="shared" si="60"/>
        <v>8798.8487999999998</v>
      </c>
      <c r="F996" s="15" t="s">
        <v>14</v>
      </c>
      <c r="G996" s="15">
        <v>3</v>
      </c>
      <c r="H996" s="16" t="s">
        <v>15</v>
      </c>
      <c r="I996" s="15">
        <f t="shared" si="61"/>
        <v>3</v>
      </c>
      <c r="J996" s="15" t="s">
        <v>16</v>
      </c>
      <c r="K996" s="15"/>
      <c r="L996" s="17" t="s">
        <v>16</v>
      </c>
      <c r="M996" s="15">
        <f t="shared" si="62"/>
        <v>0</v>
      </c>
      <c r="N996" s="27">
        <f t="shared" si="63"/>
        <v>3</v>
      </c>
      <c r="O996"/>
      <c r="S996"/>
      <c r="T996"/>
    </row>
    <row r="997" spans="1:20" ht="13" x14ac:dyDescent="0.3">
      <c r="A997" s="13">
        <v>2052</v>
      </c>
      <c r="B997" s="13">
        <v>55556</v>
      </c>
      <c r="C997" s="5">
        <v>1E-4</v>
      </c>
      <c r="D997" s="14">
        <v>3066862700</v>
      </c>
      <c r="E997" s="14">
        <f t="shared" si="60"/>
        <v>306686.27</v>
      </c>
      <c r="F997" s="15" t="s">
        <v>14</v>
      </c>
      <c r="G997" s="15">
        <v>3</v>
      </c>
      <c r="H997" s="16" t="s">
        <v>19</v>
      </c>
      <c r="I997" s="15">
        <f t="shared" si="61"/>
        <v>3</v>
      </c>
      <c r="J997" s="15" t="s">
        <v>16</v>
      </c>
      <c r="K997" s="15"/>
      <c r="L997" s="17" t="s">
        <v>16</v>
      </c>
      <c r="M997" s="15">
        <f t="shared" si="62"/>
        <v>0</v>
      </c>
      <c r="N997" s="27">
        <f t="shared" si="63"/>
        <v>3</v>
      </c>
      <c r="O997"/>
      <c r="S997"/>
      <c r="T997"/>
    </row>
    <row r="998" spans="1:20" ht="13" x14ac:dyDescent="0.3">
      <c r="A998" s="13">
        <v>2057</v>
      </c>
      <c r="B998" s="13">
        <v>55713</v>
      </c>
      <c r="C998" s="5">
        <v>1E-4</v>
      </c>
      <c r="D998" s="14">
        <v>90316004</v>
      </c>
      <c r="E998" s="14">
        <f t="shared" si="60"/>
        <v>9031.6004000000012</v>
      </c>
      <c r="F998" s="15" t="s">
        <v>14</v>
      </c>
      <c r="G998" s="15">
        <v>1</v>
      </c>
      <c r="H998" s="16" t="s">
        <v>19</v>
      </c>
      <c r="I998" s="15">
        <f t="shared" si="61"/>
        <v>1</v>
      </c>
      <c r="J998" s="15" t="s">
        <v>16</v>
      </c>
      <c r="K998" s="15"/>
      <c r="L998" s="17" t="s">
        <v>16</v>
      </c>
      <c r="M998" s="15">
        <f t="shared" si="62"/>
        <v>0</v>
      </c>
      <c r="N998" s="27">
        <f t="shared" si="63"/>
        <v>1</v>
      </c>
      <c r="O998"/>
      <c r="S998"/>
      <c r="T998"/>
    </row>
    <row r="999" spans="1:20" ht="13" x14ac:dyDescent="0.3">
      <c r="A999" s="13">
        <v>2060</v>
      </c>
      <c r="B999" s="13">
        <v>55792</v>
      </c>
      <c r="C999" s="5">
        <v>1E-4</v>
      </c>
      <c r="D999" s="14">
        <v>2417447</v>
      </c>
      <c r="E999" s="14">
        <f t="shared" si="60"/>
        <v>241.74470000000002</v>
      </c>
      <c r="F999" s="15" t="s">
        <v>14</v>
      </c>
      <c r="G999" s="15">
        <v>1</v>
      </c>
      <c r="H999" s="16" t="s">
        <v>22</v>
      </c>
      <c r="I999" s="15">
        <f t="shared" si="61"/>
        <v>1</v>
      </c>
      <c r="J999" s="15" t="s">
        <v>16</v>
      </c>
      <c r="K999" s="15"/>
      <c r="L999" s="17" t="s">
        <v>16</v>
      </c>
      <c r="M999" s="15">
        <f t="shared" si="62"/>
        <v>0</v>
      </c>
      <c r="N999" s="27">
        <f t="shared" si="63"/>
        <v>1</v>
      </c>
      <c r="O999"/>
      <c r="S999"/>
      <c r="T999"/>
    </row>
    <row r="1000" spans="1:20" ht="13" x14ac:dyDescent="0.3">
      <c r="A1000" s="13">
        <v>2060</v>
      </c>
      <c r="B1000" s="13">
        <v>55804</v>
      </c>
      <c r="C1000" s="5">
        <v>1E-4</v>
      </c>
      <c r="D1000" s="14">
        <v>3284716</v>
      </c>
      <c r="E1000" s="14">
        <f t="shared" si="60"/>
        <v>328.47160000000002</v>
      </c>
      <c r="F1000" s="15" t="s">
        <v>14</v>
      </c>
      <c r="G1000" s="15">
        <v>1</v>
      </c>
      <c r="H1000" s="16" t="s">
        <v>22</v>
      </c>
      <c r="I1000" s="15">
        <f t="shared" si="61"/>
        <v>1</v>
      </c>
      <c r="J1000" s="15" t="s">
        <v>16</v>
      </c>
      <c r="K1000" s="15"/>
      <c r="L1000" s="17" t="s">
        <v>16</v>
      </c>
      <c r="M1000" s="15">
        <f t="shared" si="62"/>
        <v>0</v>
      </c>
      <c r="N1000" s="27">
        <f t="shared" si="63"/>
        <v>1</v>
      </c>
      <c r="O1000"/>
      <c r="S1000"/>
      <c r="T1000"/>
    </row>
    <row r="1001" spans="1:20" ht="13" x14ac:dyDescent="0.3">
      <c r="A1001" s="13">
        <v>2063</v>
      </c>
      <c r="B1001" s="13">
        <v>55880</v>
      </c>
      <c r="C1001" s="5">
        <v>1E-4</v>
      </c>
      <c r="D1001" s="14">
        <v>1013314099</v>
      </c>
      <c r="E1001" s="14">
        <f t="shared" si="60"/>
        <v>101331.4099</v>
      </c>
      <c r="F1001" s="15" t="s">
        <v>14</v>
      </c>
      <c r="G1001" s="15">
        <v>3</v>
      </c>
      <c r="H1001" s="16" t="s">
        <v>15</v>
      </c>
      <c r="I1001" s="15">
        <f t="shared" si="61"/>
        <v>3</v>
      </c>
      <c r="J1001" s="15" t="s">
        <v>16</v>
      </c>
      <c r="K1001" s="15"/>
      <c r="L1001" s="17" t="s">
        <v>16</v>
      </c>
      <c r="M1001" s="15">
        <f t="shared" si="62"/>
        <v>0</v>
      </c>
      <c r="N1001" s="27">
        <f t="shared" si="63"/>
        <v>3</v>
      </c>
      <c r="O1001"/>
      <c r="S1001"/>
      <c r="T1001"/>
    </row>
    <row r="1002" spans="1:20" ht="13" x14ac:dyDescent="0.3">
      <c r="A1002" s="13">
        <v>2075</v>
      </c>
      <c r="B1002" s="13">
        <v>56188</v>
      </c>
      <c r="C1002" s="5">
        <v>1E-4</v>
      </c>
      <c r="D1002" s="14">
        <v>6454750</v>
      </c>
      <c r="E1002" s="14">
        <f t="shared" si="60"/>
        <v>645.47500000000002</v>
      </c>
      <c r="F1002" s="15" t="s">
        <v>14</v>
      </c>
      <c r="G1002" s="15">
        <v>1</v>
      </c>
      <c r="H1002" s="16" t="s">
        <v>20</v>
      </c>
      <c r="I1002" s="15">
        <f t="shared" si="61"/>
        <v>1</v>
      </c>
      <c r="J1002" s="15" t="s">
        <v>16</v>
      </c>
      <c r="K1002" s="15"/>
      <c r="L1002" s="17" t="s">
        <v>16</v>
      </c>
      <c r="M1002" s="15">
        <f t="shared" si="62"/>
        <v>0</v>
      </c>
      <c r="N1002" s="27">
        <f t="shared" si="63"/>
        <v>1</v>
      </c>
      <c r="O1002"/>
      <c r="S1002"/>
      <c r="T1002"/>
    </row>
    <row r="1003" spans="1:20" ht="13" x14ac:dyDescent="0.3">
      <c r="A1003" s="13">
        <v>2078</v>
      </c>
      <c r="B1003" s="13">
        <v>56261</v>
      </c>
      <c r="C1003" s="5">
        <v>1E-4</v>
      </c>
      <c r="D1003" s="14">
        <v>368</v>
      </c>
      <c r="E1003" s="14">
        <f t="shared" si="60"/>
        <v>3.6799999999999999E-2</v>
      </c>
      <c r="F1003" s="15" t="s">
        <v>14</v>
      </c>
      <c r="G1003" s="15">
        <v>3</v>
      </c>
      <c r="H1003" s="16" t="s">
        <v>31</v>
      </c>
      <c r="I1003" s="15">
        <f t="shared" si="61"/>
        <v>0</v>
      </c>
      <c r="J1003" s="15" t="s">
        <v>16</v>
      </c>
      <c r="K1003" s="15"/>
      <c r="L1003" s="17" t="s">
        <v>16</v>
      </c>
      <c r="M1003" s="15">
        <f t="shared" si="62"/>
        <v>0</v>
      </c>
      <c r="N1003" s="27">
        <f t="shared" si="63"/>
        <v>0</v>
      </c>
      <c r="O1003"/>
      <c r="S1003"/>
      <c r="T1003"/>
    </row>
    <row r="1004" spans="1:20" ht="13" x14ac:dyDescent="0.3">
      <c r="A1004" s="13">
        <v>2079</v>
      </c>
      <c r="B1004" s="13">
        <v>56277</v>
      </c>
      <c r="C1004" s="5">
        <v>1E-4</v>
      </c>
      <c r="D1004" s="14">
        <v>73179114</v>
      </c>
      <c r="E1004" s="14">
        <f t="shared" si="60"/>
        <v>7317.9114</v>
      </c>
      <c r="F1004" s="15" t="s">
        <v>14</v>
      </c>
      <c r="G1004" s="15">
        <v>2</v>
      </c>
      <c r="H1004" s="16" t="s">
        <v>26</v>
      </c>
      <c r="I1004" s="15">
        <f t="shared" si="61"/>
        <v>2</v>
      </c>
      <c r="J1004" s="15" t="s">
        <v>16</v>
      </c>
      <c r="K1004" s="15"/>
      <c r="L1004" s="17" t="s">
        <v>16</v>
      </c>
      <c r="M1004" s="15">
        <f t="shared" si="62"/>
        <v>0</v>
      </c>
      <c r="N1004" s="27">
        <f t="shared" si="63"/>
        <v>2</v>
      </c>
      <c r="O1004"/>
      <c r="S1004"/>
      <c r="T1004"/>
    </row>
    <row r="1005" spans="1:20" ht="13" x14ac:dyDescent="0.3">
      <c r="A1005" s="13">
        <v>2079</v>
      </c>
      <c r="B1005" s="13">
        <v>56284</v>
      </c>
      <c r="C1005" s="5">
        <v>1E-4</v>
      </c>
      <c r="D1005" s="14">
        <v>8035559</v>
      </c>
      <c r="E1005" s="14">
        <f t="shared" si="60"/>
        <v>803.55590000000007</v>
      </c>
      <c r="F1005" s="15" t="s">
        <v>14</v>
      </c>
      <c r="G1005" s="15">
        <v>1</v>
      </c>
      <c r="H1005" s="16" t="s">
        <v>18</v>
      </c>
      <c r="I1005" s="15">
        <f t="shared" si="61"/>
        <v>1</v>
      </c>
      <c r="J1005" s="15" t="s">
        <v>16</v>
      </c>
      <c r="K1005" s="15"/>
      <c r="L1005" s="17" t="s">
        <v>16</v>
      </c>
      <c r="M1005" s="15">
        <f t="shared" si="62"/>
        <v>0</v>
      </c>
      <c r="N1005" s="27">
        <f t="shared" si="63"/>
        <v>1</v>
      </c>
      <c r="O1005"/>
      <c r="S1005"/>
      <c r="T1005"/>
    </row>
    <row r="1006" spans="1:20" ht="13" x14ac:dyDescent="0.3">
      <c r="A1006" s="13">
        <v>2082</v>
      </c>
      <c r="B1006" s="13">
        <v>56372</v>
      </c>
      <c r="C1006" s="5">
        <v>1E-4</v>
      </c>
      <c r="D1006" s="14">
        <v>82191347</v>
      </c>
      <c r="E1006" s="14">
        <f t="shared" si="60"/>
        <v>8219.1347000000005</v>
      </c>
      <c r="F1006" s="15" t="s">
        <v>14</v>
      </c>
      <c r="G1006" s="15">
        <v>1</v>
      </c>
      <c r="H1006" s="16" t="s">
        <v>17</v>
      </c>
      <c r="I1006" s="15">
        <f t="shared" si="61"/>
        <v>1</v>
      </c>
      <c r="J1006" s="15" t="s">
        <v>16</v>
      </c>
      <c r="K1006" s="15"/>
      <c r="L1006" s="17" t="s">
        <v>16</v>
      </c>
      <c r="M1006" s="15">
        <f t="shared" si="62"/>
        <v>0</v>
      </c>
      <c r="N1006" s="27">
        <f t="shared" si="63"/>
        <v>1</v>
      </c>
      <c r="O1006"/>
      <c r="S1006"/>
      <c r="T1006"/>
    </row>
    <row r="1007" spans="1:20" ht="13" x14ac:dyDescent="0.3">
      <c r="A1007" s="13">
        <v>2085</v>
      </c>
      <c r="B1007" s="13">
        <v>56454</v>
      </c>
      <c r="C1007" s="5">
        <v>1E-4</v>
      </c>
      <c r="D1007" s="14">
        <v>88283015</v>
      </c>
      <c r="E1007" s="14">
        <f t="shared" si="60"/>
        <v>8828.3014999999996</v>
      </c>
      <c r="F1007" s="15" t="s">
        <v>14</v>
      </c>
      <c r="G1007" s="15">
        <v>2</v>
      </c>
      <c r="H1007" s="16" t="s">
        <v>23</v>
      </c>
      <c r="I1007" s="15">
        <f t="shared" si="61"/>
        <v>2</v>
      </c>
      <c r="J1007" s="15" t="s">
        <v>16</v>
      </c>
      <c r="K1007" s="15"/>
      <c r="L1007" s="17" t="s">
        <v>16</v>
      </c>
      <c r="M1007" s="15">
        <f t="shared" si="62"/>
        <v>0</v>
      </c>
      <c r="N1007" s="27">
        <f t="shared" si="63"/>
        <v>2</v>
      </c>
      <c r="O1007"/>
      <c r="S1007"/>
      <c r="T1007"/>
    </row>
    <row r="1008" spans="1:20" ht="13" x14ac:dyDescent="0.3">
      <c r="A1008" s="13">
        <v>2089</v>
      </c>
      <c r="B1008" s="13">
        <v>56548</v>
      </c>
      <c r="C1008" s="5">
        <v>1E-4</v>
      </c>
      <c r="D1008" s="14">
        <v>18071597</v>
      </c>
      <c r="E1008" s="14">
        <f t="shared" si="60"/>
        <v>1807.1597000000002</v>
      </c>
      <c r="F1008" s="15" t="s">
        <v>14</v>
      </c>
      <c r="G1008" s="15">
        <v>1</v>
      </c>
      <c r="H1008" s="16" t="s">
        <v>26</v>
      </c>
      <c r="I1008" s="15">
        <f t="shared" si="61"/>
        <v>1</v>
      </c>
      <c r="J1008" s="15" t="s">
        <v>16</v>
      </c>
      <c r="K1008" s="15"/>
      <c r="L1008" s="17" t="s">
        <v>16</v>
      </c>
      <c r="M1008" s="15">
        <f t="shared" si="62"/>
        <v>0</v>
      </c>
      <c r="N1008" s="27">
        <f t="shared" si="63"/>
        <v>1</v>
      </c>
      <c r="O1008"/>
      <c r="S1008"/>
      <c r="T1008"/>
    </row>
    <row r="1009" spans="1:20" ht="13" x14ac:dyDescent="0.3">
      <c r="A1009" s="13">
        <v>2092</v>
      </c>
      <c r="B1009" s="13">
        <v>56625</v>
      </c>
      <c r="C1009" s="5">
        <v>1E-4</v>
      </c>
      <c r="D1009" s="14">
        <v>13062506</v>
      </c>
      <c r="E1009" s="14">
        <f t="shared" si="60"/>
        <v>1306.2506000000001</v>
      </c>
      <c r="F1009" s="15" t="s">
        <v>14</v>
      </c>
      <c r="G1009" s="15">
        <v>4</v>
      </c>
      <c r="H1009" s="16" t="s">
        <v>31</v>
      </c>
      <c r="I1009" s="15">
        <f t="shared" si="61"/>
        <v>0</v>
      </c>
      <c r="J1009" s="15" t="s">
        <v>16</v>
      </c>
      <c r="K1009" s="15"/>
      <c r="L1009" s="17" t="s">
        <v>16</v>
      </c>
      <c r="M1009" s="15">
        <f t="shared" si="62"/>
        <v>0</v>
      </c>
      <c r="N1009" s="27">
        <f t="shared" si="63"/>
        <v>0</v>
      </c>
      <c r="O1009"/>
      <c r="S1009"/>
      <c r="T1009"/>
    </row>
    <row r="1010" spans="1:20" ht="13" x14ac:dyDescent="0.3">
      <c r="A1010" s="13">
        <v>2093</v>
      </c>
      <c r="B1010" s="13">
        <v>56648</v>
      </c>
      <c r="C1010" s="5">
        <v>1E-4</v>
      </c>
      <c r="D1010" s="14">
        <v>21027184</v>
      </c>
      <c r="E1010" s="14">
        <f t="shared" si="60"/>
        <v>2102.7184000000002</v>
      </c>
      <c r="F1010" s="15" t="s">
        <v>14</v>
      </c>
      <c r="G1010" s="15">
        <v>3</v>
      </c>
      <c r="H1010" s="16" t="s">
        <v>21</v>
      </c>
      <c r="I1010" s="15">
        <f t="shared" si="61"/>
        <v>0</v>
      </c>
      <c r="J1010" s="15" t="s">
        <v>16</v>
      </c>
      <c r="K1010" s="15"/>
      <c r="L1010" s="17" t="s">
        <v>16</v>
      </c>
      <c r="M1010" s="15">
        <f t="shared" si="62"/>
        <v>0</v>
      </c>
      <c r="N1010" s="27">
        <f t="shared" si="63"/>
        <v>0</v>
      </c>
      <c r="O1010"/>
      <c r="S1010"/>
      <c r="T1010"/>
    </row>
    <row r="1011" spans="1:20" ht="13" x14ac:dyDescent="0.3">
      <c r="A1011" s="13">
        <v>2093</v>
      </c>
      <c r="B1011" s="13">
        <v>56657</v>
      </c>
      <c r="C1011" s="5">
        <v>1E-4</v>
      </c>
      <c r="D1011" s="14">
        <v>15721058</v>
      </c>
      <c r="E1011" s="14">
        <f t="shared" si="60"/>
        <v>1572.1058</v>
      </c>
      <c r="F1011" s="15" t="s">
        <v>14</v>
      </c>
      <c r="G1011" s="15">
        <v>3</v>
      </c>
      <c r="H1011" s="16" t="s">
        <v>22</v>
      </c>
      <c r="I1011" s="15">
        <f t="shared" si="61"/>
        <v>3</v>
      </c>
      <c r="J1011" s="15" t="s">
        <v>16</v>
      </c>
      <c r="K1011" s="15"/>
      <c r="L1011" s="17" t="s">
        <v>16</v>
      </c>
      <c r="M1011" s="15">
        <f t="shared" si="62"/>
        <v>0</v>
      </c>
      <c r="N1011" s="27">
        <f t="shared" si="63"/>
        <v>3</v>
      </c>
      <c r="O1011"/>
      <c r="S1011"/>
      <c r="T1011"/>
    </row>
    <row r="1012" spans="1:20" ht="13" x14ac:dyDescent="0.3">
      <c r="A1012" s="13">
        <v>2093</v>
      </c>
      <c r="B1012" s="13">
        <v>56668</v>
      </c>
      <c r="C1012" s="5">
        <v>1E-4</v>
      </c>
      <c r="D1012" s="14">
        <v>60741023</v>
      </c>
      <c r="E1012" s="14">
        <f t="shared" si="60"/>
        <v>6074.1023000000005</v>
      </c>
      <c r="F1012" s="15" t="s">
        <v>14</v>
      </c>
      <c r="G1012" s="15">
        <v>2</v>
      </c>
      <c r="H1012" s="16" t="s">
        <v>18</v>
      </c>
      <c r="I1012" s="15">
        <f t="shared" si="61"/>
        <v>2</v>
      </c>
      <c r="J1012" s="15" t="s">
        <v>16</v>
      </c>
      <c r="K1012" s="15"/>
      <c r="L1012" s="17" t="s">
        <v>16</v>
      </c>
      <c r="M1012" s="15">
        <f t="shared" si="62"/>
        <v>0</v>
      </c>
      <c r="N1012" s="27">
        <f t="shared" si="63"/>
        <v>2</v>
      </c>
      <c r="O1012"/>
      <c r="S1012"/>
      <c r="T1012"/>
    </row>
    <row r="1013" spans="1:20" ht="13" x14ac:dyDescent="0.3">
      <c r="A1013" s="13">
        <v>2096</v>
      </c>
      <c r="B1013" s="13">
        <v>56742</v>
      </c>
      <c r="C1013" s="5">
        <v>1E-4</v>
      </c>
      <c r="D1013" s="14">
        <v>1012880</v>
      </c>
      <c r="E1013" s="14">
        <f t="shared" si="60"/>
        <v>101.28800000000001</v>
      </c>
      <c r="F1013" s="15" t="s">
        <v>14</v>
      </c>
      <c r="G1013" s="15">
        <v>2</v>
      </c>
      <c r="H1013" s="16" t="s">
        <v>21</v>
      </c>
      <c r="I1013" s="15">
        <f t="shared" si="61"/>
        <v>0</v>
      </c>
      <c r="J1013" s="15" t="s">
        <v>16</v>
      </c>
      <c r="K1013" s="15"/>
      <c r="L1013" s="17" t="s">
        <v>16</v>
      </c>
      <c r="M1013" s="15">
        <f t="shared" si="62"/>
        <v>0</v>
      </c>
      <c r="N1013" s="27">
        <f t="shared" si="63"/>
        <v>0</v>
      </c>
      <c r="O1013"/>
      <c r="S1013"/>
      <c r="T1013"/>
    </row>
    <row r="1014" spans="1:20" ht="13" x14ac:dyDescent="0.3">
      <c r="A1014" s="13">
        <v>2098</v>
      </c>
      <c r="B1014" s="13">
        <v>56778</v>
      </c>
      <c r="C1014" s="5">
        <v>1E-4</v>
      </c>
      <c r="D1014" s="14">
        <v>94361073</v>
      </c>
      <c r="E1014" s="14">
        <f t="shared" si="60"/>
        <v>9436.1072999999997</v>
      </c>
      <c r="F1014" s="15" t="s">
        <v>14</v>
      </c>
      <c r="G1014" s="15">
        <v>1</v>
      </c>
      <c r="H1014" s="16" t="s">
        <v>26</v>
      </c>
      <c r="I1014" s="15">
        <f t="shared" si="61"/>
        <v>1</v>
      </c>
      <c r="J1014" s="15" t="s">
        <v>16</v>
      </c>
      <c r="K1014" s="15"/>
      <c r="L1014" s="17" t="s">
        <v>16</v>
      </c>
      <c r="M1014" s="15">
        <f t="shared" si="62"/>
        <v>0</v>
      </c>
      <c r="N1014" s="27">
        <f t="shared" si="63"/>
        <v>1</v>
      </c>
      <c r="O1014"/>
      <c r="S1014"/>
      <c r="T1014"/>
    </row>
    <row r="1015" spans="1:20" ht="13" x14ac:dyDescent="0.3">
      <c r="A1015" s="13">
        <v>2098</v>
      </c>
      <c r="B1015" s="13">
        <v>56784</v>
      </c>
      <c r="C1015" s="5">
        <v>1E-4</v>
      </c>
      <c r="D1015" s="14">
        <v>2857366</v>
      </c>
      <c r="E1015" s="14">
        <f t="shared" si="60"/>
        <v>285.73660000000001</v>
      </c>
      <c r="F1015" s="15" t="s">
        <v>14</v>
      </c>
      <c r="G1015" s="15">
        <v>1</v>
      </c>
      <c r="H1015" s="16" t="s">
        <v>25</v>
      </c>
      <c r="I1015" s="15">
        <f t="shared" si="61"/>
        <v>1</v>
      </c>
      <c r="J1015" s="15" t="s">
        <v>16</v>
      </c>
      <c r="K1015" s="15"/>
      <c r="L1015" s="17" t="s">
        <v>16</v>
      </c>
      <c r="M1015" s="15">
        <f t="shared" si="62"/>
        <v>0</v>
      </c>
      <c r="N1015" s="27">
        <f t="shared" si="63"/>
        <v>1</v>
      </c>
      <c r="O1015"/>
      <c r="S1015"/>
      <c r="T1015"/>
    </row>
    <row r="1016" spans="1:20" ht="13" x14ac:dyDescent="0.3">
      <c r="A1016" s="13">
        <v>2099</v>
      </c>
      <c r="B1016" s="13">
        <v>56807</v>
      </c>
      <c r="C1016" s="5">
        <v>1E-4</v>
      </c>
      <c r="D1016" s="14">
        <v>501032526</v>
      </c>
      <c r="E1016" s="14">
        <f t="shared" si="60"/>
        <v>50103.2526</v>
      </c>
      <c r="F1016" s="15" t="s">
        <v>14</v>
      </c>
      <c r="G1016" s="15">
        <v>4</v>
      </c>
      <c r="H1016" s="16" t="s">
        <v>21</v>
      </c>
      <c r="I1016" s="15">
        <f t="shared" si="61"/>
        <v>0</v>
      </c>
      <c r="J1016" s="15" t="s">
        <v>16</v>
      </c>
      <c r="K1016" s="15"/>
      <c r="L1016" s="17" t="s">
        <v>16</v>
      </c>
      <c r="M1016" s="15">
        <f t="shared" si="62"/>
        <v>0</v>
      </c>
      <c r="N1016" s="27">
        <f t="shared" si="63"/>
        <v>0</v>
      </c>
      <c r="O1016"/>
      <c r="S1016"/>
      <c r="T1016"/>
    </row>
    <row r="1017" spans="1:20" ht="13" x14ac:dyDescent="0.3">
      <c r="A1017" s="13">
        <v>2101</v>
      </c>
      <c r="B1017" s="13">
        <v>56886</v>
      </c>
      <c r="C1017" s="5">
        <v>1E-4</v>
      </c>
      <c r="D1017" s="14">
        <v>27153381</v>
      </c>
      <c r="E1017" s="14">
        <f t="shared" si="60"/>
        <v>2715.3380999999999</v>
      </c>
      <c r="F1017" s="15" t="s">
        <v>14</v>
      </c>
      <c r="G1017" s="15">
        <v>1</v>
      </c>
      <c r="H1017" s="16" t="s">
        <v>26</v>
      </c>
      <c r="I1017" s="15">
        <f t="shared" si="61"/>
        <v>1</v>
      </c>
      <c r="J1017" s="15" t="s">
        <v>16</v>
      </c>
      <c r="K1017" s="15"/>
      <c r="L1017" s="17" t="s">
        <v>16</v>
      </c>
      <c r="M1017" s="15">
        <f t="shared" si="62"/>
        <v>0</v>
      </c>
      <c r="N1017" s="27">
        <f t="shared" si="63"/>
        <v>1</v>
      </c>
      <c r="O1017"/>
      <c r="S1017"/>
      <c r="T1017"/>
    </row>
    <row r="1018" spans="1:20" ht="13" x14ac:dyDescent="0.3">
      <c r="A1018" s="13">
        <v>2103</v>
      </c>
      <c r="B1018" s="13">
        <v>56947</v>
      </c>
      <c r="C1018" s="5">
        <v>1E-4</v>
      </c>
      <c r="D1018" s="14">
        <v>232579497</v>
      </c>
      <c r="E1018" s="14">
        <f t="shared" si="60"/>
        <v>23257.949700000001</v>
      </c>
      <c r="F1018" s="15" t="s">
        <v>14</v>
      </c>
      <c r="G1018" s="15">
        <v>2</v>
      </c>
      <c r="H1018" s="16" t="s">
        <v>25</v>
      </c>
      <c r="I1018" s="15">
        <f t="shared" si="61"/>
        <v>2</v>
      </c>
      <c r="J1018" s="15" t="s">
        <v>16</v>
      </c>
      <c r="K1018" s="15"/>
      <c r="L1018" s="17" t="s">
        <v>16</v>
      </c>
      <c r="M1018" s="15">
        <f t="shared" si="62"/>
        <v>0</v>
      </c>
      <c r="N1018" s="27">
        <f t="shared" si="63"/>
        <v>2</v>
      </c>
      <c r="O1018"/>
      <c r="S1018"/>
      <c r="T1018"/>
    </row>
    <row r="1019" spans="1:20" ht="13" x14ac:dyDescent="0.3">
      <c r="A1019" s="13">
        <v>2104</v>
      </c>
      <c r="B1019" s="13">
        <v>56962</v>
      </c>
      <c r="C1019" s="5">
        <v>1E-4</v>
      </c>
      <c r="D1019" s="14">
        <v>302383044</v>
      </c>
      <c r="E1019" s="14">
        <f t="shared" si="60"/>
        <v>30238.304400000001</v>
      </c>
      <c r="F1019" s="15" t="s">
        <v>14</v>
      </c>
      <c r="G1019" s="15">
        <v>2</v>
      </c>
      <c r="H1019" s="16" t="s">
        <v>26</v>
      </c>
      <c r="I1019" s="15">
        <f t="shared" si="61"/>
        <v>2</v>
      </c>
      <c r="J1019" s="15" t="s">
        <v>16</v>
      </c>
      <c r="K1019" s="15"/>
      <c r="L1019" s="17" t="s">
        <v>16</v>
      </c>
      <c r="M1019" s="15">
        <f t="shared" si="62"/>
        <v>0</v>
      </c>
      <c r="N1019" s="27">
        <f t="shared" si="63"/>
        <v>2</v>
      </c>
      <c r="O1019"/>
      <c r="S1019"/>
      <c r="T1019"/>
    </row>
    <row r="1020" spans="1:20" ht="13" x14ac:dyDescent="0.3">
      <c r="A1020" s="13">
        <v>2109</v>
      </c>
      <c r="B1020" s="13">
        <v>57092</v>
      </c>
      <c r="C1020" s="5">
        <v>1E-4</v>
      </c>
      <c r="D1020" s="14">
        <v>74100324</v>
      </c>
      <c r="E1020" s="14">
        <f t="shared" si="60"/>
        <v>7410.0324000000001</v>
      </c>
      <c r="F1020" s="15" t="s">
        <v>14</v>
      </c>
      <c r="G1020" s="15">
        <v>1</v>
      </c>
      <c r="H1020" s="16" t="s">
        <v>23</v>
      </c>
      <c r="I1020" s="15">
        <f t="shared" si="61"/>
        <v>1</v>
      </c>
      <c r="J1020" s="15" t="s">
        <v>16</v>
      </c>
      <c r="K1020" s="15"/>
      <c r="L1020" s="17" t="s">
        <v>16</v>
      </c>
      <c r="M1020" s="15">
        <f t="shared" si="62"/>
        <v>0</v>
      </c>
      <c r="N1020" s="27">
        <f t="shared" si="63"/>
        <v>1</v>
      </c>
      <c r="O1020"/>
      <c r="S1020"/>
      <c r="T1020"/>
    </row>
    <row r="1021" spans="1:20" ht="13" x14ac:dyDescent="0.3">
      <c r="A1021" s="13">
        <v>2114</v>
      </c>
      <c r="B1021" s="13">
        <v>57228</v>
      </c>
      <c r="C1021" s="5">
        <v>1E-4</v>
      </c>
      <c r="D1021" s="14">
        <v>638692664</v>
      </c>
      <c r="E1021" s="14">
        <f t="shared" si="60"/>
        <v>63869.2664</v>
      </c>
      <c r="F1021" s="15" t="s">
        <v>14</v>
      </c>
      <c r="G1021" s="15">
        <v>3</v>
      </c>
      <c r="H1021" s="16" t="s">
        <v>15</v>
      </c>
      <c r="I1021" s="15">
        <f t="shared" si="61"/>
        <v>3</v>
      </c>
      <c r="J1021" s="15" t="s">
        <v>16</v>
      </c>
      <c r="K1021" s="15"/>
      <c r="L1021" s="17" t="s">
        <v>16</v>
      </c>
      <c r="M1021" s="15">
        <f t="shared" si="62"/>
        <v>0</v>
      </c>
      <c r="N1021" s="27">
        <f t="shared" si="63"/>
        <v>3</v>
      </c>
      <c r="O1021"/>
      <c r="S1021"/>
      <c r="T1021"/>
    </row>
    <row r="1022" spans="1:20" ht="13" x14ac:dyDescent="0.3">
      <c r="A1022" s="13">
        <v>2115</v>
      </c>
      <c r="B1022" s="13">
        <v>57249</v>
      </c>
      <c r="C1022" s="5">
        <v>1E-4</v>
      </c>
      <c r="D1022" s="14">
        <v>1308583045</v>
      </c>
      <c r="E1022" s="14">
        <f t="shared" si="60"/>
        <v>130858.30450000001</v>
      </c>
      <c r="F1022" s="15" t="s">
        <v>14</v>
      </c>
      <c r="G1022" s="15">
        <v>4</v>
      </c>
      <c r="H1022" s="16" t="s">
        <v>25</v>
      </c>
      <c r="I1022" s="15">
        <f t="shared" si="61"/>
        <v>4</v>
      </c>
      <c r="J1022" s="15" t="s">
        <v>16</v>
      </c>
      <c r="K1022" s="15"/>
      <c r="L1022" s="17" t="s">
        <v>16</v>
      </c>
      <c r="M1022" s="15">
        <f t="shared" si="62"/>
        <v>0</v>
      </c>
      <c r="N1022" s="27">
        <f t="shared" si="63"/>
        <v>4</v>
      </c>
      <c r="O1022"/>
      <c r="S1022"/>
      <c r="T1022"/>
    </row>
    <row r="1023" spans="1:20" ht="13" x14ac:dyDescent="0.3">
      <c r="A1023" s="13">
        <v>2115</v>
      </c>
      <c r="B1023" s="13">
        <v>57260</v>
      </c>
      <c r="C1023" s="5">
        <v>1E-4</v>
      </c>
      <c r="D1023" s="14">
        <v>147589030</v>
      </c>
      <c r="E1023" s="14">
        <f t="shared" si="60"/>
        <v>14758.903</v>
      </c>
      <c r="F1023" s="15" t="s">
        <v>14</v>
      </c>
      <c r="G1023" s="15">
        <v>1</v>
      </c>
      <c r="H1023" s="16" t="s">
        <v>19</v>
      </c>
      <c r="I1023" s="15">
        <f t="shared" si="61"/>
        <v>1</v>
      </c>
      <c r="J1023" s="15" t="s">
        <v>16</v>
      </c>
      <c r="K1023" s="15"/>
      <c r="L1023" s="17" t="s">
        <v>16</v>
      </c>
      <c r="M1023" s="15">
        <f t="shared" si="62"/>
        <v>0</v>
      </c>
      <c r="N1023" s="27">
        <f t="shared" si="63"/>
        <v>1</v>
      </c>
      <c r="O1023"/>
      <c r="S1023"/>
      <c r="T1023"/>
    </row>
    <row r="1024" spans="1:20" ht="13" x14ac:dyDescent="0.3">
      <c r="A1024" s="13">
        <v>2118</v>
      </c>
      <c r="B1024" s="13">
        <v>57323</v>
      </c>
      <c r="C1024" s="5">
        <v>1E-4</v>
      </c>
      <c r="D1024" s="14">
        <v>159835142</v>
      </c>
      <c r="E1024" s="14">
        <f t="shared" si="60"/>
        <v>15983.514200000001</v>
      </c>
      <c r="F1024" s="15" t="s">
        <v>14</v>
      </c>
      <c r="G1024" s="15">
        <v>1</v>
      </c>
      <c r="H1024" s="16" t="s">
        <v>35</v>
      </c>
      <c r="I1024" s="15">
        <f t="shared" si="61"/>
        <v>1</v>
      </c>
      <c r="J1024" s="15" t="s">
        <v>16</v>
      </c>
      <c r="K1024" s="15"/>
      <c r="L1024" s="17" t="s">
        <v>16</v>
      </c>
      <c r="M1024" s="15">
        <f t="shared" si="62"/>
        <v>0</v>
      </c>
      <c r="N1024" s="27">
        <f t="shared" si="63"/>
        <v>1</v>
      </c>
      <c r="O1024"/>
      <c r="S1024"/>
      <c r="T1024"/>
    </row>
    <row r="1025" spans="1:20" ht="13" x14ac:dyDescent="0.3">
      <c r="A1025" s="13">
        <v>2121</v>
      </c>
      <c r="B1025" s="13">
        <v>57396</v>
      </c>
      <c r="C1025" s="5">
        <v>1E-4</v>
      </c>
      <c r="D1025" s="14">
        <v>20286815</v>
      </c>
      <c r="E1025" s="14">
        <f t="shared" si="60"/>
        <v>2028.6815000000001</v>
      </c>
      <c r="F1025" s="15" t="s">
        <v>14</v>
      </c>
      <c r="G1025" s="15">
        <v>1</v>
      </c>
      <c r="H1025" s="16" t="s">
        <v>35</v>
      </c>
      <c r="I1025" s="15">
        <f t="shared" si="61"/>
        <v>1</v>
      </c>
      <c r="J1025" s="15" t="s">
        <v>16</v>
      </c>
      <c r="K1025" s="15"/>
      <c r="L1025" s="17" t="s">
        <v>16</v>
      </c>
      <c r="M1025" s="15">
        <f t="shared" si="62"/>
        <v>0</v>
      </c>
      <c r="N1025" s="27">
        <f t="shared" si="63"/>
        <v>1</v>
      </c>
      <c r="O1025"/>
      <c r="S1025"/>
      <c r="T1025"/>
    </row>
    <row r="1026" spans="1:20" ht="13" x14ac:dyDescent="0.3">
      <c r="A1026" s="13">
        <v>2122</v>
      </c>
      <c r="B1026" s="13">
        <v>57424</v>
      </c>
      <c r="C1026" s="5">
        <v>1E-4</v>
      </c>
      <c r="D1026" s="14">
        <v>447408082</v>
      </c>
      <c r="E1026" s="14">
        <f t="shared" si="60"/>
        <v>44740.808199999999</v>
      </c>
      <c r="F1026" s="15" t="s">
        <v>14</v>
      </c>
      <c r="G1026" s="15">
        <v>3</v>
      </c>
      <c r="H1026" s="16" t="s">
        <v>26</v>
      </c>
      <c r="I1026" s="15">
        <f t="shared" si="61"/>
        <v>3</v>
      </c>
      <c r="J1026" s="15" t="s">
        <v>16</v>
      </c>
      <c r="K1026" s="15"/>
      <c r="L1026" s="17" t="s">
        <v>16</v>
      </c>
      <c r="M1026" s="15">
        <f t="shared" si="62"/>
        <v>0</v>
      </c>
      <c r="N1026" s="27">
        <f t="shared" si="63"/>
        <v>3</v>
      </c>
      <c r="O1026"/>
      <c r="S1026"/>
      <c r="T1026"/>
    </row>
    <row r="1027" spans="1:20" ht="13" x14ac:dyDescent="0.3">
      <c r="A1027" s="13">
        <v>2124</v>
      </c>
      <c r="B1027" s="13">
        <v>57487</v>
      </c>
      <c r="C1027" s="5">
        <v>1E-4</v>
      </c>
      <c r="D1027" s="14">
        <v>7310643</v>
      </c>
      <c r="E1027" s="14">
        <f t="shared" si="60"/>
        <v>731.0643</v>
      </c>
      <c r="F1027" s="15" t="s">
        <v>14</v>
      </c>
      <c r="G1027" s="15">
        <v>2</v>
      </c>
      <c r="H1027" s="16" t="s">
        <v>21</v>
      </c>
      <c r="I1027" s="15">
        <f t="shared" si="61"/>
        <v>0</v>
      </c>
      <c r="J1027" s="15" t="s">
        <v>16</v>
      </c>
      <c r="K1027" s="15"/>
      <c r="L1027" s="17" t="s">
        <v>16</v>
      </c>
      <c r="M1027" s="15">
        <f t="shared" si="62"/>
        <v>0</v>
      </c>
      <c r="N1027" s="27">
        <f t="shared" si="63"/>
        <v>0</v>
      </c>
      <c r="O1027"/>
      <c r="S1027"/>
      <c r="T1027"/>
    </row>
    <row r="1028" spans="1:20" ht="13" x14ac:dyDescent="0.3">
      <c r="A1028" s="13">
        <v>2125</v>
      </c>
      <c r="B1028" s="13">
        <v>57498</v>
      </c>
      <c r="C1028" s="5">
        <v>1E-4</v>
      </c>
      <c r="D1028" s="14">
        <v>33453145</v>
      </c>
      <c r="E1028" s="14">
        <f t="shared" si="60"/>
        <v>3345.3145</v>
      </c>
      <c r="F1028" s="15" t="s">
        <v>14</v>
      </c>
      <c r="G1028" s="15">
        <v>3</v>
      </c>
      <c r="H1028" s="16" t="s">
        <v>18</v>
      </c>
      <c r="I1028" s="15">
        <f t="shared" si="61"/>
        <v>3</v>
      </c>
      <c r="J1028" s="15" t="s">
        <v>16</v>
      </c>
      <c r="K1028" s="15"/>
      <c r="L1028" s="17" t="s">
        <v>16</v>
      </c>
      <c r="M1028" s="15">
        <f t="shared" si="62"/>
        <v>0</v>
      </c>
      <c r="N1028" s="27">
        <f t="shared" si="63"/>
        <v>3</v>
      </c>
      <c r="O1028"/>
      <c r="S1028"/>
      <c r="T1028"/>
    </row>
    <row r="1029" spans="1:20" ht="13" x14ac:dyDescent="0.3">
      <c r="A1029" s="13">
        <v>2132</v>
      </c>
      <c r="B1029" s="13">
        <v>57678</v>
      </c>
      <c r="C1029" s="5">
        <v>1E-4</v>
      </c>
      <c r="D1029" s="14">
        <v>97</v>
      </c>
      <c r="E1029" s="14">
        <f t="shared" si="60"/>
        <v>9.7000000000000003E-3</v>
      </c>
      <c r="F1029" s="15" t="s">
        <v>14</v>
      </c>
      <c r="G1029" s="15">
        <v>1</v>
      </c>
      <c r="H1029" s="16" t="s">
        <v>21</v>
      </c>
      <c r="I1029" s="15">
        <f t="shared" si="61"/>
        <v>0</v>
      </c>
      <c r="J1029" s="15" t="s">
        <v>16</v>
      </c>
      <c r="K1029" s="15"/>
      <c r="L1029" s="17" t="s">
        <v>16</v>
      </c>
      <c r="M1029" s="15">
        <f t="shared" si="62"/>
        <v>0</v>
      </c>
      <c r="N1029" s="27">
        <f t="shared" si="63"/>
        <v>0</v>
      </c>
      <c r="O1029"/>
      <c r="S1029"/>
      <c r="T1029"/>
    </row>
    <row r="1030" spans="1:20" ht="13" x14ac:dyDescent="0.3">
      <c r="A1030" s="13">
        <v>2132</v>
      </c>
      <c r="B1030" s="13">
        <v>57685</v>
      </c>
      <c r="C1030" s="5">
        <v>1E-4</v>
      </c>
      <c r="D1030" s="14">
        <v>27359948</v>
      </c>
      <c r="E1030" s="14">
        <f t="shared" si="60"/>
        <v>2735.9947999999999</v>
      </c>
      <c r="F1030" s="15" t="s">
        <v>14</v>
      </c>
      <c r="G1030" s="15">
        <v>1</v>
      </c>
      <c r="H1030" s="16" t="s">
        <v>19</v>
      </c>
      <c r="I1030" s="15">
        <f t="shared" si="61"/>
        <v>1</v>
      </c>
      <c r="J1030" s="15" t="s">
        <v>16</v>
      </c>
      <c r="K1030" s="15"/>
      <c r="L1030" s="17" t="s">
        <v>16</v>
      </c>
      <c r="M1030" s="15">
        <f t="shared" si="62"/>
        <v>0</v>
      </c>
      <c r="N1030" s="27">
        <f t="shared" si="63"/>
        <v>1</v>
      </c>
      <c r="O1030"/>
      <c r="S1030"/>
      <c r="T1030"/>
    </row>
    <row r="1031" spans="1:20" ht="13" x14ac:dyDescent="0.3">
      <c r="A1031" s="13">
        <v>2139</v>
      </c>
      <c r="B1031" s="13">
        <v>57854</v>
      </c>
      <c r="C1031" s="5">
        <v>1E-4</v>
      </c>
      <c r="D1031" s="14">
        <v>343573606</v>
      </c>
      <c r="E1031" s="14">
        <f t="shared" si="60"/>
        <v>34357.3606</v>
      </c>
      <c r="F1031" s="15" t="s">
        <v>14</v>
      </c>
      <c r="G1031" s="15">
        <v>3</v>
      </c>
      <c r="H1031" s="16" t="s">
        <v>18</v>
      </c>
      <c r="I1031" s="15">
        <f t="shared" si="61"/>
        <v>3</v>
      </c>
      <c r="J1031" s="15" t="s">
        <v>16</v>
      </c>
      <c r="K1031" s="15"/>
      <c r="L1031" s="17" t="s">
        <v>16</v>
      </c>
      <c r="M1031" s="15">
        <f t="shared" si="62"/>
        <v>0</v>
      </c>
      <c r="N1031" s="27">
        <f t="shared" si="63"/>
        <v>3</v>
      </c>
      <c r="O1031"/>
      <c r="S1031"/>
      <c r="T1031"/>
    </row>
    <row r="1032" spans="1:20" ht="13" x14ac:dyDescent="0.3">
      <c r="A1032" s="13">
        <v>2144</v>
      </c>
      <c r="B1032" s="13">
        <v>57982</v>
      </c>
      <c r="C1032" s="5">
        <v>1E-4</v>
      </c>
      <c r="D1032" s="14">
        <v>2189943409</v>
      </c>
      <c r="E1032" s="14">
        <f t="shared" ref="E1032:E1095" si="64">C1032*D1032</f>
        <v>218994.34090000001</v>
      </c>
      <c r="F1032" s="15" t="s">
        <v>14</v>
      </c>
      <c r="G1032" s="15">
        <v>4</v>
      </c>
      <c r="H1032" s="16" t="s">
        <v>25</v>
      </c>
      <c r="I1032" s="15">
        <f t="shared" ref="I1032:I1095" si="65">IF(LEFT(H1032,5)="US TX",G1032,0)</f>
        <v>4</v>
      </c>
      <c r="J1032" s="15" t="s">
        <v>16</v>
      </c>
      <c r="K1032" s="15"/>
      <c r="L1032" s="17" t="s">
        <v>16</v>
      </c>
      <c r="M1032" s="15">
        <f t="shared" ref="M1032:M1095" si="66">IF(I1032=0,IF(LEFT(L1032,5)="US TX",K1032,0),0)</f>
        <v>0</v>
      </c>
      <c r="N1032" s="27">
        <f t="shared" ref="N1032:N1095" si="67">MAX(I1032,M1032)</f>
        <v>4</v>
      </c>
      <c r="O1032"/>
      <c r="S1032"/>
      <c r="T1032"/>
    </row>
    <row r="1033" spans="1:20" ht="13" x14ac:dyDescent="0.3">
      <c r="A1033" s="13">
        <v>2147</v>
      </c>
      <c r="B1033" s="13">
        <v>58058</v>
      </c>
      <c r="C1033" s="5">
        <v>1E-4</v>
      </c>
      <c r="D1033" s="14">
        <v>184731273</v>
      </c>
      <c r="E1033" s="14">
        <f t="shared" si="64"/>
        <v>18473.1273</v>
      </c>
      <c r="F1033" s="15" t="s">
        <v>14</v>
      </c>
      <c r="G1033" s="15">
        <v>1</v>
      </c>
      <c r="H1033" s="16" t="s">
        <v>35</v>
      </c>
      <c r="I1033" s="15">
        <f t="shared" si="65"/>
        <v>1</v>
      </c>
      <c r="J1033" s="15" t="s">
        <v>16</v>
      </c>
      <c r="K1033" s="15"/>
      <c r="L1033" s="17" t="s">
        <v>16</v>
      </c>
      <c r="M1033" s="15">
        <f t="shared" si="66"/>
        <v>0</v>
      </c>
      <c r="N1033" s="27">
        <f t="shared" si="67"/>
        <v>1</v>
      </c>
      <c r="O1033"/>
      <c r="S1033"/>
      <c r="T1033"/>
    </row>
    <row r="1034" spans="1:20" ht="13" x14ac:dyDescent="0.3">
      <c r="A1034" s="13">
        <v>2148</v>
      </c>
      <c r="B1034" s="13">
        <v>58082</v>
      </c>
      <c r="C1034" s="5">
        <v>1E-4</v>
      </c>
      <c r="D1034" s="14">
        <v>1211130992</v>
      </c>
      <c r="E1034" s="14">
        <f t="shared" si="64"/>
        <v>121113.09920000001</v>
      </c>
      <c r="F1034" s="15" t="s">
        <v>14</v>
      </c>
      <c r="G1034" s="15">
        <v>3</v>
      </c>
      <c r="H1034" s="16" t="s">
        <v>15</v>
      </c>
      <c r="I1034" s="15">
        <f t="shared" si="65"/>
        <v>3</v>
      </c>
      <c r="J1034" s="15" t="s">
        <v>16</v>
      </c>
      <c r="K1034" s="15"/>
      <c r="L1034" s="17" t="s">
        <v>16</v>
      </c>
      <c r="M1034" s="15">
        <f t="shared" si="66"/>
        <v>0</v>
      </c>
      <c r="N1034" s="27">
        <f t="shared" si="67"/>
        <v>3</v>
      </c>
      <c r="O1034"/>
      <c r="S1034"/>
      <c r="T1034"/>
    </row>
    <row r="1035" spans="1:20" ht="13" x14ac:dyDescent="0.3">
      <c r="A1035" s="13">
        <v>2153</v>
      </c>
      <c r="B1035" s="13">
        <v>58192</v>
      </c>
      <c r="C1035" s="5">
        <v>1E-4</v>
      </c>
      <c r="D1035" s="14">
        <v>115862032</v>
      </c>
      <c r="E1035" s="14">
        <f t="shared" si="64"/>
        <v>11586.2032</v>
      </c>
      <c r="F1035" s="15" t="s">
        <v>14</v>
      </c>
      <c r="G1035" s="15">
        <v>1</v>
      </c>
      <c r="H1035" s="16" t="s">
        <v>23</v>
      </c>
      <c r="I1035" s="15">
        <f t="shared" si="65"/>
        <v>1</v>
      </c>
      <c r="J1035" s="15" t="s">
        <v>16</v>
      </c>
      <c r="K1035" s="15"/>
      <c r="L1035" s="17" t="s">
        <v>16</v>
      </c>
      <c r="M1035" s="15">
        <f t="shared" si="66"/>
        <v>0</v>
      </c>
      <c r="N1035" s="27">
        <f t="shared" si="67"/>
        <v>1</v>
      </c>
      <c r="O1035"/>
      <c r="S1035"/>
      <c r="T1035"/>
    </row>
    <row r="1036" spans="1:20" ht="13" x14ac:dyDescent="0.3">
      <c r="A1036" s="13">
        <v>2159</v>
      </c>
      <c r="B1036" s="13">
        <v>58371</v>
      </c>
      <c r="C1036" s="5">
        <v>1E-4</v>
      </c>
      <c r="D1036" s="14">
        <v>15935282</v>
      </c>
      <c r="E1036" s="14">
        <f t="shared" si="64"/>
        <v>1593.5282</v>
      </c>
      <c r="F1036" s="15" t="s">
        <v>14</v>
      </c>
      <c r="G1036" s="15">
        <v>1</v>
      </c>
      <c r="H1036" s="16" t="s">
        <v>25</v>
      </c>
      <c r="I1036" s="15">
        <f t="shared" si="65"/>
        <v>1</v>
      </c>
      <c r="J1036" s="15" t="s">
        <v>16</v>
      </c>
      <c r="K1036" s="15"/>
      <c r="L1036" s="17" t="s">
        <v>16</v>
      </c>
      <c r="M1036" s="15">
        <f t="shared" si="66"/>
        <v>0</v>
      </c>
      <c r="N1036" s="27">
        <f t="shared" si="67"/>
        <v>1</v>
      </c>
      <c r="O1036"/>
      <c r="S1036"/>
      <c r="T1036"/>
    </row>
    <row r="1037" spans="1:20" ht="13" x14ac:dyDescent="0.3">
      <c r="A1037" s="13">
        <v>2160</v>
      </c>
      <c r="B1037" s="13">
        <v>58386</v>
      </c>
      <c r="C1037" s="5">
        <v>1E-4</v>
      </c>
      <c r="D1037" s="14">
        <v>599048108</v>
      </c>
      <c r="E1037" s="14">
        <f t="shared" si="64"/>
        <v>59904.810799999999</v>
      </c>
      <c r="F1037" s="15" t="s">
        <v>14</v>
      </c>
      <c r="G1037" s="15">
        <v>2</v>
      </c>
      <c r="H1037" s="16" t="s">
        <v>41</v>
      </c>
      <c r="I1037" s="15">
        <f t="shared" si="65"/>
        <v>0</v>
      </c>
      <c r="J1037" s="15" t="s">
        <v>16</v>
      </c>
      <c r="K1037" s="15"/>
      <c r="L1037" s="17" t="s">
        <v>16</v>
      </c>
      <c r="M1037" s="15">
        <f t="shared" si="66"/>
        <v>0</v>
      </c>
      <c r="N1037" s="27">
        <f t="shared" si="67"/>
        <v>0</v>
      </c>
      <c r="O1037"/>
      <c r="S1037"/>
      <c r="T1037"/>
    </row>
    <row r="1038" spans="1:20" ht="13" x14ac:dyDescent="0.3">
      <c r="A1038" s="13">
        <v>2161</v>
      </c>
      <c r="B1038" s="13">
        <v>58437</v>
      </c>
      <c r="C1038" s="5">
        <v>1E-4</v>
      </c>
      <c r="D1038" s="14">
        <v>4358880235</v>
      </c>
      <c r="E1038" s="14">
        <f t="shared" si="64"/>
        <v>435888.02350000001</v>
      </c>
      <c r="F1038" s="15" t="s">
        <v>14</v>
      </c>
      <c r="G1038" s="15">
        <v>4</v>
      </c>
      <c r="H1038" s="16" t="s">
        <v>19</v>
      </c>
      <c r="I1038" s="15">
        <f t="shared" si="65"/>
        <v>4</v>
      </c>
      <c r="J1038" s="15" t="s">
        <v>16</v>
      </c>
      <c r="K1038" s="15"/>
      <c r="L1038" s="17" t="s">
        <v>16</v>
      </c>
      <c r="M1038" s="15">
        <f t="shared" si="66"/>
        <v>0</v>
      </c>
      <c r="N1038" s="27">
        <f t="shared" si="67"/>
        <v>4</v>
      </c>
      <c r="O1038"/>
      <c r="S1038"/>
      <c r="T1038"/>
    </row>
    <row r="1039" spans="1:20" ht="13" x14ac:dyDescent="0.3">
      <c r="A1039" s="13">
        <v>2164</v>
      </c>
      <c r="B1039" s="13">
        <v>58505</v>
      </c>
      <c r="C1039" s="5">
        <v>1E-4</v>
      </c>
      <c r="D1039" s="14">
        <v>377457864</v>
      </c>
      <c r="E1039" s="14">
        <f t="shared" si="64"/>
        <v>37745.786400000005</v>
      </c>
      <c r="F1039" s="15" t="s">
        <v>14</v>
      </c>
      <c r="G1039" s="15">
        <v>3</v>
      </c>
      <c r="H1039" s="16" t="s">
        <v>35</v>
      </c>
      <c r="I1039" s="15">
        <f t="shared" si="65"/>
        <v>3</v>
      </c>
      <c r="J1039" s="15" t="s">
        <v>16</v>
      </c>
      <c r="K1039" s="15"/>
      <c r="L1039" s="17" t="s">
        <v>16</v>
      </c>
      <c r="M1039" s="15">
        <f t="shared" si="66"/>
        <v>0</v>
      </c>
      <c r="N1039" s="27">
        <f t="shared" si="67"/>
        <v>3</v>
      </c>
      <c r="O1039"/>
      <c r="S1039"/>
      <c r="T1039"/>
    </row>
    <row r="1040" spans="1:20" ht="13" x14ac:dyDescent="0.3">
      <c r="A1040" s="13">
        <v>2165</v>
      </c>
      <c r="B1040" s="13">
        <v>58529</v>
      </c>
      <c r="C1040" s="5">
        <v>1E-4</v>
      </c>
      <c r="D1040" s="14">
        <v>143986500</v>
      </c>
      <c r="E1040" s="14">
        <f t="shared" si="64"/>
        <v>14398.650000000001</v>
      </c>
      <c r="F1040" s="15" t="s">
        <v>14</v>
      </c>
      <c r="G1040" s="15">
        <v>1</v>
      </c>
      <c r="H1040" s="16" t="s">
        <v>17</v>
      </c>
      <c r="I1040" s="15">
        <f t="shared" si="65"/>
        <v>1</v>
      </c>
      <c r="J1040" s="15" t="s">
        <v>16</v>
      </c>
      <c r="K1040" s="15"/>
      <c r="L1040" s="17" t="s">
        <v>16</v>
      </c>
      <c r="M1040" s="15">
        <f t="shared" si="66"/>
        <v>0</v>
      </c>
      <c r="N1040" s="27">
        <f t="shared" si="67"/>
        <v>1</v>
      </c>
      <c r="O1040"/>
      <c r="S1040"/>
      <c r="T1040"/>
    </row>
    <row r="1041" spans="1:20" ht="13" x14ac:dyDescent="0.3">
      <c r="A1041" s="13">
        <v>2169</v>
      </c>
      <c r="B1041" s="13">
        <v>58648</v>
      </c>
      <c r="C1041" s="5">
        <v>1E-4</v>
      </c>
      <c r="D1041" s="14">
        <v>139797980</v>
      </c>
      <c r="E1041" s="14">
        <f t="shared" si="64"/>
        <v>13979.798000000001</v>
      </c>
      <c r="F1041" s="15" t="s">
        <v>14</v>
      </c>
      <c r="G1041" s="15">
        <v>1</v>
      </c>
      <c r="H1041" s="16" t="s">
        <v>19</v>
      </c>
      <c r="I1041" s="15">
        <f t="shared" si="65"/>
        <v>1</v>
      </c>
      <c r="J1041" s="15" t="s">
        <v>16</v>
      </c>
      <c r="K1041" s="15"/>
      <c r="L1041" s="17" t="s">
        <v>16</v>
      </c>
      <c r="M1041" s="15">
        <f t="shared" si="66"/>
        <v>0</v>
      </c>
      <c r="N1041" s="27">
        <f t="shared" si="67"/>
        <v>1</v>
      </c>
      <c r="O1041"/>
      <c r="S1041"/>
      <c r="T1041"/>
    </row>
    <row r="1042" spans="1:20" ht="13" x14ac:dyDescent="0.3">
      <c r="A1042" s="13">
        <v>2173</v>
      </c>
      <c r="B1042" s="13">
        <v>58743</v>
      </c>
      <c r="C1042" s="5">
        <v>1E-4</v>
      </c>
      <c r="D1042" s="14">
        <v>158811812</v>
      </c>
      <c r="E1042" s="14">
        <f t="shared" si="64"/>
        <v>15881.181200000001</v>
      </c>
      <c r="F1042" s="15" t="s">
        <v>14</v>
      </c>
      <c r="G1042" s="15">
        <v>1</v>
      </c>
      <c r="H1042" s="16" t="s">
        <v>26</v>
      </c>
      <c r="I1042" s="15">
        <f t="shared" si="65"/>
        <v>1</v>
      </c>
      <c r="J1042" s="15" t="s">
        <v>16</v>
      </c>
      <c r="K1042" s="15"/>
      <c r="L1042" s="17" t="s">
        <v>16</v>
      </c>
      <c r="M1042" s="15">
        <f t="shared" si="66"/>
        <v>0</v>
      </c>
      <c r="N1042" s="27">
        <f t="shared" si="67"/>
        <v>1</v>
      </c>
      <c r="O1042"/>
      <c r="S1042"/>
      <c r="T1042"/>
    </row>
    <row r="1043" spans="1:20" ht="13" x14ac:dyDescent="0.3">
      <c r="A1043" s="13">
        <v>2175</v>
      </c>
      <c r="B1043" s="13">
        <v>58782</v>
      </c>
      <c r="C1043" s="5">
        <v>1E-4</v>
      </c>
      <c r="D1043" s="14">
        <v>23531</v>
      </c>
      <c r="E1043" s="14">
        <f t="shared" si="64"/>
        <v>2.3531</v>
      </c>
      <c r="F1043" s="15" t="s">
        <v>14</v>
      </c>
      <c r="G1043" s="15">
        <v>1</v>
      </c>
      <c r="H1043" s="16" t="s">
        <v>21</v>
      </c>
      <c r="I1043" s="15">
        <f t="shared" si="65"/>
        <v>0</v>
      </c>
      <c r="J1043" s="15" t="s">
        <v>16</v>
      </c>
      <c r="K1043" s="15"/>
      <c r="L1043" s="17" t="s">
        <v>16</v>
      </c>
      <c r="M1043" s="15">
        <f t="shared" si="66"/>
        <v>0</v>
      </c>
      <c r="N1043" s="27">
        <f t="shared" si="67"/>
        <v>0</v>
      </c>
      <c r="O1043"/>
      <c r="S1043"/>
      <c r="T1043"/>
    </row>
    <row r="1044" spans="1:20" ht="13" x14ac:dyDescent="0.3">
      <c r="A1044" s="13">
        <v>2178</v>
      </c>
      <c r="B1044" s="13">
        <v>58853</v>
      </c>
      <c r="C1044" s="5">
        <v>1E-4</v>
      </c>
      <c r="D1044" s="14">
        <v>978153</v>
      </c>
      <c r="E1044" s="14">
        <f t="shared" si="64"/>
        <v>97.815300000000008</v>
      </c>
      <c r="F1044" s="15" t="s">
        <v>14</v>
      </c>
      <c r="G1044" s="15">
        <v>1</v>
      </c>
      <c r="H1044" s="16" t="s">
        <v>22</v>
      </c>
      <c r="I1044" s="15">
        <f t="shared" si="65"/>
        <v>1</v>
      </c>
      <c r="J1044" s="15" t="s">
        <v>16</v>
      </c>
      <c r="K1044" s="15"/>
      <c r="L1044" s="17" t="s">
        <v>16</v>
      </c>
      <c r="M1044" s="15">
        <f t="shared" si="66"/>
        <v>0</v>
      </c>
      <c r="N1044" s="27">
        <f t="shared" si="67"/>
        <v>1</v>
      </c>
      <c r="O1044"/>
      <c r="S1044"/>
      <c r="T1044"/>
    </row>
    <row r="1045" spans="1:20" ht="13" x14ac:dyDescent="0.3">
      <c r="A1045" s="13">
        <v>2179</v>
      </c>
      <c r="B1045" s="13">
        <v>58875</v>
      </c>
      <c r="C1045" s="5">
        <v>1E-4</v>
      </c>
      <c r="D1045" s="14">
        <v>8129480</v>
      </c>
      <c r="E1045" s="14">
        <f t="shared" si="64"/>
        <v>812.94800000000009</v>
      </c>
      <c r="F1045" s="15" t="s">
        <v>14</v>
      </c>
      <c r="G1045" s="15">
        <v>2</v>
      </c>
      <c r="H1045" s="16" t="s">
        <v>46</v>
      </c>
      <c r="I1045" s="15">
        <f t="shared" si="65"/>
        <v>0</v>
      </c>
      <c r="J1045" s="15" t="s">
        <v>16</v>
      </c>
      <c r="K1045" s="15"/>
      <c r="L1045" s="17" t="s">
        <v>16</v>
      </c>
      <c r="M1045" s="15">
        <f t="shared" si="66"/>
        <v>0</v>
      </c>
      <c r="N1045" s="27">
        <f t="shared" si="67"/>
        <v>0</v>
      </c>
      <c r="O1045"/>
      <c r="S1045"/>
      <c r="T1045"/>
    </row>
    <row r="1046" spans="1:20" ht="13" x14ac:dyDescent="0.3">
      <c r="A1046" s="13">
        <v>2180</v>
      </c>
      <c r="B1046" s="13">
        <v>58890</v>
      </c>
      <c r="C1046" s="5">
        <v>1E-4</v>
      </c>
      <c r="D1046" s="14">
        <v>41447781</v>
      </c>
      <c r="E1046" s="14">
        <f t="shared" si="64"/>
        <v>4144.7781000000004</v>
      </c>
      <c r="F1046" s="15" t="s">
        <v>14</v>
      </c>
      <c r="G1046" s="15">
        <v>2</v>
      </c>
      <c r="H1046" s="16" t="s">
        <v>22</v>
      </c>
      <c r="I1046" s="15">
        <f t="shared" si="65"/>
        <v>2</v>
      </c>
      <c r="J1046" s="15" t="s">
        <v>16</v>
      </c>
      <c r="K1046" s="15"/>
      <c r="L1046" s="17" t="s">
        <v>16</v>
      </c>
      <c r="M1046" s="15">
        <f t="shared" si="66"/>
        <v>0</v>
      </c>
      <c r="N1046" s="27">
        <f t="shared" si="67"/>
        <v>2</v>
      </c>
      <c r="O1046"/>
      <c r="S1046"/>
      <c r="T1046"/>
    </row>
    <row r="1047" spans="1:20" ht="13" x14ac:dyDescent="0.3">
      <c r="A1047" s="13">
        <v>2181</v>
      </c>
      <c r="B1047" s="13">
        <v>58928</v>
      </c>
      <c r="C1047" s="5">
        <v>1E-4</v>
      </c>
      <c r="D1047" s="14">
        <v>93377012</v>
      </c>
      <c r="E1047" s="14">
        <f t="shared" si="64"/>
        <v>9337.7012000000013</v>
      </c>
      <c r="F1047" s="15" t="s">
        <v>14</v>
      </c>
      <c r="G1047" s="15">
        <v>1</v>
      </c>
      <c r="H1047" s="16" t="s">
        <v>19</v>
      </c>
      <c r="I1047" s="15">
        <f t="shared" si="65"/>
        <v>1</v>
      </c>
      <c r="J1047" s="15" t="s">
        <v>16</v>
      </c>
      <c r="K1047" s="15"/>
      <c r="L1047" s="17" t="s">
        <v>16</v>
      </c>
      <c r="M1047" s="15">
        <f t="shared" si="66"/>
        <v>0</v>
      </c>
      <c r="N1047" s="27">
        <f t="shared" si="67"/>
        <v>1</v>
      </c>
      <c r="O1047"/>
      <c r="S1047"/>
      <c r="T1047"/>
    </row>
    <row r="1048" spans="1:20" ht="13" x14ac:dyDescent="0.3">
      <c r="A1048" s="13">
        <v>2186</v>
      </c>
      <c r="B1048" s="13">
        <v>59066</v>
      </c>
      <c r="C1048" s="5">
        <v>1E-4</v>
      </c>
      <c r="D1048" s="14">
        <v>113059624</v>
      </c>
      <c r="E1048" s="14">
        <f t="shared" si="64"/>
        <v>11305.9624</v>
      </c>
      <c r="F1048" s="15" t="s">
        <v>14</v>
      </c>
      <c r="G1048" s="15">
        <v>3</v>
      </c>
      <c r="H1048" s="16" t="s">
        <v>22</v>
      </c>
      <c r="I1048" s="15">
        <f t="shared" si="65"/>
        <v>3</v>
      </c>
      <c r="J1048" s="15" t="s">
        <v>16</v>
      </c>
      <c r="K1048" s="15"/>
      <c r="L1048" s="17" t="s">
        <v>16</v>
      </c>
      <c r="M1048" s="15">
        <f t="shared" si="66"/>
        <v>0</v>
      </c>
      <c r="N1048" s="27">
        <f t="shared" si="67"/>
        <v>3</v>
      </c>
      <c r="O1048"/>
      <c r="S1048"/>
      <c r="T1048"/>
    </row>
    <row r="1049" spans="1:20" ht="13" x14ac:dyDescent="0.3">
      <c r="A1049" s="13">
        <v>2186</v>
      </c>
      <c r="B1049" s="13">
        <v>59080</v>
      </c>
      <c r="C1049" s="5">
        <v>1E-4</v>
      </c>
      <c r="D1049" s="14">
        <v>119931462</v>
      </c>
      <c r="E1049" s="14">
        <f t="shared" si="64"/>
        <v>11993.146200000001</v>
      </c>
      <c r="F1049" s="15" t="s">
        <v>14</v>
      </c>
      <c r="G1049" s="15">
        <v>1</v>
      </c>
      <c r="H1049" s="16" t="s">
        <v>15</v>
      </c>
      <c r="I1049" s="15">
        <f t="shared" si="65"/>
        <v>1</v>
      </c>
      <c r="J1049" s="15" t="s">
        <v>16</v>
      </c>
      <c r="K1049" s="15"/>
      <c r="L1049" s="17" t="s">
        <v>16</v>
      </c>
      <c r="M1049" s="15">
        <f t="shared" si="66"/>
        <v>0</v>
      </c>
      <c r="N1049" s="27">
        <f t="shared" si="67"/>
        <v>1</v>
      </c>
      <c r="O1049"/>
      <c r="S1049"/>
      <c r="T1049"/>
    </row>
    <row r="1050" spans="1:20" ht="13" x14ac:dyDescent="0.3">
      <c r="A1050" s="13">
        <v>2188</v>
      </c>
      <c r="B1050" s="13">
        <v>59117</v>
      </c>
      <c r="C1050" s="5">
        <v>1E-4</v>
      </c>
      <c r="D1050" s="14">
        <v>564147965</v>
      </c>
      <c r="E1050" s="14">
        <f t="shared" si="64"/>
        <v>56414.796500000004</v>
      </c>
      <c r="F1050" s="15" t="s">
        <v>14</v>
      </c>
      <c r="G1050" s="15">
        <v>4</v>
      </c>
      <c r="H1050" s="16" t="s">
        <v>46</v>
      </c>
      <c r="I1050" s="15">
        <f t="shared" si="65"/>
        <v>0</v>
      </c>
      <c r="J1050" s="15" t="s">
        <v>16</v>
      </c>
      <c r="K1050" s="15"/>
      <c r="L1050" s="17" t="s">
        <v>16</v>
      </c>
      <c r="M1050" s="15">
        <f t="shared" si="66"/>
        <v>0</v>
      </c>
      <c r="N1050" s="27">
        <f t="shared" si="67"/>
        <v>0</v>
      </c>
      <c r="O1050"/>
      <c r="S1050"/>
      <c r="T1050"/>
    </row>
    <row r="1051" spans="1:20" ht="13" x14ac:dyDescent="0.3">
      <c r="A1051" s="13">
        <v>2190</v>
      </c>
      <c r="B1051" s="13">
        <v>59181</v>
      </c>
      <c r="C1051" s="5">
        <v>1E-4</v>
      </c>
      <c r="D1051" s="14">
        <v>195057368</v>
      </c>
      <c r="E1051" s="14">
        <f t="shared" si="64"/>
        <v>19505.736800000002</v>
      </c>
      <c r="F1051" s="15" t="s">
        <v>14</v>
      </c>
      <c r="G1051" s="15">
        <v>1</v>
      </c>
      <c r="H1051" s="16" t="s">
        <v>19</v>
      </c>
      <c r="I1051" s="15">
        <f t="shared" si="65"/>
        <v>1</v>
      </c>
      <c r="J1051" s="15" t="s">
        <v>16</v>
      </c>
      <c r="K1051" s="15"/>
      <c r="L1051" s="17" t="s">
        <v>16</v>
      </c>
      <c r="M1051" s="15">
        <f t="shared" si="66"/>
        <v>0</v>
      </c>
      <c r="N1051" s="27">
        <f t="shared" si="67"/>
        <v>1</v>
      </c>
      <c r="O1051"/>
      <c r="S1051"/>
      <c r="T1051"/>
    </row>
    <row r="1052" spans="1:20" ht="13" x14ac:dyDescent="0.3">
      <c r="A1052" s="13">
        <v>2196</v>
      </c>
      <c r="B1052" s="13">
        <v>59342</v>
      </c>
      <c r="C1052" s="5">
        <v>1E-4</v>
      </c>
      <c r="D1052" s="14">
        <v>12509621</v>
      </c>
      <c r="E1052" s="14">
        <f t="shared" si="64"/>
        <v>1250.9621</v>
      </c>
      <c r="F1052" s="15" t="s">
        <v>14</v>
      </c>
      <c r="G1052" s="15">
        <v>5</v>
      </c>
      <c r="H1052" s="16" t="s">
        <v>30</v>
      </c>
      <c r="I1052" s="15">
        <f t="shared" si="65"/>
        <v>0</v>
      </c>
      <c r="J1052" s="15" t="s">
        <v>14</v>
      </c>
      <c r="K1052" s="15">
        <v>2</v>
      </c>
      <c r="L1052" s="17" t="s">
        <v>20</v>
      </c>
      <c r="M1052" s="15">
        <f t="shared" si="66"/>
        <v>2</v>
      </c>
      <c r="N1052" s="27">
        <f t="shared" si="67"/>
        <v>2</v>
      </c>
      <c r="O1052"/>
      <c r="S1052"/>
      <c r="T1052"/>
    </row>
    <row r="1053" spans="1:20" ht="13" x14ac:dyDescent="0.3">
      <c r="A1053" s="13">
        <v>2198</v>
      </c>
      <c r="B1053" s="13">
        <v>59392</v>
      </c>
      <c r="C1053" s="5">
        <v>1E-4</v>
      </c>
      <c r="D1053" s="14">
        <v>291859209</v>
      </c>
      <c r="E1053" s="14">
        <f t="shared" si="64"/>
        <v>29185.920900000001</v>
      </c>
      <c r="F1053" s="15" t="s">
        <v>14</v>
      </c>
      <c r="G1053" s="15">
        <v>2</v>
      </c>
      <c r="H1053" s="16" t="s">
        <v>26</v>
      </c>
      <c r="I1053" s="15">
        <f t="shared" si="65"/>
        <v>2</v>
      </c>
      <c r="J1053" s="15" t="s">
        <v>16</v>
      </c>
      <c r="K1053" s="15"/>
      <c r="L1053" s="17" t="s">
        <v>16</v>
      </c>
      <c r="M1053" s="15">
        <f t="shared" si="66"/>
        <v>0</v>
      </c>
      <c r="N1053" s="27">
        <f t="shared" si="67"/>
        <v>2</v>
      </c>
      <c r="O1053"/>
      <c r="S1053"/>
      <c r="T1053"/>
    </row>
    <row r="1054" spans="1:20" ht="13" x14ac:dyDescent="0.3">
      <c r="A1054" s="13">
        <v>2201</v>
      </c>
      <c r="B1054" s="13">
        <v>59478</v>
      </c>
      <c r="C1054" s="5">
        <v>1E-4</v>
      </c>
      <c r="D1054" s="14">
        <v>31207642</v>
      </c>
      <c r="E1054" s="14">
        <f t="shared" si="64"/>
        <v>3120.7642000000001</v>
      </c>
      <c r="F1054" s="15" t="s">
        <v>14</v>
      </c>
      <c r="G1054" s="15">
        <v>1</v>
      </c>
      <c r="H1054" s="16" t="s">
        <v>15</v>
      </c>
      <c r="I1054" s="15">
        <f t="shared" si="65"/>
        <v>1</v>
      </c>
      <c r="J1054" s="15" t="s">
        <v>16</v>
      </c>
      <c r="K1054" s="15"/>
      <c r="L1054" s="17" t="s">
        <v>16</v>
      </c>
      <c r="M1054" s="15">
        <f t="shared" si="66"/>
        <v>0</v>
      </c>
      <c r="N1054" s="27">
        <f t="shared" si="67"/>
        <v>1</v>
      </c>
      <c r="O1054"/>
      <c r="S1054"/>
      <c r="T1054"/>
    </row>
    <row r="1055" spans="1:20" ht="13" x14ac:dyDescent="0.3">
      <c r="A1055" s="13">
        <v>2202</v>
      </c>
      <c r="B1055" s="13">
        <v>59502</v>
      </c>
      <c r="C1055" s="5">
        <v>1E-4</v>
      </c>
      <c r="D1055" s="14">
        <v>111593974</v>
      </c>
      <c r="E1055" s="14">
        <f t="shared" si="64"/>
        <v>11159.3974</v>
      </c>
      <c r="F1055" s="15" t="s">
        <v>14</v>
      </c>
      <c r="G1055" s="15">
        <v>3</v>
      </c>
      <c r="H1055" s="16" t="s">
        <v>18</v>
      </c>
      <c r="I1055" s="15">
        <f t="shared" si="65"/>
        <v>3</v>
      </c>
      <c r="J1055" s="15" t="s">
        <v>16</v>
      </c>
      <c r="K1055" s="15"/>
      <c r="L1055" s="17" t="s">
        <v>16</v>
      </c>
      <c r="M1055" s="15">
        <f t="shared" si="66"/>
        <v>0</v>
      </c>
      <c r="N1055" s="27">
        <f t="shared" si="67"/>
        <v>3</v>
      </c>
      <c r="O1055"/>
      <c r="S1055"/>
      <c r="T1055"/>
    </row>
    <row r="1056" spans="1:20" ht="13" x14ac:dyDescent="0.3">
      <c r="A1056" s="13">
        <v>2203</v>
      </c>
      <c r="B1056" s="13">
        <v>59526</v>
      </c>
      <c r="C1056" s="5">
        <v>1E-4</v>
      </c>
      <c r="D1056" s="14">
        <v>469588291</v>
      </c>
      <c r="E1056" s="14">
        <f t="shared" si="64"/>
        <v>46958.829100000003</v>
      </c>
      <c r="F1056" s="15" t="s">
        <v>14</v>
      </c>
      <c r="G1056" s="15">
        <v>1</v>
      </c>
      <c r="H1056" s="16" t="s">
        <v>24</v>
      </c>
      <c r="I1056" s="15">
        <f t="shared" si="65"/>
        <v>1</v>
      </c>
      <c r="J1056" s="15" t="s">
        <v>16</v>
      </c>
      <c r="K1056" s="15"/>
      <c r="L1056" s="17" t="s">
        <v>16</v>
      </c>
      <c r="M1056" s="15">
        <f t="shared" si="66"/>
        <v>0</v>
      </c>
      <c r="N1056" s="27">
        <f t="shared" si="67"/>
        <v>1</v>
      </c>
      <c r="O1056"/>
      <c r="S1056"/>
      <c r="T1056"/>
    </row>
    <row r="1057" spans="1:20" ht="13" x14ac:dyDescent="0.3">
      <c r="A1057" s="13">
        <v>2205</v>
      </c>
      <c r="B1057" s="13">
        <v>59554</v>
      </c>
      <c r="C1057" s="5">
        <v>1E-4</v>
      </c>
      <c r="D1057" s="14">
        <v>1085113</v>
      </c>
      <c r="E1057" s="14">
        <f t="shared" si="64"/>
        <v>108.51130000000001</v>
      </c>
      <c r="F1057" s="15" t="s">
        <v>14</v>
      </c>
      <c r="G1057" s="15">
        <v>1</v>
      </c>
      <c r="H1057" s="16" t="s">
        <v>20</v>
      </c>
      <c r="I1057" s="15">
        <f t="shared" si="65"/>
        <v>1</v>
      </c>
      <c r="J1057" s="15" t="s">
        <v>16</v>
      </c>
      <c r="K1057" s="15"/>
      <c r="L1057" s="17" t="s">
        <v>16</v>
      </c>
      <c r="M1057" s="15">
        <f t="shared" si="66"/>
        <v>0</v>
      </c>
      <c r="N1057" s="27">
        <f t="shared" si="67"/>
        <v>1</v>
      </c>
      <c r="O1057"/>
      <c r="S1057"/>
      <c r="T1057"/>
    </row>
    <row r="1058" spans="1:20" ht="13" x14ac:dyDescent="0.3">
      <c r="A1058" s="13">
        <v>2205</v>
      </c>
      <c r="B1058" s="13">
        <v>59555</v>
      </c>
      <c r="C1058" s="5">
        <v>1E-4</v>
      </c>
      <c r="D1058" s="14">
        <v>660392252</v>
      </c>
      <c r="E1058" s="14">
        <f t="shared" si="64"/>
        <v>66039.225200000001</v>
      </c>
      <c r="F1058" s="15" t="s">
        <v>14</v>
      </c>
      <c r="G1058" s="15">
        <v>4</v>
      </c>
      <c r="H1058" s="16" t="s">
        <v>18</v>
      </c>
      <c r="I1058" s="15">
        <f t="shared" si="65"/>
        <v>4</v>
      </c>
      <c r="J1058" s="15" t="s">
        <v>16</v>
      </c>
      <c r="K1058" s="15"/>
      <c r="L1058" s="17" t="s">
        <v>16</v>
      </c>
      <c r="M1058" s="15">
        <f t="shared" si="66"/>
        <v>0</v>
      </c>
      <c r="N1058" s="27">
        <f t="shared" si="67"/>
        <v>4</v>
      </c>
      <c r="O1058"/>
      <c r="S1058"/>
      <c r="T1058"/>
    </row>
    <row r="1059" spans="1:20" ht="13" x14ac:dyDescent="0.3">
      <c r="A1059" s="13">
        <v>2206</v>
      </c>
      <c r="B1059" s="13">
        <v>59583</v>
      </c>
      <c r="C1059" s="5">
        <v>1E-4</v>
      </c>
      <c r="D1059" s="14">
        <v>90474930</v>
      </c>
      <c r="E1059" s="14">
        <f t="shared" si="64"/>
        <v>9047.4930000000004</v>
      </c>
      <c r="F1059" s="15" t="s">
        <v>14</v>
      </c>
      <c r="G1059" s="15">
        <v>2</v>
      </c>
      <c r="H1059" s="16" t="s">
        <v>20</v>
      </c>
      <c r="I1059" s="15">
        <f t="shared" si="65"/>
        <v>2</v>
      </c>
      <c r="J1059" s="15" t="s">
        <v>16</v>
      </c>
      <c r="K1059" s="15"/>
      <c r="L1059" s="17" t="s">
        <v>16</v>
      </c>
      <c r="M1059" s="15">
        <f t="shared" si="66"/>
        <v>0</v>
      </c>
      <c r="N1059" s="27">
        <f t="shared" si="67"/>
        <v>2</v>
      </c>
      <c r="O1059"/>
      <c r="S1059"/>
      <c r="T1059"/>
    </row>
    <row r="1060" spans="1:20" ht="13" x14ac:dyDescent="0.3">
      <c r="A1060" s="13">
        <v>2206</v>
      </c>
      <c r="B1060" s="13">
        <v>59606</v>
      </c>
      <c r="C1060" s="5">
        <v>1E-4</v>
      </c>
      <c r="D1060" s="14">
        <v>21610683</v>
      </c>
      <c r="E1060" s="14">
        <f t="shared" si="64"/>
        <v>2161.0682999999999</v>
      </c>
      <c r="F1060" s="15" t="s">
        <v>14</v>
      </c>
      <c r="G1060" s="15">
        <v>1</v>
      </c>
      <c r="H1060" s="16" t="s">
        <v>23</v>
      </c>
      <c r="I1060" s="15">
        <f t="shared" si="65"/>
        <v>1</v>
      </c>
      <c r="J1060" s="15" t="s">
        <v>16</v>
      </c>
      <c r="K1060" s="15"/>
      <c r="L1060" s="17" t="s">
        <v>16</v>
      </c>
      <c r="M1060" s="15">
        <f t="shared" si="66"/>
        <v>0</v>
      </c>
      <c r="N1060" s="27">
        <f t="shared" si="67"/>
        <v>1</v>
      </c>
      <c r="O1060"/>
      <c r="S1060"/>
      <c r="T1060"/>
    </row>
    <row r="1061" spans="1:20" ht="13" x14ac:dyDescent="0.3">
      <c r="A1061" s="13">
        <v>2207</v>
      </c>
      <c r="B1061" s="13">
        <v>59620</v>
      </c>
      <c r="C1061" s="5">
        <v>1E-4</v>
      </c>
      <c r="D1061" s="14">
        <v>122599406</v>
      </c>
      <c r="E1061" s="14">
        <f t="shared" si="64"/>
        <v>12259.9406</v>
      </c>
      <c r="F1061" s="15" t="s">
        <v>14</v>
      </c>
      <c r="G1061" s="15">
        <v>2</v>
      </c>
      <c r="H1061" s="16" t="s">
        <v>26</v>
      </c>
      <c r="I1061" s="15">
        <f t="shared" si="65"/>
        <v>2</v>
      </c>
      <c r="J1061" s="15" t="s">
        <v>16</v>
      </c>
      <c r="K1061" s="15"/>
      <c r="L1061" s="17" t="s">
        <v>16</v>
      </c>
      <c r="M1061" s="15">
        <f t="shared" si="66"/>
        <v>0</v>
      </c>
      <c r="N1061" s="27">
        <f t="shared" si="67"/>
        <v>2</v>
      </c>
      <c r="O1061"/>
      <c r="S1061"/>
      <c r="T1061"/>
    </row>
    <row r="1062" spans="1:20" ht="13" x14ac:dyDescent="0.3">
      <c r="A1062" s="13">
        <v>2208</v>
      </c>
      <c r="B1062" s="13">
        <v>59655</v>
      </c>
      <c r="C1062" s="5">
        <v>1E-4</v>
      </c>
      <c r="D1062" s="14">
        <v>101489413</v>
      </c>
      <c r="E1062" s="14">
        <f t="shared" si="64"/>
        <v>10148.9413</v>
      </c>
      <c r="F1062" s="15" t="s">
        <v>14</v>
      </c>
      <c r="G1062" s="15">
        <v>3</v>
      </c>
      <c r="H1062" s="16" t="s">
        <v>22</v>
      </c>
      <c r="I1062" s="15">
        <f t="shared" si="65"/>
        <v>3</v>
      </c>
      <c r="J1062" s="15" t="s">
        <v>16</v>
      </c>
      <c r="K1062" s="15"/>
      <c r="L1062" s="17" t="s">
        <v>16</v>
      </c>
      <c r="M1062" s="15">
        <f t="shared" si="66"/>
        <v>0</v>
      </c>
      <c r="N1062" s="27">
        <f t="shared" si="67"/>
        <v>3</v>
      </c>
      <c r="O1062"/>
      <c r="S1062"/>
      <c r="T1062"/>
    </row>
    <row r="1063" spans="1:20" ht="13" x14ac:dyDescent="0.3">
      <c r="A1063" s="13">
        <v>2208</v>
      </c>
      <c r="B1063" s="13">
        <v>59656</v>
      </c>
      <c r="C1063" s="5">
        <v>1E-4</v>
      </c>
      <c r="D1063" s="14">
        <v>13975685</v>
      </c>
      <c r="E1063" s="14">
        <f t="shared" si="64"/>
        <v>1397.5685000000001</v>
      </c>
      <c r="F1063" s="15" t="s">
        <v>14</v>
      </c>
      <c r="G1063" s="15">
        <v>2</v>
      </c>
      <c r="H1063" s="16" t="s">
        <v>22</v>
      </c>
      <c r="I1063" s="15">
        <f t="shared" si="65"/>
        <v>2</v>
      </c>
      <c r="J1063" s="15" t="s">
        <v>16</v>
      </c>
      <c r="K1063" s="15"/>
      <c r="L1063" s="17" t="s">
        <v>16</v>
      </c>
      <c r="M1063" s="15">
        <f t="shared" si="66"/>
        <v>0</v>
      </c>
      <c r="N1063" s="27">
        <f t="shared" si="67"/>
        <v>2</v>
      </c>
      <c r="O1063"/>
      <c r="S1063"/>
      <c r="T1063"/>
    </row>
    <row r="1064" spans="1:20" ht="13" x14ac:dyDescent="0.3">
      <c r="A1064" s="13">
        <v>2210</v>
      </c>
      <c r="B1064" s="13">
        <v>59714</v>
      </c>
      <c r="C1064" s="5">
        <v>1E-4</v>
      </c>
      <c r="D1064" s="14">
        <v>7565812</v>
      </c>
      <c r="E1064" s="14">
        <f t="shared" si="64"/>
        <v>756.58120000000008</v>
      </c>
      <c r="F1064" s="15" t="s">
        <v>14</v>
      </c>
      <c r="G1064" s="15">
        <v>1</v>
      </c>
      <c r="H1064" s="16" t="s">
        <v>24</v>
      </c>
      <c r="I1064" s="15">
        <f t="shared" si="65"/>
        <v>1</v>
      </c>
      <c r="J1064" s="15" t="s">
        <v>16</v>
      </c>
      <c r="K1064" s="15"/>
      <c r="L1064" s="17" t="s">
        <v>16</v>
      </c>
      <c r="M1064" s="15">
        <f t="shared" si="66"/>
        <v>0</v>
      </c>
      <c r="N1064" s="27">
        <f t="shared" si="67"/>
        <v>1</v>
      </c>
      <c r="O1064"/>
      <c r="S1064"/>
      <c r="T1064"/>
    </row>
    <row r="1065" spans="1:20" ht="13" x14ac:dyDescent="0.3">
      <c r="A1065" s="13">
        <v>2216</v>
      </c>
      <c r="B1065" s="13">
        <v>59868</v>
      </c>
      <c r="C1065" s="5">
        <v>1E-4</v>
      </c>
      <c r="D1065" s="14">
        <v>236321327</v>
      </c>
      <c r="E1065" s="14">
        <f t="shared" si="64"/>
        <v>23632.132700000002</v>
      </c>
      <c r="F1065" s="15" t="s">
        <v>14</v>
      </c>
      <c r="G1065" s="15">
        <v>4</v>
      </c>
      <c r="H1065" s="16" t="s">
        <v>20</v>
      </c>
      <c r="I1065" s="15">
        <f t="shared" si="65"/>
        <v>4</v>
      </c>
      <c r="J1065" s="15" t="s">
        <v>16</v>
      </c>
      <c r="K1065" s="15"/>
      <c r="L1065" s="17" t="s">
        <v>16</v>
      </c>
      <c r="M1065" s="15">
        <f t="shared" si="66"/>
        <v>0</v>
      </c>
      <c r="N1065" s="27">
        <f t="shared" si="67"/>
        <v>4</v>
      </c>
      <c r="O1065"/>
      <c r="S1065"/>
      <c r="T1065"/>
    </row>
    <row r="1066" spans="1:20" ht="13" x14ac:dyDescent="0.3">
      <c r="A1066" s="13">
        <v>2226</v>
      </c>
      <c r="B1066" s="13">
        <v>60131</v>
      </c>
      <c r="C1066" s="5">
        <v>1E-4</v>
      </c>
      <c r="D1066" s="14">
        <v>141279541</v>
      </c>
      <c r="E1066" s="14">
        <f t="shared" si="64"/>
        <v>14127.954100000001</v>
      </c>
      <c r="F1066" s="15" t="s">
        <v>14</v>
      </c>
      <c r="G1066" s="15">
        <v>2</v>
      </c>
      <c r="H1066" s="16" t="s">
        <v>19</v>
      </c>
      <c r="I1066" s="15">
        <f t="shared" si="65"/>
        <v>2</v>
      </c>
      <c r="J1066" s="15" t="s">
        <v>16</v>
      </c>
      <c r="K1066" s="15"/>
      <c r="L1066" s="17" t="s">
        <v>16</v>
      </c>
      <c r="M1066" s="15">
        <f t="shared" si="66"/>
        <v>0</v>
      </c>
      <c r="N1066" s="27">
        <f t="shared" si="67"/>
        <v>2</v>
      </c>
      <c r="O1066"/>
      <c r="S1066"/>
      <c r="T1066"/>
    </row>
    <row r="1067" spans="1:20" ht="13" x14ac:dyDescent="0.3">
      <c r="A1067" s="13">
        <v>2228</v>
      </c>
      <c r="B1067" s="13">
        <v>60217</v>
      </c>
      <c r="C1067" s="5">
        <v>1E-4</v>
      </c>
      <c r="D1067" s="14">
        <v>0</v>
      </c>
      <c r="E1067" s="14">
        <f t="shared" si="64"/>
        <v>0</v>
      </c>
      <c r="F1067" s="15" t="s">
        <v>14</v>
      </c>
      <c r="G1067" s="15">
        <v>2</v>
      </c>
      <c r="H1067" s="16" t="s">
        <v>33</v>
      </c>
      <c r="I1067" s="15">
        <f t="shared" si="65"/>
        <v>0</v>
      </c>
      <c r="J1067" s="15" t="s">
        <v>16</v>
      </c>
      <c r="K1067" s="15"/>
      <c r="L1067" s="17" t="s">
        <v>16</v>
      </c>
      <c r="M1067" s="15">
        <f t="shared" si="66"/>
        <v>0</v>
      </c>
      <c r="N1067" s="27">
        <f t="shared" si="67"/>
        <v>0</v>
      </c>
      <c r="O1067"/>
      <c r="S1067"/>
      <c r="T1067"/>
    </row>
    <row r="1068" spans="1:20" ht="13" x14ac:dyDescent="0.3">
      <c r="A1068" s="13">
        <v>2229</v>
      </c>
      <c r="B1068" s="13">
        <v>60237</v>
      </c>
      <c r="C1068" s="5">
        <v>1E-4</v>
      </c>
      <c r="D1068" s="14">
        <v>445198314</v>
      </c>
      <c r="E1068" s="14">
        <f t="shared" si="64"/>
        <v>44519.831400000003</v>
      </c>
      <c r="F1068" s="15" t="s">
        <v>14</v>
      </c>
      <c r="G1068" s="15">
        <v>3</v>
      </c>
      <c r="H1068" s="16" t="s">
        <v>26</v>
      </c>
      <c r="I1068" s="15">
        <f t="shared" si="65"/>
        <v>3</v>
      </c>
      <c r="J1068" s="15" t="s">
        <v>16</v>
      </c>
      <c r="K1068" s="15"/>
      <c r="L1068" s="17" t="s">
        <v>16</v>
      </c>
      <c r="M1068" s="15">
        <f t="shared" si="66"/>
        <v>0</v>
      </c>
      <c r="N1068" s="27">
        <f t="shared" si="67"/>
        <v>3</v>
      </c>
      <c r="O1068"/>
      <c r="S1068"/>
      <c r="T1068"/>
    </row>
    <row r="1069" spans="1:20" ht="13" x14ac:dyDescent="0.3">
      <c r="A1069" s="13">
        <v>2230</v>
      </c>
      <c r="B1069" s="13">
        <v>60290</v>
      </c>
      <c r="C1069" s="5">
        <v>1E-4</v>
      </c>
      <c r="D1069" s="14">
        <v>116957948</v>
      </c>
      <c r="E1069" s="14">
        <f t="shared" si="64"/>
        <v>11695.7948</v>
      </c>
      <c r="F1069" s="15" t="s">
        <v>14</v>
      </c>
      <c r="G1069" s="15">
        <v>3</v>
      </c>
      <c r="H1069" s="16" t="s">
        <v>19</v>
      </c>
      <c r="I1069" s="15">
        <f t="shared" si="65"/>
        <v>3</v>
      </c>
      <c r="J1069" s="15" t="s">
        <v>16</v>
      </c>
      <c r="K1069" s="15"/>
      <c r="L1069" s="17" t="s">
        <v>16</v>
      </c>
      <c r="M1069" s="15">
        <f t="shared" si="66"/>
        <v>0</v>
      </c>
      <c r="N1069" s="27">
        <f t="shared" si="67"/>
        <v>3</v>
      </c>
      <c r="O1069"/>
      <c r="S1069"/>
      <c r="T1069"/>
    </row>
    <row r="1070" spans="1:20" ht="13" x14ac:dyDescent="0.3">
      <c r="A1070" s="13">
        <v>2234</v>
      </c>
      <c r="B1070" s="13">
        <v>60386</v>
      </c>
      <c r="C1070" s="5">
        <v>1E-4</v>
      </c>
      <c r="D1070" s="14">
        <v>94043313</v>
      </c>
      <c r="E1070" s="14">
        <f t="shared" si="64"/>
        <v>9404.3312999999998</v>
      </c>
      <c r="F1070" s="15" t="s">
        <v>14</v>
      </c>
      <c r="G1070" s="15">
        <v>3</v>
      </c>
      <c r="H1070" s="16" t="s">
        <v>21</v>
      </c>
      <c r="I1070" s="15">
        <f t="shared" si="65"/>
        <v>0</v>
      </c>
      <c r="J1070" s="15" t="s">
        <v>16</v>
      </c>
      <c r="K1070" s="15"/>
      <c r="L1070" s="17" t="s">
        <v>16</v>
      </c>
      <c r="M1070" s="15">
        <f t="shared" si="66"/>
        <v>0</v>
      </c>
      <c r="N1070" s="27">
        <f t="shared" si="67"/>
        <v>0</v>
      </c>
      <c r="O1070"/>
      <c r="S1070"/>
      <c r="T1070"/>
    </row>
    <row r="1071" spans="1:20" ht="13" x14ac:dyDescent="0.3">
      <c r="A1071" s="13">
        <v>2234</v>
      </c>
      <c r="B1071" s="13">
        <v>60396</v>
      </c>
      <c r="C1071" s="5">
        <v>1E-4</v>
      </c>
      <c r="D1071" s="14">
        <v>202093404</v>
      </c>
      <c r="E1071" s="14">
        <f t="shared" si="64"/>
        <v>20209.340400000001</v>
      </c>
      <c r="F1071" s="15" t="s">
        <v>14</v>
      </c>
      <c r="G1071" s="15">
        <v>2</v>
      </c>
      <c r="H1071" s="16" t="s">
        <v>25</v>
      </c>
      <c r="I1071" s="15">
        <f t="shared" si="65"/>
        <v>2</v>
      </c>
      <c r="J1071" s="15" t="s">
        <v>16</v>
      </c>
      <c r="K1071" s="15"/>
      <c r="L1071" s="17" t="s">
        <v>16</v>
      </c>
      <c r="M1071" s="15">
        <f t="shared" si="66"/>
        <v>0</v>
      </c>
      <c r="N1071" s="27">
        <f t="shared" si="67"/>
        <v>2</v>
      </c>
      <c r="O1071"/>
      <c r="S1071"/>
      <c r="T1071"/>
    </row>
    <row r="1072" spans="1:20" ht="13" x14ac:dyDescent="0.3">
      <c r="A1072" s="13">
        <v>2234</v>
      </c>
      <c r="B1072" s="13">
        <v>60407</v>
      </c>
      <c r="C1072" s="5">
        <v>1E-4</v>
      </c>
      <c r="D1072" s="14">
        <v>10227611</v>
      </c>
      <c r="E1072" s="14">
        <f t="shared" si="64"/>
        <v>1022.7611000000001</v>
      </c>
      <c r="F1072" s="15" t="s">
        <v>14</v>
      </c>
      <c r="G1072" s="15">
        <v>2</v>
      </c>
      <c r="H1072" s="16" t="s">
        <v>18</v>
      </c>
      <c r="I1072" s="15">
        <f t="shared" si="65"/>
        <v>2</v>
      </c>
      <c r="J1072" s="15" t="s">
        <v>16</v>
      </c>
      <c r="K1072" s="15"/>
      <c r="L1072" s="17" t="s">
        <v>16</v>
      </c>
      <c r="M1072" s="15">
        <f t="shared" si="66"/>
        <v>0</v>
      </c>
      <c r="N1072" s="27">
        <f t="shared" si="67"/>
        <v>2</v>
      </c>
      <c r="O1072"/>
      <c r="S1072"/>
      <c r="T1072"/>
    </row>
    <row r="1073" spans="1:20" ht="13" x14ac:dyDescent="0.3">
      <c r="A1073" s="13">
        <v>2237</v>
      </c>
      <c r="B1073" s="13">
        <v>60472</v>
      </c>
      <c r="C1073" s="5">
        <v>1E-4</v>
      </c>
      <c r="D1073" s="14">
        <v>292636</v>
      </c>
      <c r="E1073" s="14">
        <f t="shared" si="64"/>
        <v>29.2636</v>
      </c>
      <c r="F1073" s="15" t="s">
        <v>14</v>
      </c>
      <c r="G1073" s="15">
        <v>2</v>
      </c>
      <c r="H1073" s="16" t="s">
        <v>22</v>
      </c>
      <c r="I1073" s="15">
        <f t="shared" si="65"/>
        <v>2</v>
      </c>
      <c r="J1073" s="15" t="s">
        <v>16</v>
      </c>
      <c r="K1073" s="15"/>
      <c r="L1073" s="17" t="s">
        <v>16</v>
      </c>
      <c r="M1073" s="15">
        <f t="shared" si="66"/>
        <v>0</v>
      </c>
      <c r="N1073" s="27">
        <f t="shared" si="67"/>
        <v>2</v>
      </c>
      <c r="O1073"/>
      <c r="S1073"/>
      <c r="T1073"/>
    </row>
    <row r="1074" spans="1:20" ht="13" x14ac:dyDescent="0.3">
      <c r="A1074" s="13">
        <v>2237</v>
      </c>
      <c r="B1074" s="13">
        <v>60477</v>
      </c>
      <c r="C1074" s="5">
        <v>1E-4</v>
      </c>
      <c r="D1074" s="14">
        <v>29102181</v>
      </c>
      <c r="E1074" s="14">
        <f t="shared" si="64"/>
        <v>2910.2181</v>
      </c>
      <c r="F1074" s="15" t="s">
        <v>14</v>
      </c>
      <c r="G1074" s="15">
        <v>2</v>
      </c>
      <c r="H1074" s="16" t="s">
        <v>22</v>
      </c>
      <c r="I1074" s="15">
        <f t="shared" si="65"/>
        <v>2</v>
      </c>
      <c r="J1074" s="15" t="s">
        <v>16</v>
      </c>
      <c r="K1074" s="15"/>
      <c r="L1074" s="17" t="s">
        <v>16</v>
      </c>
      <c r="M1074" s="15">
        <f t="shared" si="66"/>
        <v>0</v>
      </c>
      <c r="N1074" s="27">
        <f t="shared" si="67"/>
        <v>2</v>
      </c>
      <c r="O1074"/>
      <c r="S1074"/>
      <c r="T1074"/>
    </row>
    <row r="1075" spans="1:20" ht="13" x14ac:dyDescent="0.3">
      <c r="A1075" s="13">
        <v>2241</v>
      </c>
      <c r="B1075" s="13">
        <v>60574</v>
      </c>
      <c r="C1075" s="5">
        <v>1E-4</v>
      </c>
      <c r="D1075" s="14">
        <v>12766138</v>
      </c>
      <c r="E1075" s="14">
        <f t="shared" si="64"/>
        <v>1276.6138000000001</v>
      </c>
      <c r="F1075" s="15" t="s">
        <v>14</v>
      </c>
      <c r="G1075" s="15">
        <v>1</v>
      </c>
      <c r="H1075" s="16" t="s">
        <v>19</v>
      </c>
      <c r="I1075" s="15">
        <f t="shared" si="65"/>
        <v>1</v>
      </c>
      <c r="J1075" s="15" t="s">
        <v>16</v>
      </c>
      <c r="K1075" s="15"/>
      <c r="L1075" s="17" t="s">
        <v>16</v>
      </c>
      <c r="M1075" s="15">
        <f t="shared" si="66"/>
        <v>0</v>
      </c>
      <c r="N1075" s="27">
        <f t="shared" si="67"/>
        <v>1</v>
      </c>
      <c r="O1075"/>
      <c r="S1075"/>
      <c r="T1075"/>
    </row>
    <row r="1076" spans="1:20" ht="13" x14ac:dyDescent="0.3">
      <c r="A1076" s="13">
        <v>2244</v>
      </c>
      <c r="B1076" s="13">
        <v>60671</v>
      </c>
      <c r="C1076" s="5">
        <v>1E-4</v>
      </c>
      <c r="D1076" s="14">
        <v>91051070</v>
      </c>
      <c r="E1076" s="14">
        <f t="shared" si="64"/>
        <v>9105.107</v>
      </c>
      <c r="F1076" s="15" t="s">
        <v>14</v>
      </c>
      <c r="G1076" s="15">
        <v>2</v>
      </c>
      <c r="H1076" s="16" t="s">
        <v>20</v>
      </c>
      <c r="I1076" s="15">
        <f t="shared" si="65"/>
        <v>2</v>
      </c>
      <c r="J1076" s="15" t="s">
        <v>16</v>
      </c>
      <c r="K1076" s="15"/>
      <c r="L1076" s="17" t="s">
        <v>16</v>
      </c>
      <c r="M1076" s="15">
        <f t="shared" si="66"/>
        <v>0</v>
      </c>
      <c r="N1076" s="27">
        <f t="shared" si="67"/>
        <v>2</v>
      </c>
      <c r="O1076"/>
      <c r="S1076"/>
      <c r="T1076"/>
    </row>
    <row r="1077" spans="1:20" ht="13" x14ac:dyDescent="0.3">
      <c r="A1077" s="13">
        <v>2244</v>
      </c>
      <c r="B1077" s="13">
        <v>60672</v>
      </c>
      <c r="C1077" s="5">
        <v>1E-4</v>
      </c>
      <c r="D1077" s="14">
        <v>25439532</v>
      </c>
      <c r="E1077" s="14">
        <f t="shared" si="64"/>
        <v>2543.9531999999999</v>
      </c>
      <c r="F1077" s="15" t="s">
        <v>14</v>
      </c>
      <c r="G1077" s="15">
        <v>2</v>
      </c>
      <c r="H1077" s="16" t="s">
        <v>21</v>
      </c>
      <c r="I1077" s="15">
        <f t="shared" si="65"/>
        <v>0</v>
      </c>
      <c r="J1077" s="15" t="s">
        <v>16</v>
      </c>
      <c r="K1077" s="15"/>
      <c r="L1077" s="17" t="s">
        <v>16</v>
      </c>
      <c r="M1077" s="15">
        <f t="shared" si="66"/>
        <v>0</v>
      </c>
      <c r="N1077" s="27">
        <f t="shared" si="67"/>
        <v>0</v>
      </c>
      <c r="O1077"/>
      <c r="S1077"/>
      <c r="T1077"/>
    </row>
    <row r="1078" spans="1:20" ht="13" x14ac:dyDescent="0.3">
      <c r="A1078" s="13">
        <v>2247</v>
      </c>
      <c r="B1078" s="13">
        <v>60754</v>
      </c>
      <c r="C1078" s="5">
        <v>1E-4</v>
      </c>
      <c r="D1078" s="14">
        <v>968900</v>
      </c>
      <c r="E1078" s="14">
        <f t="shared" si="64"/>
        <v>96.89</v>
      </c>
      <c r="F1078" s="15" t="s">
        <v>14</v>
      </c>
      <c r="G1078" s="15">
        <v>1</v>
      </c>
      <c r="H1078" s="16" t="s">
        <v>15</v>
      </c>
      <c r="I1078" s="15">
        <f t="shared" si="65"/>
        <v>1</v>
      </c>
      <c r="J1078" s="15" t="s">
        <v>16</v>
      </c>
      <c r="K1078" s="15"/>
      <c r="L1078" s="17" t="s">
        <v>16</v>
      </c>
      <c r="M1078" s="15">
        <f t="shared" si="66"/>
        <v>0</v>
      </c>
      <c r="N1078" s="27">
        <f t="shared" si="67"/>
        <v>1</v>
      </c>
      <c r="O1078"/>
      <c r="S1078"/>
      <c r="T1078"/>
    </row>
    <row r="1079" spans="1:20" ht="13" x14ac:dyDescent="0.3">
      <c r="A1079" s="13">
        <v>2247</v>
      </c>
      <c r="B1079" s="13">
        <v>60765</v>
      </c>
      <c r="C1079" s="5">
        <v>1E-4</v>
      </c>
      <c r="D1079" s="14">
        <v>237885070</v>
      </c>
      <c r="E1079" s="14">
        <f t="shared" si="64"/>
        <v>23788.507000000001</v>
      </c>
      <c r="F1079" s="15" t="s">
        <v>14</v>
      </c>
      <c r="G1079" s="15">
        <v>4</v>
      </c>
      <c r="H1079" s="16" t="s">
        <v>35</v>
      </c>
      <c r="I1079" s="15">
        <f t="shared" si="65"/>
        <v>4</v>
      </c>
      <c r="J1079" s="15" t="s">
        <v>16</v>
      </c>
      <c r="K1079" s="15"/>
      <c r="L1079" s="17" t="s">
        <v>16</v>
      </c>
      <c r="M1079" s="15">
        <f t="shared" si="66"/>
        <v>0</v>
      </c>
      <c r="N1079" s="27">
        <f t="shared" si="67"/>
        <v>4</v>
      </c>
      <c r="O1079"/>
      <c r="S1079"/>
      <c r="T1079"/>
    </row>
    <row r="1080" spans="1:20" ht="13" x14ac:dyDescent="0.3">
      <c r="A1080" s="13">
        <v>2248</v>
      </c>
      <c r="B1080" s="13">
        <v>60780</v>
      </c>
      <c r="C1080" s="5">
        <v>1E-4</v>
      </c>
      <c r="D1080" s="14">
        <v>228725757</v>
      </c>
      <c r="E1080" s="14">
        <f t="shared" si="64"/>
        <v>22872.575700000001</v>
      </c>
      <c r="F1080" s="15" t="s">
        <v>14</v>
      </c>
      <c r="G1080" s="15">
        <v>2</v>
      </c>
      <c r="H1080" s="16" t="s">
        <v>26</v>
      </c>
      <c r="I1080" s="15">
        <f t="shared" si="65"/>
        <v>2</v>
      </c>
      <c r="J1080" s="15" t="s">
        <v>16</v>
      </c>
      <c r="K1080" s="15"/>
      <c r="L1080" s="17" t="s">
        <v>16</v>
      </c>
      <c r="M1080" s="15">
        <f t="shared" si="66"/>
        <v>0</v>
      </c>
      <c r="N1080" s="27">
        <f t="shared" si="67"/>
        <v>2</v>
      </c>
      <c r="O1080"/>
      <c r="S1080"/>
      <c r="T1080"/>
    </row>
    <row r="1081" spans="1:20" ht="13" x14ac:dyDescent="0.3">
      <c r="A1081" s="13">
        <v>2249</v>
      </c>
      <c r="B1081" s="13">
        <v>60791</v>
      </c>
      <c r="C1081" s="5">
        <v>1E-4</v>
      </c>
      <c r="D1081" s="14">
        <v>43717998</v>
      </c>
      <c r="E1081" s="14">
        <f t="shared" si="64"/>
        <v>4371.7997999999998</v>
      </c>
      <c r="F1081" s="15" t="s">
        <v>14</v>
      </c>
      <c r="G1081" s="15">
        <v>2</v>
      </c>
      <c r="H1081" s="16" t="s">
        <v>23</v>
      </c>
      <c r="I1081" s="15">
        <f t="shared" si="65"/>
        <v>2</v>
      </c>
      <c r="J1081" s="15" t="s">
        <v>16</v>
      </c>
      <c r="K1081" s="15"/>
      <c r="L1081" s="17" t="s">
        <v>16</v>
      </c>
      <c r="M1081" s="15">
        <f t="shared" si="66"/>
        <v>0</v>
      </c>
      <c r="N1081" s="27">
        <f t="shared" si="67"/>
        <v>2</v>
      </c>
      <c r="O1081"/>
      <c r="S1081"/>
      <c r="T1081"/>
    </row>
    <row r="1082" spans="1:20" ht="13" x14ac:dyDescent="0.3">
      <c r="A1082" s="13">
        <v>2249</v>
      </c>
      <c r="B1082" s="13">
        <v>60806</v>
      </c>
      <c r="C1082" s="5">
        <v>1E-4</v>
      </c>
      <c r="D1082" s="14">
        <v>4414206</v>
      </c>
      <c r="E1082" s="14">
        <f t="shared" si="64"/>
        <v>441.42060000000004</v>
      </c>
      <c r="F1082" s="15" t="s">
        <v>14</v>
      </c>
      <c r="G1082" s="15">
        <v>1</v>
      </c>
      <c r="H1082" s="16" t="s">
        <v>20</v>
      </c>
      <c r="I1082" s="15">
        <f t="shared" si="65"/>
        <v>1</v>
      </c>
      <c r="J1082" s="15" t="s">
        <v>16</v>
      </c>
      <c r="K1082" s="15"/>
      <c r="L1082" s="17" t="s">
        <v>16</v>
      </c>
      <c r="M1082" s="15">
        <f t="shared" si="66"/>
        <v>0</v>
      </c>
      <c r="N1082" s="27">
        <f t="shared" si="67"/>
        <v>1</v>
      </c>
      <c r="O1082"/>
      <c r="S1082"/>
      <c r="T1082"/>
    </row>
    <row r="1083" spans="1:20" ht="13" x14ac:dyDescent="0.3">
      <c r="A1083" s="13">
        <v>2253</v>
      </c>
      <c r="B1083" s="13">
        <v>60905</v>
      </c>
      <c r="C1083" s="5">
        <v>1E-4</v>
      </c>
      <c r="D1083" s="14">
        <v>88953432</v>
      </c>
      <c r="E1083" s="14">
        <f t="shared" si="64"/>
        <v>8895.3432000000012</v>
      </c>
      <c r="F1083" s="15" t="s">
        <v>14</v>
      </c>
      <c r="G1083" s="15">
        <v>2</v>
      </c>
      <c r="H1083" s="16" t="s">
        <v>19</v>
      </c>
      <c r="I1083" s="15">
        <f t="shared" si="65"/>
        <v>2</v>
      </c>
      <c r="J1083" s="15" t="s">
        <v>16</v>
      </c>
      <c r="K1083" s="15"/>
      <c r="L1083" s="17" t="s">
        <v>16</v>
      </c>
      <c r="M1083" s="15">
        <f t="shared" si="66"/>
        <v>0</v>
      </c>
      <c r="N1083" s="27">
        <f t="shared" si="67"/>
        <v>2</v>
      </c>
      <c r="O1083"/>
      <c r="S1083"/>
      <c r="T1083"/>
    </row>
    <row r="1084" spans="1:20" ht="13" x14ac:dyDescent="0.3">
      <c r="A1084" s="13">
        <v>2253</v>
      </c>
      <c r="B1084" s="13">
        <v>60909</v>
      </c>
      <c r="C1084" s="5">
        <v>1E-4</v>
      </c>
      <c r="D1084" s="14">
        <v>932902121</v>
      </c>
      <c r="E1084" s="14">
        <f t="shared" si="64"/>
        <v>93290.212100000004</v>
      </c>
      <c r="F1084" s="15" t="s">
        <v>14</v>
      </c>
      <c r="G1084" s="15">
        <v>3</v>
      </c>
      <c r="H1084" s="16" t="s">
        <v>35</v>
      </c>
      <c r="I1084" s="15">
        <f t="shared" si="65"/>
        <v>3</v>
      </c>
      <c r="J1084" s="15" t="s">
        <v>16</v>
      </c>
      <c r="K1084" s="15"/>
      <c r="L1084" s="17" t="s">
        <v>16</v>
      </c>
      <c r="M1084" s="15">
        <f t="shared" si="66"/>
        <v>0</v>
      </c>
      <c r="N1084" s="27">
        <f t="shared" si="67"/>
        <v>3</v>
      </c>
      <c r="O1084"/>
      <c r="S1084"/>
      <c r="T1084"/>
    </row>
    <row r="1085" spans="1:20" ht="13" x14ac:dyDescent="0.3">
      <c r="A1085" s="13">
        <v>2254</v>
      </c>
      <c r="B1085" s="13">
        <v>60924</v>
      </c>
      <c r="C1085" s="5">
        <v>1E-4</v>
      </c>
      <c r="D1085" s="14">
        <v>2301291983</v>
      </c>
      <c r="E1085" s="14">
        <f t="shared" si="64"/>
        <v>230129.19830000002</v>
      </c>
      <c r="F1085" s="15" t="s">
        <v>14</v>
      </c>
      <c r="G1085" s="15">
        <v>3</v>
      </c>
      <c r="H1085" s="16" t="s">
        <v>24</v>
      </c>
      <c r="I1085" s="15">
        <f t="shared" si="65"/>
        <v>3</v>
      </c>
      <c r="J1085" s="15" t="s">
        <v>16</v>
      </c>
      <c r="K1085" s="15"/>
      <c r="L1085" s="17" t="s">
        <v>16</v>
      </c>
      <c r="M1085" s="15">
        <f t="shared" si="66"/>
        <v>0</v>
      </c>
      <c r="N1085" s="27">
        <f t="shared" si="67"/>
        <v>3</v>
      </c>
      <c r="O1085"/>
      <c r="S1085"/>
      <c r="T1085"/>
    </row>
    <row r="1086" spans="1:20" ht="13" x14ac:dyDescent="0.3">
      <c r="A1086" s="13">
        <v>2254</v>
      </c>
      <c r="B1086" s="13">
        <v>60937</v>
      </c>
      <c r="C1086" s="5">
        <v>1E-4</v>
      </c>
      <c r="D1086" s="14">
        <v>2832923</v>
      </c>
      <c r="E1086" s="14">
        <f t="shared" si="64"/>
        <v>283.29230000000001</v>
      </c>
      <c r="F1086" s="15" t="s">
        <v>14</v>
      </c>
      <c r="G1086" s="15">
        <v>1</v>
      </c>
      <c r="H1086" s="16" t="s">
        <v>21</v>
      </c>
      <c r="I1086" s="15">
        <f t="shared" si="65"/>
        <v>0</v>
      </c>
      <c r="J1086" s="15" t="s">
        <v>16</v>
      </c>
      <c r="K1086" s="15"/>
      <c r="L1086" s="17" t="s">
        <v>16</v>
      </c>
      <c r="M1086" s="15">
        <f t="shared" si="66"/>
        <v>0</v>
      </c>
      <c r="N1086" s="27">
        <f t="shared" si="67"/>
        <v>0</v>
      </c>
      <c r="O1086"/>
      <c r="S1086"/>
      <c r="T1086"/>
    </row>
    <row r="1087" spans="1:20" ht="13" x14ac:dyDescent="0.3">
      <c r="A1087" s="13">
        <v>2255</v>
      </c>
      <c r="B1087" s="13">
        <v>60968</v>
      </c>
      <c r="C1087" s="5">
        <v>1E-4</v>
      </c>
      <c r="D1087" s="14">
        <v>2303976</v>
      </c>
      <c r="E1087" s="14">
        <f t="shared" si="64"/>
        <v>230.39760000000001</v>
      </c>
      <c r="F1087" s="15" t="s">
        <v>14</v>
      </c>
      <c r="G1087" s="15">
        <v>1</v>
      </c>
      <c r="H1087" s="16" t="s">
        <v>20</v>
      </c>
      <c r="I1087" s="15">
        <f t="shared" si="65"/>
        <v>1</v>
      </c>
      <c r="J1087" s="15" t="s">
        <v>16</v>
      </c>
      <c r="K1087" s="15"/>
      <c r="L1087" s="17" t="s">
        <v>16</v>
      </c>
      <c r="M1087" s="15">
        <f t="shared" si="66"/>
        <v>0</v>
      </c>
      <c r="N1087" s="27">
        <f t="shared" si="67"/>
        <v>1</v>
      </c>
      <c r="O1087"/>
      <c r="S1087"/>
      <c r="T1087"/>
    </row>
    <row r="1088" spans="1:20" ht="13" x14ac:dyDescent="0.3">
      <c r="A1088" s="13">
        <v>2255</v>
      </c>
      <c r="B1088" s="13">
        <v>60972</v>
      </c>
      <c r="C1088" s="5">
        <v>1E-4</v>
      </c>
      <c r="D1088" s="14">
        <v>155479273</v>
      </c>
      <c r="E1088" s="14">
        <f t="shared" si="64"/>
        <v>15547.927300000001</v>
      </c>
      <c r="F1088" s="15" t="s">
        <v>14</v>
      </c>
      <c r="G1088" s="15">
        <v>1</v>
      </c>
      <c r="H1088" s="16" t="s">
        <v>19</v>
      </c>
      <c r="I1088" s="15">
        <f t="shared" si="65"/>
        <v>1</v>
      </c>
      <c r="J1088" s="15" t="s">
        <v>16</v>
      </c>
      <c r="K1088" s="15"/>
      <c r="L1088" s="17" t="s">
        <v>16</v>
      </c>
      <c r="M1088" s="15">
        <f t="shared" si="66"/>
        <v>0</v>
      </c>
      <c r="N1088" s="27">
        <f t="shared" si="67"/>
        <v>1</v>
      </c>
      <c r="O1088"/>
      <c r="S1088"/>
      <c r="T1088"/>
    </row>
    <row r="1089" spans="1:20" ht="13" x14ac:dyDescent="0.3">
      <c r="A1089" s="13">
        <v>2262</v>
      </c>
      <c r="B1089" s="13">
        <v>61136</v>
      </c>
      <c r="C1089" s="5">
        <v>1E-4</v>
      </c>
      <c r="D1089" s="14">
        <v>221005305</v>
      </c>
      <c r="E1089" s="14">
        <f t="shared" si="64"/>
        <v>22100.530500000001</v>
      </c>
      <c r="F1089" s="15" t="s">
        <v>14</v>
      </c>
      <c r="G1089" s="15">
        <v>1</v>
      </c>
      <c r="H1089" s="16" t="s">
        <v>15</v>
      </c>
      <c r="I1089" s="15">
        <f t="shared" si="65"/>
        <v>1</v>
      </c>
      <c r="J1089" s="15" t="s">
        <v>16</v>
      </c>
      <c r="K1089" s="15"/>
      <c r="L1089" s="17" t="s">
        <v>16</v>
      </c>
      <c r="M1089" s="15">
        <f t="shared" si="66"/>
        <v>0</v>
      </c>
      <c r="N1089" s="27">
        <f t="shared" si="67"/>
        <v>1</v>
      </c>
      <c r="O1089"/>
      <c r="S1089"/>
      <c r="T1089"/>
    </row>
    <row r="1090" spans="1:20" ht="13" x14ac:dyDescent="0.3">
      <c r="A1090" s="13">
        <v>2264</v>
      </c>
      <c r="B1090" s="13">
        <v>61199</v>
      </c>
      <c r="C1090" s="5">
        <v>1E-4</v>
      </c>
      <c r="D1090" s="14">
        <v>481388685</v>
      </c>
      <c r="E1090" s="14">
        <f t="shared" si="64"/>
        <v>48138.868500000004</v>
      </c>
      <c r="F1090" s="15" t="s">
        <v>14</v>
      </c>
      <c r="G1090" s="15">
        <v>3</v>
      </c>
      <c r="H1090" s="16" t="s">
        <v>26</v>
      </c>
      <c r="I1090" s="15">
        <f t="shared" si="65"/>
        <v>3</v>
      </c>
      <c r="J1090" s="15" t="s">
        <v>16</v>
      </c>
      <c r="K1090" s="15"/>
      <c r="L1090" s="17" t="s">
        <v>16</v>
      </c>
      <c r="M1090" s="15">
        <f t="shared" si="66"/>
        <v>0</v>
      </c>
      <c r="N1090" s="27">
        <f t="shared" si="67"/>
        <v>3</v>
      </c>
      <c r="O1090"/>
      <c r="S1090"/>
      <c r="T1090"/>
    </row>
    <row r="1091" spans="1:20" ht="13" x14ac:dyDescent="0.3">
      <c r="A1091" s="13">
        <v>2265</v>
      </c>
      <c r="B1091" s="13">
        <v>61218</v>
      </c>
      <c r="C1091" s="5">
        <v>1E-4</v>
      </c>
      <c r="D1091" s="14">
        <v>12971614</v>
      </c>
      <c r="E1091" s="14">
        <f t="shared" si="64"/>
        <v>1297.1614</v>
      </c>
      <c r="F1091" s="15" t="s">
        <v>14</v>
      </c>
      <c r="G1091" s="15">
        <v>1</v>
      </c>
      <c r="H1091" s="16" t="s">
        <v>17</v>
      </c>
      <c r="I1091" s="15">
        <f t="shared" si="65"/>
        <v>1</v>
      </c>
      <c r="J1091" s="15" t="s">
        <v>16</v>
      </c>
      <c r="K1091" s="15"/>
      <c r="L1091" s="17" t="s">
        <v>16</v>
      </c>
      <c r="M1091" s="15">
        <f t="shared" si="66"/>
        <v>0</v>
      </c>
      <c r="N1091" s="27">
        <f t="shared" si="67"/>
        <v>1</v>
      </c>
      <c r="O1091"/>
      <c r="S1091"/>
      <c r="T1091"/>
    </row>
    <row r="1092" spans="1:20" ht="13" x14ac:dyDescent="0.3">
      <c r="A1092" s="13">
        <v>2268</v>
      </c>
      <c r="B1092" s="13">
        <v>61296</v>
      </c>
      <c r="C1092" s="5">
        <v>1E-4</v>
      </c>
      <c r="D1092" s="14">
        <v>45644160</v>
      </c>
      <c r="E1092" s="14">
        <f t="shared" si="64"/>
        <v>4564.4160000000002</v>
      </c>
      <c r="F1092" s="15" t="s">
        <v>40</v>
      </c>
      <c r="G1092" s="15">
        <v>4</v>
      </c>
      <c r="H1092" s="16" t="s">
        <v>30</v>
      </c>
      <c r="I1092" s="15">
        <f t="shared" si="65"/>
        <v>0</v>
      </c>
      <c r="J1092" s="15" t="s">
        <v>16</v>
      </c>
      <c r="K1092" s="15"/>
      <c r="L1092" s="17" t="s">
        <v>16</v>
      </c>
      <c r="M1092" s="15">
        <f t="shared" si="66"/>
        <v>0</v>
      </c>
      <c r="N1092" s="27">
        <f t="shared" si="67"/>
        <v>0</v>
      </c>
      <c r="O1092"/>
      <c r="S1092"/>
      <c r="T1092"/>
    </row>
    <row r="1093" spans="1:20" ht="13" x14ac:dyDescent="0.3">
      <c r="A1093" s="13">
        <v>2269</v>
      </c>
      <c r="B1093" s="13">
        <v>61307</v>
      </c>
      <c r="C1093" s="5">
        <v>1E-4</v>
      </c>
      <c r="D1093" s="14">
        <v>434731922</v>
      </c>
      <c r="E1093" s="14">
        <f t="shared" si="64"/>
        <v>43473.192200000005</v>
      </c>
      <c r="F1093" s="15" t="s">
        <v>14</v>
      </c>
      <c r="G1093" s="15">
        <v>3</v>
      </c>
      <c r="H1093" s="16" t="s">
        <v>24</v>
      </c>
      <c r="I1093" s="15">
        <f t="shared" si="65"/>
        <v>3</v>
      </c>
      <c r="J1093" s="15" t="s">
        <v>16</v>
      </c>
      <c r="K1093" s="15"/>
      <c r="L1093" s="17" t="s">
        <v>16</v>
      </c>
      <c r="M1093" s="15">
        <f t="shared" si="66"/>
        <v>0</v>
      </c>
      <c r="N1093" s="27">
        <f t="shared" si="67"/>
        <v>3</v>
      </c>
      <c r="O1093"/>
      <c r="S1093"/>
      <c r="T1093"/>
    </row>
    <row r="1094" spans="1:20" ht="13" x14ac:dyDescent="0.3">
      <c r="A1094" s="13">
        <v>2271</v>
      </c>
      <c r="B1094" s="13">
        <v>61366</v>
      </c>
      <c r="C1094" s="5">
        <v>1E-4</v>
      </c>
      <c r="D1094" s="14">
        <v>1797024155</v>
      </c>
      <c r="E1094" s="14">
        <f t="shared" si="64"/>
        <v>179702.4155</v>
      </c>
      <c r="F1094" s="15" t="s">
        <v>14</v>
      </c>
      <c r="G1094" s="15">
        <v>4</v>
      </c>
      <c r="H1094" s="16" t="s">
        <v>23</v>
      </c>
      <c r="I1094" s="15">
        <f t="shared" si="65"/>
        <v>4</v>
      </c>
      <c r="J1094" s="15" t="s">
        <v>16</v>
      </c>
      <c r="K1094" s="15"/>
      <c r="L1094" s="17" t="s">
        <v>16</v>
      </c>
      <c r="M1094" s="15">
        <f t="shared" si="66"/>
        <v>0</v>
      </c>
      <c r="N1094" s="27">
        <f t="shared" si="67"/>
        <v>4</v>
      </c>
      <c r="O1094"/>
      <c r="S1094"/>
      <c r="T1094"/>
    </row>
    <row r="1095" spans="1:20" ht="13" x14ac:dyDescent="0.3">
      <c r="A1095" s="13">
        <v>2271</v>
      </c>
      <c r="B1095" s="13">
        <v>61367</v>
      </c>
      <c r="C1095" s="5">
        <v>1E-4</v>
      </c>
      <c r="D1095" s="14">
        <v>0</v>
      </c>
      <c r="E1095" s="14">
        <f t="shared" si="64"/>
        <v>0</v>
      </c>
      <c r="F1095" s="15" t="s">
        <v>14</v>
      </c>
      <c r="G1095" s="15">
        <v>2</v>
      </c>
      <c r="H1095" s="16" t="s">
        <v>33</v>
      </c>
      <c r="I1095" s="15">
        <f t="shared" si="65"/>
        <v>0</v>
      </c>
      <c r="J1095" s="15" t="s">
        <v>16</v>
      </c>
      <c r="K1095" s="15"/>
      <c r="L1095" s="17" t="s">
        <v>16</v>
      </c>
      <c r="M1095" s="15">
        <f t="shared" si="66"/>
        <v>0</v>
      </c>
      <c r="N1095" s="27">
        <f t="shared" si="67"/>
        <v>0</v>
      </c>
      <c r="O1095"/>
      <c r="S1095"/>
      <c r="T1095"/>
    </row>
    <row r="1096" spans="1:20" ht="13" x14ac:dyDescent="0.3">
      <c r="A1096" s="13">
        <v>2274</v>
      </c>
      <c r="B1096" s="13">
        <v>61445</v>
      </c>
      <c r="C1096" s="5">
        <v>1E-4</v>
      </c>
      <c r="D1096" s="14">
        <v>57720776</v>
      </c>
      <c r="E1096" s="14">
        <f t="shared" ref="E1096:E1159" si="68">C1096*D1096</f>
        <v>5772.0776000000005</v>
      </c>
      <c r="F1096" s="15" t="s">
        <v>14</v>
      </c>
      <c r="G1096" s="15">
        <v>2</v>
      </c>
      <c r="H1096" s="16" t="s">
        <v>20</v>
      </c>
      <c r="I1096" s="15">
        <f t="shared" ref="I1096:I1159" si="69">IF(LEFT(H1096,5)="US TX",G1096,0)</f>
        <v>2</v>
      </c>
      <c r="J1096" s="15" t="s">
        <v>16</v>
      </c>
      <c r="K1096" s="15"/>
      <c r="L1096" s="17" t="s">
        <v>16</v>
      </c>
      <c r="M1096" s="15">
        <f t="shared" ref="M1096:M1159" si="70">IF(I1096=0,IF(LEFT(L1096,5)="US TX",K1096,0),0)</f>
        <v>0</v>
      </c>
      <c r="N1096" s="27">
        <f t="shared" ref="N1096:N1159" si="71">MAX(I1096,M1096)</f>
        <v>2</v>
      </c>
      <c r="O1096"/>
      <c r="S1096"/>
      <c r="T1096"/>
    </row>
    <row r="1097" spans="1:20" ht="13" x14ac:dyDescent="0.3">
      <c r="A1097" s="13">
        <v>2276</v>
      </c>
      <c r="B1097" s="13">
        <v>61489</v>
      </c>
      <c r="C1097" s="5">
        <v>1E-4</v>
      </c>
      <c r="D1097" s="14">
        <v>308072292</v>
      </c>
      <c r="E1097" s="14">
        <f t="shared" si="68"/>
        <v>30807.229200000002</v>
      </c>
      <c r="F1097" s="15" t="s">
        <v>14</v>
      </c>
      <c r="G1097" s="15">
        <v>3</v>
      </c>
      <c r="H1097" s="16" t="s">
        <v>23</v>
      </c>
      <c r="I1097" s="15">
        <f t="shared" si="69"/>
        <v>3</v>
      </c>
      <c r="J1097" s="15" t="s">
        <v>16</v>
      </c>
      <c r="K1097" s="15"/>
      <c r="L1097" s="17" t="s">
        <v>16</v>
      </c>
      <c r="M1097" s="15">
        <f t="shared" si="70"/>
        <v>0</v>
      </c>
      <c r="N1097" s="27">
        <f t="shared" si="71"/>
        <v>3</v>
      </c>
      <c r="O1097"/>
      <c r="S1097"/>
      <c r="T1097"/>
    </row>
    <row r="1098" spans="1:20" ht="13" x14ac:dyDescent="0.3">
      <c r="A1098" s="13">
        <v>2278</v>
      </c>
      <c r="B1098" s="13">
        <v>61538</v>
      </c>
      <c r="C1098" s="5">
        <v>1E-4</v>
      </c>
      <c r="D1098" s="14">
        <v>33429982</v>
      </c>
      <c r="E1098" s="14">
        <f t="shared" si="68"/>
        <v>3342.9982</v>
      </c>
      <c r="F1098" s="15" t="s">
        <v>14</v>
      </c>
      <c r="G1098" s="15">
        <v>2</v>
      </c>
      <c r="H1098" s="16" t="s">
        <v>17</v>
      </c>
      <c r="I1098" s="15">
        <f t="shared" si="69"/>
        <v>2</v>
      </c>
      <c r="J1098" s="15" t="s">
        <v>16</v>
      </c>
      <c r="K1098" s="15"/>
      <c r="L1098" s="17" t="s">
        <v>16</v>
      </c>
      <c r="M1098" s="15">
        <f t="shared" si="70"/>
        <v>0</v>
      </c>
      <c r="N1098" s="27">
        <f t="shared" si="71"/>
        <v>2</v>
      </c>
      <c r="O1098"/>
      <c r="S1098"/>
      <c r="T1098"/>
    </row>
    <row r="1099" spans="1:20" ht="13" x14ac:dyDescent="0.3">
      <c r="A1099" s="13">
        <v>2285</v>
      </c>
      <c r="B1099" s="13">
        <v>61700</v>
      </c>
      <c r="C1099" s="5">
        <v>1E-4</v>
      </c>
      <c r="D1099" s="14">
        <v>9526348</v>
      </c>
      <c r="E1099" s="14">
        <f t="shared" si="68"/>
        <v>952.63480000000004</v>
      </c>
      <c r="F1099" s="15" t="s">
        <v>14</v>
      </c>
      <c r="G1099" s="15">
        <v>3</v>
      </c>
      <c r="H1099" s="16" t="s">
        <v>22</v>
      </c>
      <c r="I1099" s="15">
        <f t="shared" si="69"/>
        <v>3</v>
      </c>
      <c r="J1099" s="15" t="s">
        <v>16</v>
      </c>
      <c r="K1099" s="15"/>
      <c r="L1099" s="17" t="s">
        <v>16</v>
      </c>
      <c r="M1099" s="15">
        <f t="shared" si="70"/>
        <v>0</v>
      </c>
      <c r="N1099" s="27">
        <f t="shared" si="71"/>
        <v>3</v>
      </c>
      <c r="O1099"/>
      <c r="S1099"/>
      <c r="T1099"/>
    </row>
    <row r="1100" spans="1:20" ht="13" x14ac:dyDescent="0.3">
      <c r="A1100" s="13">
        <v>2288</v>
      </c>
      <c r="B1100" s="13">
        <v>61795</v>
      </c>
      <c r="C1100" s="5">
        <v>1E-4</v>
      </c>
      <c r="D1100" s="14">
        <v>65141202</v>
      </c>
      <c r="E1100" s="14">
        <f t="shared" si="68"/>
        <v>6514.1202000000003</v>
      </c>
      <c r="F1100" s="15" t="s">
        <v>14</v>
      </c>
      <c r="G1100" s="15">
        <v>4</v>
      </c>
      <c r="H1100" s="16" t="s">
        <v>18</v>
      </c>
      <c r="I1100" s="15">
        <f t="shared" si="69"/>
        <v>4</v>
      </c>
      <c r="J1100" s="15" t="s">
        <v>16</v>
      </c>
      <c r="K1100" s="15"/>
      <c r="L1100" s="17" t="s">
        <v>16</v>
      </c>
      <c r="M1100" s="15">
        <f t="shared" si="70"/>
        <v>0</v>
      </c>
      <c r="N1100" s="27">
        <f t="shared" si="71"/>
        <v>4</v>
      </c>
      <c r="O1100"/>
      <c r="S1100"/>
      <c r="T1100"/>
    </row>
    <row r="1101" spans="1:20" ht="13" x14ac:dyDescent="0.3">
      <c r="A1101" s="13">
        <v>2291</v>
      </c>
      <c r="B1101" s="13">
        <v>61878</v>
      </c>
      <c r="C1101" s="5">
        <v>1E-4</v>
      </c>
      <c r="D1101" s="14">
        <v>12142228</v>
      </c>
      <c r="E1101" s="14">
        <f t="shared" si="68"/>
        <v>1214.2228</v>
      </c>
      <c r="F1101" s="15" t="s">
        <v>14</v>
      </c>
      <c r="G1101" s="15">
        <v>1</v>
      </c>
      <c r="H1101" s="16" t="s">
        <v>34</v>
      </c>
      <c r="I1101" s="15">
        <f t="shared" si="69"/>
        <v>0</v>
      </c>
      <c r="J1101" s="15" t="s">
        <v>14</v>
      </c>
      <c r="K1101" s="15">
        <v>1</v>
      </c>
      <c r="L1101" s="17" t="s">
        <v>25</v>
      </c>
      <c r="M1101" s="15">
        <f t="shared" si="70"/>
        <v>1</v>
      </c>
      <c r="N1101" s="27">
        <f t="shared" si="71"/>
        <v>1</v>
      </c>
      <c r="O1101"/>
      <c r="S1101"/>
      <c r="T1101"/>
    </row>
    <row r="1102" spans="1:20" ht="13" x14ac:dyDescent="0.3">
      <c r="A1102" s="13">
        <v>2292</v>
      </c>
      <c r="B1102" s="13">
        <v>61905</v>
      </c>
      <c r="C1102" s="5">
        <v>1E-4</v>
      </c>
      <c r="D1102" s="14">
        <v>1319634389</v>
      </c>
      <c r="E1102" s="14">
        <f t="shared" si="68"/>
        <v>131963.43890000001</v>
      </c>
      <c r="F1102" s="15" t="s">
        <v>14</v>
      </c>
      <c r="G1102" s="15">
        <v>4</v>
      </c>
      <c r="H1102" s="16" t="s">
        <v>23</v>
      </c>
      <c r="I1102" s="15">
        <f t="shared" si="69"/>
        <v>4</v>
      </c>
      <c r="J1102" s="15" t="s">
        <v>16</v>
      </c>
      <c r="K1102" s="15"/>
      <c r="L1102" s="17" t="s">
        <v>16</v>
      </c>
      <c r="M1102" s="15">
        <f t="shared" si="70"/>
        <v>0</v>
      </c>
      <c r="N1102" s="27">
        <f t="shared" si="71"/>
        <v>4</v>
      </c>
      <c r="O1102"/>
      <c r="S1102"/>
      <c r="T1102"/>
    </row>
    <row r="1103" spans="1:20" ht="13" x14ac:dyDescent="0.3">
      <c r="A1103" s="13">
        <v>2292</v>
      </c>
      <c r="B1103" s="13">
        <v>61909</v>
      </c>
      <c r="C1103" s="5">
        <v>1E-4</v>
      </c>
      <c r="D1103" s="14">
        <v>1102839</v>
      </c>
      <c r="E1103" s="14">
        <f t="shared" si="68"/>
        <v>110.2839</v>
      </c>
      <c r="F1103" s="15" t="s">
        <v>14</v>
      </c>
      <c r="G1103" s="15">
        <v>3</v>
      </c>
      <c r="H1103" s="16" t="s">
        <v>22</v>
      </c>
      <c r="I1103" s="15">
        <f t="shared" si="69"/>
        <v>3</v>
      </c>
      <c r="J1103" s="15" t="s">
        <v>16</v>
      </c>
      <c r="K1103" s="15"/>
      <c r="L1103" s="17" t="s">
        <v>16</v>
      </c>
      <c r="M1103" s="15">
        <f t="shared" si="70"/>
        <v>0</v>
      </c>
      <c r="N1103" s="27">
        <f t="shared" si="71"/>
        <v>3</v>
      </c>
      <c r="O1103"/>
      <c r="S1103"/>
      <c r="T1103"/>
    </row>
    <row r="1104" spans="1:20" ht="13" x14ac:dyDescent="0.3">
      <c r="A1104" s="13">
        <v>2293</v>
      </c>
      <c r="B1104" s="13">
        <v>61925</v>
      </c>
      <c r="C1104" s="5">
        <v>1E-4</v>
      </c>
      <c r="D1104" s="14">
        <v>3400426677</v>
      </c>
      <c r="E1104" s="14">
        <f t="shared" si="68"/>
        <v>340042.66769999999</v>
      </c>
      <c r="F1104" s="15" t="s">
        <v>14</v>
      </c>
      <c r="G1104" s="15">
        <v>4</v>
      </c>
      <c r="H1104" s="16" t="s">
        <v>26</v>
      </c>
      <c r="I1104" s="15">
        <f t="shared" si="69"/>
        <v>4</v>
      </c>
      <c r="J1104" s="15" t="s">
        <v>16</v>
      </c>
      <c r="K1104" s="15"/>
      <c r="L1104" s="17" t="s">
        <v>16</v>
      </c>
      <c r="M1104" s="15">
        <f t="shared" si="70"/>
        <v>0</v>
      </c>
      <c r="N1104" s="27">
        <f t="shared" si="71"/>
        <v>4</v>
      </c>
      <c r="O1104"/>
      <c r="S1104"/>
      <c r="T1104"/>
    </row>
    <row r="1105" spans="1:20" ht="13" x14ac:dyDescent="0.3">
      <c r="A1105" s="13">
        <v>2293</v>
      </c>
      <c r="B1105" s="13">
        <v>61940</v>
      </c>
      <c r="C1105" s="5">
        <v>1E-4</v>
      </c>
      <c r="D1105" s="14">
        <v>426150</v>
      </c>
      <c r="E1105" s="14">
        <f t="shared" si="68"/>
        <v>42.615000000000002</v>
      </c>
      <c r="F1105" s="15" t="s">
        <v>14</v>
      </c>
      <c r="G1105" s="15">
        <v>3</v>
      </c>
      <c r="H1105" s="16" t="s">
        <v>21</v>
      </c>
      <c r="I1105" s="15">
        <f t="shared" si="69"/>
        <v>0</v>
      </c>
      <c r="J1105" s="15" t="s">
        <v>16</v>
      </c>
      <c r="K1105" s="15"/>
      <c r="L1105" s="17" t="s">
        <v>16</v>
      </c>
      <c r="M1105" s="15">
        <f t="shared" si="70"/>
        <v>0</v>
      </c>
      <c r="N1105" s="27">
        <f t="shared" si="71"/>
        <v>0</v>
      </c>
      <c r="O1105"/>
      <c r="S1105"/>
      <c r="T1105"/>
    </row>
    <row r="1106" spans="1:20" ht="13" x14ac:dyDescent="0.3">
      <c r="A1106" s="13">
        <v>2294</v>
      </c>
      <c r="B1106" s="13">
        <v>61966</v>
      </c>
      <c r="C1106" s="5">
        <v>1E-4</v>
      </c>
      <c r="D1106" s="14">
        <v>312465673</v>
      </c>
      <c r="E1106" s="14">
        <f t="shared" si="68"/>
        <v>31246.567300000002</v>
      </c>
      <c r="F1106" s="15" t="s">
        <v>14</v>
      </c>
      <c r="G1106" s="15">
        <v>2</v>
      </c>
      <c r="H1106" s="16" t="s">
        <v>19</v>
      </c>
      <c r="I1106" s="15">
        <f t="shared" si="69"/>
        <v>2</v>
      </c>
      <c r="J1106" s="15" t="s">
        <v>16</v>
      </c>
      <c r="K1106" s="15"/>
      <c r="L1106" s="17" t="s">
        <v>16</v>
      </c>
      <c r="M1106" s="15">
        <f t="shared" si="70"/>
        <v>0</v>
      </c>
      <c r="N1106" s="27">
        <f t="shared" si="71"/>
        <v>2</v>
      </c>
      <c r="O1106"/>
      <c r="S1106"/>
      <c r="T1106"/>
    </row>
    <row r="1107" spans="1:20" ht="13" x14ac:dyDescent="0.3">
      <c r="A1107" s="13">
        <v>2295</v>
      </c>
      <c r="B1107" s="13">
        <v>61975</v>
      </c>
      <c r="C1107" s="5">
        <v>1E-4</v>
      </c>
      <c r="D1107" s="14">
        <v>9683967</v>
      </c>
      <c r="E1107" s="14">
        <f t="shared" si="68"/>
        <v>968.39670000000001</v>
      </c>
      <c r="F1107" s="15" t="s">
        <v>14</v>
      </c>
      <c r="G1107" s="15">
        <v>1</v>
      </c>
      <c r="H1107" s="16" t="s">
        <v>34</v>
      </c>
      <c r="I1107" s="15">
        <f t="shared" si="69"/>
        <v>0</v>
      </c>
      <c r="J1107" s="15" t="s">
        <v>14</v>
      </c>
      <c r="K1107" s="15">
        <v>3</v>
      </c>
      <c r="L1107" s="17" t="s">
        <v>21</v>
      </c>
      <c r="M1107" s="15">
        <f t="shared" si="70"/>
        <v>0</v>
      </c>
      <c r="N1107" s="27">
        <f t="shared" si="71"/>
        <v>0</v>
      </c>
      <c r="O1107"/>
      <c r="S1107"/>
      <c r="T1107"/>
    </row>
    <row r="1108" spans="1:20" ht="13" x14ac:dyDescent="0.3">
      <c r="A1108" s="13">
        <v>2295</v>
      </c>
      <c r="B1108" s="13">
        <v>61982</v>
      </c>
      <c r="C1108" s="5">
        <v>1E-4</v>
      </c>
      <c r="D1108" s="14">
        <v>4847944</v>
      </c>
      <c r="E1108" s="14">
        <f t="shared" si="68"/>
        <v>484.7944</v>
      </c>
      <c r="F1108" s="15" t="s">
        <v>14</v>
      </c>
      <c r="G1108" s="15">
        <v>1</v>
      </c>
      <c r="H1108" s="16" t="s">
        <v>22</v>
      </c>
      <c r="I1108" s="15">
        <f t="shared" si="69"/>
        <v>1</v>
      </c>
      <c r="J1108" s="15" t="s">
        <v>16</v>
      </c>
      <c r="K1108" s="15"/>
      <c r="L1108" s="17" t="s">
        <v>16</v>
      </c>
      <c r="M1108" s="15">
        <f t="shared" si="70"/>
        <v>0</v>
      </c>
      <c r="N1108" s="27">
        <f t="shared" si="71"/>
        <v>1</v>
      </c>
      <c r="O1108"/>
      <c r="S1108"/>
      <c r="T1108"/>
    </row>
    <row r="1109" spans="1:20" ht="13" x14ac:dyDescent="0.3">
      <c r="A1109" s="13">
        <v>2297</v>
      </c>
      <c r="B1109" s="13">
        <v>62033</v>
      </c>
      <c r="C1109" s="5">
        <v>1E-4</v>
      </c>
      <c r="D1109" s="14">
        <v>122486969</v>
      </c>
      <c r="E1109" s="14">
        <f t="shared" si="68"/>
        <v>12248.696900000001</v>
      </c>
      <c r="F1109" s="15" t="s">
        <v>14</v>
      </c>
      <c r="G1109" s="15">
        <v>2</v>
      </c>
      <c r="H1109" s="16" t="s">
        <v>17</v>
      </c>
      <c r="I1109" s="15">
        <f t="shared" si="69"/>
        <v>2</v>
      </c>
      <c r="J1109" s="15" t="s">
        <v>16</v>
      </c>
      <c r="K1109" s="15"/>
      <c r="L1109" s="17" t="s">
        <v>16</v>
      </c>
      <c r="M1109" s="15">
        <f t="shared" si="70"/>
        <v>0</v>
      </c>
      <c r="N1109" s="27">
        <f t="shared" si="71"/>
        <v>2</v>
      </c>
      <c r="O1109"/>
      <c r="S1109"/>
      <c r="T1109"/>
    </row>
    <row r="1110" spans="1:20" ht="13" x14ac:dyDescent="0.3">
      <c r="A1110" s="13">
        <v>2297</v>
      </c>
      <c r="B1110" s="13">
        <v>62045</v>
      </c>
      <c r="C1110" s="5">
        <v>1E-4</v>
      </c>
      <c r="D1110" s="14">
        <v>29476885</v>
      </c>
      <c r="E1110" s="14">
        <f t="shared" si="68"/>
        <v>2947.6885000000002</v>
      </c>
      <c r="F1110" s="15" t="s">
        <v>14</v>
      </c>
      <c r="G1110" s="15">
        <v>1</v>
      </c>
      <c r="H1110" s="16" t="s">
        <v>24</v>
      </c>
      <c r="I1110" s="15">
        <f t="shared" si="69"/>
        <v>1</v>
      </c>
      <c r="J1110" s="15" t="s">
        <v>16</v>
      </c>
      <c r="K1110" s="15"/>
      <c r="L1110" s="17" t="s">
        <v>16</v>
      </c>
      <c r="M1110" s="15">
        <f t="shared" si="70"/>
        <v>0</v>
      </c>
      <c r="N1110" s="27">
        <f t="shared" si="71"/>
        <v>1</v>
      </c>
      <c r="O1110"/>
      <c r="S1110"/>
      <c r="T1110"/>
    </row>
    <row r="1111" spans="1:20" ht="13" x14ac:dyDescent="0.3">
      <c r="A1111" s="13">
        <v>2297</v>
      </c>
      <c r="B1111" s="13">
        <v>62046</v>
      </c>
      <c r="C1111" s="5">
        <v>1E-4</v>
      </c>
      <c r="D1111" s="14">
        <v>8238432</v>
      </c>
      <c r="E1111" s="14">
        <f t="shared" si="68"/>
        <v>823.84320000000002</v>
      </c>
      <c r="F1111" s="15" t="s">
        <v>14</v>
      </c>
      <c r="G1111" s="15">
        <v>1</v>
      </c>
      <c r="H1111" s="16" t="s">
        <v>20</v>
      </c>
      <c r="I1111" s="15">
        <f t="shared" si="69"/>
        <v>1</v>
      </c>
      <c r="J1111" s="15" t="s">
        <v>16</v>
      </c>
      <c r="K1111" s="15"/>
      <c r="L1111" s="17" t="s">
        <v>16</v>
      </c>
      <c r="M1111" s="15">
        <f t="shared" si="70"/>
        <v>0</v>
      </c>
      <c r="N1111" s="27">
        <f t="shared" si="71"/>
        <v>1</v>
      </c>
      <c r="O1111"/>
      <c r="S1111"/>
      <c r="T1111"/>
    </row>
    <row r="1112" spans="1:20" ht="13" x14ac:dyDescent="0.3">
      <c r="A1112" s="13">
        <v>2298</v>
      </c>
      <c r="B1112" s="13">
        <v>62072</v>
      </c>
      <c r="C1112" s="5">
        <v>1E-4</v>
      </c>
      <c r="D1112" s="14">
        <v>708325</v>
      </c>
      <c r="E1112" s="14">
        <f t="shared" si="68"/>
        <v>70.83250000000001</v>
      </c>
      <c r="F1112" s="15" t="s">
        <v>14</v>
      </c>
      <c r="G1112" s="15">
        <v>3</v>
      </c>
      <c r="H1112" s="16" t="s">
        <v>22</v>
      </c>
      <c r="I1112" s="15">
        <f t="shared" si="69"/>
        <v>3</v>
      </c>
      <c r="J1112" s="15" t="s">
        <v>16</v>
      </c>
      <c r="K1112" s="15"/>
      <c r="L1112" s="17" t="s">
        <v>16</v>
      </c>
      <c r="M1112" s="15">
        <f t="shared" si="70"/>
        <v>0</v>
      </c>
      <c r="N1112" s="27">
        <f t="shared" si="71"/>
        <v>3</v>
      </c>
      <c r="O1112"/>
      <c r="S1112"/>
      <c r="T1112"/>
    </row>
    <row r="1113" spans="1:20" ht="13" x14ac:dyDescent="0.3">
      <c r="A1113" s="13">
        <v>2301</v>
      </c>
      <c r="B1113" s="13">
        <v>62162</v>
      </c>
      <c r="C1113" s="5">
        <v>1E-4</v>
      </c>
      <c r="D1113" s="14">
        <v>2503933</v>
      </c>
      <c r="E1113" s="14">
        <f t="shared" si="68"/>
        <v>250.39330000000001</v>
      </c>
      <c r="F1113" s="15" t="s">
        <v>14</v>
      </c>
      <c r="G1113" s="15">
        <v>4</v>
      </c>
      <c r="H1113" s="16" t="s">
        <v>22</v>
      </c>
      <c r="I1113" s="15">
        <f t="shared" si="69"/>
        <v>4</v>
      </c>
      <c r="J1113" s="15" t="s">
        <v>16</v>
      </c>
      <c r="K1113" s="15"/>
      <c r="L1113" s="17" t="s">
        <v>16</v>
      </c>
      <c r="M1113" s="15">
        <f t="shared" si="70"/>
        <v>0</v>
      </c>
      <c r="N1113" s="27">
        <f t="shared" si="71"/>
        <v>4</v>
      </c>
      <c r="O1113"/>
      <c r="S1113"/>
      <c r="T1113"/>
    </row>
    <row r="1114" spans="1:20" ht="13" x14ac:dyDescent="0.3">
      <c r="A1114" s="13">
        <v>2307</v>
      </c>
      <c r="B1114" s="13">
        <v>62299</v>
      </c>
      <c r="C1114" s="5">
        <v>1E-4</v>
      </c>
      <c r="D1114" s="14">
        <v>7250021038</v>
      </c>
      <c r="E1114" s="14">
        <f t="shared" si="68"/>
        <v>725002.10380000004</v>
      </c>
      <c r="F1114" s="15" t="s">
        <v>14</v>
      </c>
      <c r="G1114" s="15">
        <v>4</v>
      </c>
      <c r="H1114" s="16" t="s">
        <v>19</v>
      </c>
      <c r="I1114" s="15">
        <f t="shared" si="69"/>
        <v>4</v>
      </c>
      <c r="J1114" s="15" t="s">
        <v>16</v>
      </c>
      <c r="K1114" s="15"/>
      <c r="L1114" s="17" t="s">
        <v>16</v>
      </c>
      <c r="M1114" s="15">
        <f t="shared" si="70"/>
        <v>0</v>
      </c>
      <c r="N1114" s="27">
        <f t="shared" si="71"/>
        <v>4</v>
      </c>
      <c r="O1114"/>
      <c r="S1114"/>
      <c r="T1114"/>
    </row>
    <row r="1115" spans="1:20" ht="13" x14ac:dyDescent="0.3">
      <c r="A1115" s="13">
        <v>2307</v>
      </c>
      <c r="B1115" s="13">
        <v>62301</v>
      </c>
      <c r="C1115" s="5">
        <v>1E-4</v>
      </c>
      <c r="D1115" s="14">
        <v>61330509</v>
      </c>
      <c r="E1115" s="14">
        <f t="shared" si="68"/>
        <v>6133.0509000000002</v>
      </c>
      <c r="F1115" s="15" t="s">
        <v>14</v>
      </c>
      <c r="G1115" s="15">
        <v>1</v>
      </c>
      <c r="H1115" s="16" t="s">
        <v>19</v>
      </c>
      <c r="I1115" s="15">
        <f t="shared" si="69"/>
        <v>1</v>
      </c>
      <c r="J1115" s="15" t="s">
        <v>16</v>
      </c>
      <c r="K1115" s="15"/>
      <c r="L1115" s="17" t="s">
        <v>16</v>
      </c>
      <c r="M1115" s="15">
        <f t="shared" si="70"/>
        <v>0</v>
      </c>
      <c r="N1115" s="27">
        <f t="shared" si="71"/>
        <v>1</v>
      </c>
      <c r="O1115"/>
      <c r="S1115"/>
      <c r="T1115"/>
    </row>
    <row r="1116" spans="1:20" ht="13" x14ac:dyDescent="0.3">
      <c r="A1116" s="13">
        <v>2308</v>
      </c>
      <c r="B1116" s="13">
        <v>62337</v>
      </c>
      <c r="C1116" s="5">
        <v>1E-4</v>
      </c>
      <c r="D1116" s="14">
        <v>140947072</v>
      </c>
      <c r="E1116" s="14">
        <f t="shared" si="68"/>
        <v>14094.707200000001</v>
      </c>
      <c r="F1116" s="15" t="s">
        <v>14</v>
      </c>
      <c r="G1116" s="15">
        <v>2</v>
      </c>
      <c r="H1116" s="16" t="s">
        <v>19</v>
      </c>
      <c r="I1116" s="15">
        <f t="shared" si="69"/>
        <v>2</v>
      </c>
      <c r="J1116" s="15" t="s">
        <v>16</v>
      </c>
      <c r="K1116" s="15"/>
      <c r="L1116" s="17" t="s">
        <v>16</v>
      </c>
      <c r="M1116" s="15">
        <f t="shared" si="70"/>
        <v>0</v>
      </c>
      <c r="N1116" s="27">
        <f t="shared" si="71"/>
        <v>2</v>
      </c>
      <c r="O1116"/>
      <c r="S1116"/>
      <c r="T1116"/>
    </row>
    <row r="1117" spans="1:20" ht="13" x14ac:dyDescent="0.3">
      <c r="A1117" s="13">
        <v>2309</v>
      </c>
      <c r="B1117" s="13">
        <v>62362</v>
      </c>
      <c r="C1117" s="5">
        <v>1E-4</v>
      </c>
      <c r="D1117" s="14">
        <v>123826510</v>
      </c>
      <c r="E1117" s="14">
        <f t="shared" si="68"/>
        <v>12382.651</v>
      </c>
      <c r="F1117" s="15" t="s">
        <v>14</v>
      </c>
      <c r="G1117" s="15">
        <v>1</v>
      </c>
      <c r="H1117" s="16" t="s">
        <v>24</v>
      </c>
      <c r="I1117" s="15">
        <f t="shared" si="69"/>
        <v>1</v>
      </c>
      <c r="J1117" s="15" t="s">
        <v>16</v>
      </c>
      <c r="K1117" s="15"/>
      <c r="L1117" s="17" t="s">
        <v>16</v>
      </c>
      <c r="M1117" s="15">
        <f t="shared" si="70"/>
        <v>0</v>
      </c>
      <c r="N1117" s="27">
        <f t="shared" si="71"/>
        <v>1</v>
      </c>
      <c r="O1117"/>
      <c r="S1117"/>
      <c r="T1117"/>
    </row>
    <row r="1118" spans="1:20" ht="13" x14ac:dyDescent="0.3">
      <c r="A1118" s="13">
        <v>2315</v>
      </c>
      <c r="B1118" s="13">
        <v>62534</v>
      </c>
      <c r="C1118" s="5">
        <v>1E-4</v>
      </c>
      <c r="D1118" s="14">
        <v>284272</v>
      </c>
      <c r="E1118" s="14">
        <f t="shared" si="68"/>
        <v>28.427200000000003</v>
      </c>
      <c r="F1118" s="15" t="s">
        <v>14</v>
      </c>
      <c r="G1118" s="15">
        <v>1</v>
      </c>
      <c r="H1118" s="16" t="s">
        <v>22</v>
      </c>
      <c r="I1118" s="15">
        <f t="shared" si="69"/>
        <v>1</v>
      </c>
      <c r="J1118" s="15" t="s">
        <v>16</v>
      </c>
      <c r="K1118" s="15"/>
      <c r="L1118" s="17" t="s">
        <v>16</v>
      </c>
      <c r="M1118" s="15">
        <f t="shared" si="70"/>
        <v>0</v>
      </c>
      <c r="N1118" s="27">
        <f t="shared" si="71"/>
        <v>1</v>
      </c>
      <c r="O1118"/>
      <c r="S1118"/>
      <c r="T1118"/>
    </row>
    <row r="1119" spans="1:20" ht="13" x14ac:dyDescent="0.3">
      <c r="A1119" s="13">
        <v>2316</v>
      </c>
      <c r="B1119" s="13">
        <v>62549</v>
      </c>
      <c r="C1119" s="5">
        <v>1E-4</v>
      </c>
      <c r="D1119" s="14">
        <v>655739731</v>
      </c>
      <c r="E1119" s="14">
        <f t="shared" si="68"/>
        <v>65573.973100000003</v>
      </c>
      <c r="F1119" s="15" t="s">
        <v>14</v>
      </c>
      <c r="G1119" s="15">
        <v>2</v>
      </c>
      <c r="H1119" s="16" t="s">
        <v>19</v>
      </c>
      <c r="I1119" s="15">
        <f t="shared" si="69"/>
        <v>2</v>
      </c>
      <c r="J1119" s="15" t="s">
        <v>16</v>
      </c>
      <c r="K1119" s="15"/>
      <c r="L1119" s="17" t="s">
        <v>16</v>
      </c>
      <c r="M1119" s="15">
        <f t="shared" si="70"/>
        <v>0</v>
      </c>
      <c r="N1119" s="27">
        <f t="shared" si="71"/>
        <v>2</v>
      </c>
      <c r="O1119"/>
      <c r="S1119"/>
      <c r="T1119"/>
    </row>
    <row r="1120" spans="1:20" ht="13" x14ac:dyDescent="0.3">
      <c r="A1120" s="13">
        <v>2316</v>
      </c>
      <c r="B1120" s="13">
        <v>62561</v>
      </c>
      <c r="C1120" s="5">
        <v>1E-4</v>
      </c>
      <c r="D1120" s="14">
        <v>25671278</v>
      </c>
      <c r="E1120" s="14">
        <f t="shared" si="68"/>
        <v>2567.1278000000002</v>
      </c>
      <c r="F1120" s="15" t="s">
        <v>14</v>
      </c>
      <c r="G1120" s="15">
        <v>1</v>
      </c>
      <c r="H1120" s="16" t="s">
        <v>24</v>
      </c>
      <c r="I1120" s="15">
        <f t="shared" si="69"/>
        <v>1</v>
      </c>
      <c r="J1120" s="15" t="s">
        <v>16</v>
      </c>
      <c r="K1120" s="15"/>
      <c r="L1120" s="17" t="s">
        <v>16</v>
      </c>
      <c r="M1120" s="15">
        <f t="shared" si="70"/>
        <v>0</v>
      </c>
      <c r="N1120" s="27">
        <f t="shared" si="71"/>
        <v>1</v>
      </c>
      <c r="O1120"/>
      <c r="S1120"/>
      <c r="T1120"/>
    </row>
    <row r="1121" spans="1:20" ht="13" x14ac:dyDescent="0.3">
      <c r="A1121" s="13">
        <v>2320</v>
      </c>
      <c r="B1121" s="13">
        <v>62668</v>
      </c>
      <c r="C1121" s="5">
        <v>1E-4</v>
      </c>
      <c r="D1121" s="14">
        <v>889452451</v>
      </c>
      <c r="E1121" s="14">
        <f t="shared" si="68"/>
        <v>88945.2451</v>
      </c>
      <c r="F1121" s="15" t="s">
        <v>14</v>
      </c>
      <c r="G1121" s="15">
        <v>4</v>
      </c>
      <c r="H1121" s="16" t="s">
        <v>18</v>
      </c>
      <c r="I1121" s="15">
        <f t="shared" si="69"/>
        <v>4</v>
      </c>
      <c r="J1121" s="15" t="s">
        <v>16</v>
      </c>
      <c r="K1121" s="15"/>
      <c r="L1121" s="17" t="s">
        <v>16</v>
      </c>
      <c r="M1121" s="15">
        <f t="shared" si="70"/>
        <v>0</v>
      </c>
      <c r="N1121" s="27">
        <f t="shared" si="71"/>
        <v>4</v>
      </c>
      <c r="O1121"/>
      <c r="S1121"/>
      <c r="T1121"/>
    </row>
    <row r="1122" spans="1:20" ht="13" x14ac:dyDescent="0.3">
      <c r="A1122" s="13">
        <v>2322</v>
      </c>
      <c r="B1122" s="13">
        <v>62736</v>
      </c>
      <c r="C1122" s="5">
        <v>1E-4</v>
      </c>
      <c r="D1122" s="14">
        <v>50921705</v>
      </c>
      <c r="E1122" s="14">
        <f t="shared" si="68"/>
        <v>5092.1705000000002</v>
      </c>
      <c r="F1122" s="15" t="s">
        <v>14</v>
      </c>
      <c r="G1122" s="15">
        <v>4</v>
      </c>
      <c r="H1122" s="16" t="s">
        <v>21</v>
      </c>
      <c r="I1122" s="15">
        <f t="shared" si="69"/>
        <v>0</v>
      </c>
      <c r="J1122" s="15" t="s">
        <v>16</v>
      </c>
      <c r="K1122" s="15"/>
      <c r="L1122" s="17" t="s">
        <v>16</v>
      </c>
      <c r="M1122" s="15">
        <f t="shared" si="70"/>
        <v>0</v>
      </c>
      <c r="N1122" s="27">
        <f t="shared" si="71"/>
        <v>0</v>
      </c>
      <c r="O1122"/>
      <c r="S1122"/>
      <c r="T1122"/>
    </row>
    <row r="1123" spans="1:20" ht="13" x14ac:dyDescent="0.3">
      <c r="A1123" s="13">
        <v>2324</v>
      </c>
      <c r="B1123" s="13">
        <v>62788</v>
      </c>
      <c r="C1123" s="5">
        <v>1E-4</v>
      </c>
      <c r="D1123" s="14">
        <v>1556218</v>
      </c>
      <c r="E1123" s="14">
        <f t="shared" si="68"/>
        <v>155.62180000000001</v>
      </c>
      <c r="F1123" s="15" t="s">
        <v>14</v>
      </c>
      <c r="G1123" s="15">
        <v>1</v>
      </c>
      <c r="H1123" s="16" t="s">
        <v>18</v>
      </c>
      <c r="I1123" s="15">
        <f t="shared" si="69"/>
        <v>1</v>
      </c>
      <c r="J1123" s="15" t="s">
        <v>16</v>
      </c>
      <c r="K1123" s="15"/>
      <c r="L1123" s="17" t="s">
        <v>16</v>
      </c>
      <c r="M1123" s="15">
        <f t="shared" si="70"/>
        <v>0</v>
      </c>
      <c r="N1123" s="27">
        <f t="shared" si="71"/>
        <v>1</v>
      </c>
      <c r="O1123"/>
      <c r="S1123"/>
      <c r="T1123"/>
    </row>
    <row r="1124" spans="1:20" ht="13" x14ac:dyDescent="0.3">
      <c r="A1124" s="13">
        <v>2325</v>
      </c>
      <c r="B1124" s="13">
        <v>62809</v>
      </c>
      <c r="C1124" s="5">
        <v>1E-4</v>
      </c>
      <c r="D1124" s="14">
        <v>6450175</v>
      </c>
      <c r="E1124" s="14">
        <f t="shared" si="68"/>
        <v>645.01750000000004</v>
      </c>
      <c r="F1124" s="15" t="s">
        <v>14</v>
      </c>
      <c r="G1124" s="15">
        <v>1</v>
      </c>
      <c r="H1124" s="16" t="s">
        <v>19</v>
      </c>
      <c r="I1124" s="15">
        <f t="shared" si="69"/>
        <v>1</v>
      </c>
      <c r="J1124" s="15" t="s">
        <v>16</v>
      </c>
      <c r="K1124" s="15"/>
      <c r="L1124" s="17" t="s">
        <v>16</v>
      </c>
      <c r="M1124" s="15">
        <f t="shared" si="70"/>
        <v>0</v>
      </c>
      <c r="N1124" s="27">
        <f t="shared" si="71"/>
        <v>1</v>
      </c>
      <c r="O1124"/>
      <c r="S1124"/>
      <c r="T1124"/>
    </row>
    <row r="1125" spans="1:20" ht="13" x14ac:dyDescent="0.3">
      <c r="A1125" s="13">
        <v>2326</v>
      </c>
      <c r="B1125" s="13">
        <v>62849</v>
      </c>
      <c r="C1125" s="5">
        <v>1E-4</v>
      </c>
      <c r="D1125" s="14">
        <v>65352243</v>
      </c>
      <c r="E1125" s="14">
        <f t="shared" si="68"/>
        <v>6535.2243000000008</v>
      </c>
      <c r="F1125" s="15" t="s">
        <v>14</v>
      </c>
      <c r="G1125" s="15">
        <v>3</v>
      </c>
      <c r="H1125" s="16" t="s">
        <v>21</v>
      </c>
      <c r="I1125" s="15">
        <f t="shared" si="69"/>
        <v>0</v>
      </c>
      <c r="J1125" s="15" t="s">
        <v>16</v>
      </c>
      <c r="K1125" s="15"/>
      <c r="L1125" s="17" t="s">
        <v>16</v>
      </c>
      <c r="M1125" s="15">
        <f t="shared" si="70"/>
        <v>0</v>
      </c>
      <c r="N1125" s="27">
        <f t="shared" si="71"/>
        <v>0</v>
      </c>
      <c r="O1125"/>
      <c r="S1125"/>
      <c r="T1125"/>
    </row>
    <row r="1126" spans="1:20" ht="13" x14ac:dyDescent="0.3">
      <c r="A1126" s="13">
        <v>2332</v>
      </c>
      <c r="B1126" s="13">
        <v>63017</v>
      </c>
      <c r="C1126" s="5">
        <v>1E-4</v>
      </c>
      <c r="D1126" s="14">
        <v>11699418</v>
      </c>
      <c r="E1126" s="14">
        <f t="shared" si="68"/>
        <v>1169.9418000000001</v>
      </c>
      <c r="F1126" s="15" t="s">
        <v>14</v>
      </c>
      <c r="G1126" s="15">
        <v>3</v>
      </c>
      <c r="H1126" s="16" t="s">
        <v>21</v>
      </c>
      <c r="I1126" s="15">
        <f t="shared" si="69"/>
        <v>0</v>
      </c>
      <c r="J1126" s="15" t="s">
        <v>16</v>
      </c>
      <c r="K1126" s="15"/>
      <c r="L1126" s="17" t="s">
        <v>16</v>
      </c>
      <c r="M1126" s="15">
        <f t="shared" si="70"/>
        <v>0</v>
      </c>
      <c r="N1126" s="27">
        <f t="shared" si="71"/>
        <v>0</v>
      </c>
      <c r="O1126"/>
      <c r="S1126"/>
      <c r="T1126"/>
    </row>
    <row r="1127" spans="1:20" ht="13" x14ac:dyDescent="0.3">
      <c r="A1127" s="13">
        <v>2332</v>
      </c>
      <c r="B1127" s="13">
        <v>63023</v>
      </c>
      <c r="C1127" s="5">
        <v>1E-4</v>
      </c>
      <c r="D1127" s="14">
        <v>416144598</v>
      </c>
      <c r="E1127" s="14">
        <f t="shared" si="68"/>
        <v>41614.459800000004</v>
      </c>
      <c r="F1127" s="15" t="s">
        <v>14</v>
      </c>
      <c r="G1127" s="15">
        <v>2</v>
      </c>
      <c r="H1127" s="16" t="s">
        <v>19</v>
      </c>
      <c r="I1127" s="15">
        <f t="shared" si="69"/>
        <v>2</v>
      </c>
      <c r="J1127" s="15" t="s">
        <v>16</v>
      </c>
      <c r="K1127" s="15"/>
      <c r="L1127" s="17" t="s">
        <v>16</v>
      </c>
      <c r="M1127" s="15">
        <f t="shared" si="70"/>
        <v>0</v>
      </c>
      <c r="N1127" s="27">
        <f t="shared" si="71"/>
        <v>2</v>
      </c>
      <c r="O1127"/>
      <c r="S1127"/>
      <c r="T1127"/>
    </row>
    <row r="1128" spans="1:20" ht="13" x14ac:dyDescent="0.3">
      <c r="A1128" s="13">
        <v>2333</v>
      </c>
      <c r="B1128" s="13">
        <v>63035</v>
      </c>
      <c r="C1128" s="5">
        <v>1E-4</v>
      </c>
      <c r="D1128" s="14">
        <v>1821818</v>
      </c>
      <c r="E1128" s="14">
        <f t="shared" si="68"/>
        <v>182.18180000000001</v>
      </c>
      <c r="F1128" s="15" t="s">
        <v>14</v>
      </c>
      <c r="G1128" s="15">
        <v>1</v>
      </c>
      <c r="H1128" s="16" t="s">
        <v>35</v>
      </c>
      <c r="I1128" s="15">
        <f t="shared" si="69"/>
        <v>1</v>
      </c>
      <c r="J1128" s="15" t="s">
        <v>16</v>
      </c>
      <c r="K1128" s="15"/>
      <c r="L1128" s="17" t="s">
        <v>16</v>
      </c>
      <c r="M1128" s="15">
        <f t="shared" si="70"/>
        <v>0</v>
      </c>
      <c r="N1128" s="27">
        <f t="shared" si="71"/>
        <v>1</v>
      </c>
      <c r="O1128"/>
      <c r="S1128"/>
      <c r="T1128"/>
    </row>
    <row r="1129" spans="1:20" ht="13" x14ac:dyDescent="0.3">
      <c r="A1129" s="13">
        <v>2334</v>
      </c>
      <c r="B1129" s="13">
        <v>63078</v>
      </c>
      <c r="C1129" s="5">
        <v>1E-4</v>
      </c>
      <c r="D1129" s="14">
        <v>35403817</v>
      </c>
      <c r="E1129" s="14">
        <f t="shared" si="68"/>
        <v>3540.3817000000004</v>
      </c>
      <c r="F1129" s="15" t="s">
        <v>14</v>
      </c>
      <c r="G1129" s="15">
        <v>3</v>
      </c>
      <c r="H1129" s="16" t="s">
        <v>21</v>
      </c>
      <c r="I1129" s="15">
        <f t="shared" si="69"/>
        <v>0</v>
      </c>
      <c r="J1129" s="15" t="s">
        <v>16</v>
      </c>
      <c r="K1129" s="15"/>
      <c r="L1129" s="17" t="s">
        <v>16</v>
      </c>
      <c r="M1129" s="15">
        <f t="shared" si="70"/>
        <v>0</v>
      </c>
      <c r="N1129" s="27">
        <f t="shared" si="71"/>
        <v>0</v>
      </c>
      <c r="O1129"/>
      <c r="S1129"/>
      <c r="T1129"/>
    </row>
    <row r="1130" spans="1:20" ht="13" x14ac:dyDescent="0.3">
      <c r="A1130" s="13">
        <v>2335</v>
      </c>
      <c r="B1130" s="13">
        <v>63109</v>
      </c>
      <c r="C1130" s="5">
        <v>1E-4</v>
      </c>
      <c r="D1130" s="14">
        <v>36178055</v>
      </c>
      <c r="E1130" s="14">
        <f t="shared" si="68"/>
        <v>3617.8055000000004</v>
      </c>
      <c r="F1130" s="15" t="s">
        <v>14</v>
      </c>
      <c r="G1130" s="15">
        <v>2</v>
      </c>
      <c r="H1130" s="16" t="s">
        <v>18</v>
      </c>
      <c r="I1130" s="15">
        <f t="shared" si="69"/>
        <v>2</v>
      </c>
      <c r="J1130" s="15" t="s">
        <v>16</v>
      </c>
      <c r="K1130" s="15"/>
      <c r="L1130" s="17" t="s">
        <v>16</v>
      </c>
      <c r="M1130" s="15">
        <f t="shared" si="70"/>
        <v>0</v>
      </c>
      <c r="N1130" s="27">
        <f t="shared" si="71"/>
        <v>2</v>
      </c>
      <c r="O1130"/>
      <c r="S1130"/>
      <c r="T1130"/>
    </row>
    <row r="1131" spans="1:20" ht="13" x14ac:dyDescent="0.3">
      <c r="A1131" s="13">
        <v>2339</v>
      </c>
      <c r="B1131" s="13">
        <v>63204</v>
      </c>
      <c r="C1131" s="5">
        <v>1E-4</v>
      </c>
      <c r="D1131" s="14">
        <v>167652620</v>
      </c>
      <c r="E1131" s="14">
        <f t="shared" si="68"/>
        <v>16765.262000000002</v>
      </c>
      <c r="F1131" s="15" t="s">
        <v>14</v>
      </c>
      <c r="G1131" s="15">
        <v>2</v>
      </c>
      <c r="H1131" s="16" t="s">
        <v>26</v>
      </c>
      <c r="I1131" s="15">
        <f t="shared" si="69"/>
        <v>2</v>
      </c>
      <c r="J1131" s="15" t="s">
        <v>16</v>
      </c>
      <c r="K1131" s="15"/>
      <c r="L1131" s="17" t="s">
        <v>16</v>
      </c>
      <c r="M1131" s="15">
        <f t="shared" si="70"/>
        <v>0</v>
      </c>
      <c r="N1131" s="27">
        <f t="shared" si="71"/>
        <v>2</v>
      </c>
      <c r="O1131"/>
      <c r="S1131"/>
      <c r="T1131"/>
    </row>
    <row r="1132" spans="1:20" ht="13" x14ac:dyDescent="0.3">
      <c r="A1132" s="13">
        <v>2339</v>
      </c>
      <c r="B1132" s="13">
        <v>63205</v>
      </c>
      <c r="C1132" s="5">
        <v>1E-4</v>
      </c>
      <c r="D1132" s="14">
        <v>18800</v>
      </c>
      <c r="E1132" s="14">
        <f t="shared" si="68"/>
        <v>1.8800000000000001</v>
      </c>
      <c r="F1132" s="15" t="s">
        <v>14</v>
      </c>
      <c r="G1132" s="15">
        <v>1</v>
      </c>
      <c r="H1132" s="16" t="s">
        <v>22</v>
      </c>
      <c r="I1132" s="15">
        <f t="shared" si="69"/>
        <v>1</v>
      </c>
      <c r="J1132" s="15" t="s">
        <v>16</v>
      </c>
      <c r="K1132" s="15"/>
      <c r="L1132" s="17" t="s">
        <v>16</v>
      </c>
      <c r="M1132" s="15">
        <f t="shared" si="70"/>
        <v>0</v>
      </c>
      <c r="N1132" s="27">
        <f t="shared" si="71"/>
        <v>1</v>
      </c>
      <c r="O1132"/>
      <c r="S1132"/>
      <c r="T1132"/>
    </row>
    <row r="1133" spans="1:20" ht="13" x14ac:dyDescent="0.3">
      <c r="A1133" s="13">
        <v>2342</v>
      </c>
      <c r="B1133" s="13">
        <v>63282</v>
      </c>
      <c r="C1133" s="5">
        <v>1E-4</v>
      </c>
      <c r="D1133" s="14">
        <v>79341076</v>
      </c>
      <c r="E1133" s="14">
        <f t="shared" si="68"/>
        <v>7934.1076000000003</v>
      </c>
      <c r="F1133" s="15" t="s">
        <v>14</v>
      </c>
      <c r="G1133" s="15">
        <v>1</v>
      </c>
      <c r="H1133" s="16" t="s">
        <v>19</v>
      </c>
      <c r="I1133" s="15">
        <f t="shared" si="69"/>
        <v>1</v>
      </c>
      <c r="J1133" s="15" t="s">
        <v>16</v>
      </c>
      <c r="K1133" s="15"/>
      <c r="L1133" s="17" t="s">
        <v>16</v>
      </c>
      <c r="M1133" s="15">
        <f t="shared" si="70"/>
        <v>0</v>
      </c>
      <c r="N1133" s="27">
        <f t="shared" si="71"/>
        <v>1</v>
      </c>
      <c r="O1133"/>
      <c r="S1133"/>
      <c r="T1133"/>
    </row>
    <row r="1134" spans="1:20" ht="13" x14ac:dyDescent="0.3">
      <c r="A1134" s="13">
        <v>2347</v>
      </c>
      <c r="B1134" s="13">
        <v>63414</v>
      </c>
      <c r="C1134" s="5">
        <v>1E-4</v>
      </c>
      <c r="D1134" s="14">
        <v>150047892</v>
      </c>
      <c r="E1134" s="14">
        <f t="shared" si="68"/>
        <v>15004.789200000001</v>
      </c>
      <c r="F1134" s="15" t="s">
        <v>14</v>
      </c>
      <c r="G1134" s="15">
        <v>1</v>
      </c>
      <c r="H1134" s="16" t="s">
        <v>34</v>
      </c>
      <c r="I1134" s="15">
        <f t="shared" si="69"/>
        <v>0</v>
      </c>
      <c r="J1134" s="15" t="s">
        <v>14</v>
      </c>
      <c r="K1134" s="15">
        <v>1</v>
      </c>
      <c r="L1134" s="17" t="s">
        <v>19</v>
      </c>
      <c r="M1134" s="15">
        <f t="shared" si="70"/>
        <v>1</v>
      </c>
      <c r="N1134" s="27">
        <f t="shared" si="71"/>
        <v>1</v>
      </c>
      <c r="O1134"/>
      <c r="S1134"/>
      <c r="T1134"/>
    </row>
    <row r="1135" spans="1:20" ht="13" x14ac:dyDescent="0.3">
      <c r="A1135" s="13">
        <v>2349</v>
      </c>
      <c r="B1135" s="13">
        <v>63464</v>
      </c>
      <c r="C1135" s="5">
        <v>1E-4</v>
      </c>
      <c r="D1135" s="14">
        <v>900052</v>
      </c>
      <c r="E1135" s="14">
        <f t="shared" si="68"/>
        <v>90.005200000000002</v>
      </c>
      <c r="F1135" s="15" t="s">
        <v>14</v>
      </c>
      <c r="G1135" s="15">
        <v>1</v>
      </c>
      <c r="H1135" s="16" t="s">
        <v>23</v>
      </c>
      <c r="I1135" s="15">
        <f t="shared" si="69"/>
        <v>1</v>
      </c>
      <c r="J1135" s="15" t="s">
        <v>16</v>
      </c>
      <c r="K1135" s="15"/>
      <c r="L1135" s="17" t="s">
        <v>16</v>
      </c>
      <c r="M1135" s="15">
        <f t="shared" si="70"/>
        <v>0</v>
      </c>
      <c r="N1135" s="27">
        <f t="shared" si="71"/>
        <v>1</v>
      </c>
      <c r="O1135"/>
      <c r="S1135"/>
      <c r="T1135"/>
    </row>
    <row r="1136" spans="1:20" ht="13" x14ac:dyDescent="0.3">
      <c r="A1136" s="13">
        <v>2350</v>
      </c>
      <c r="B1136" s="13">
        <v>63492</v>
      </c>
      <c r="C1136" s="5">
        <v>1E-4</v>
      </c>
      <c r="D1136" s="14">
        <v>306801903</v>
      </c>
      <c r="E1136" s="14">
        <f t="shared" si="68"/>
        <v>30680.190300000002</v>
      </c>
      <c r="F1136" s="15" t="s">
        <v>14</v>
      </c>
      <c r="G1136" s="15">
        <v>2</v>
      </c>
      <c r="H1136" s="16" t="s">
        <v>17</v>
      </c>
      <c r="I1136" s="15">
        <f t="shared" si="69"/>
        <v>2</v>
      </c>
      <c r="J1136" s="15" t="s">
        <v>16</v>
      </c>
      <c r="K1136" s="15"/>
      <c r="L1136" s="17" t="s">
        <v>16</v>
      </c>
      <c r="M1136" s="15">
        <f t="shared" si="70"/>
        <v>0</v>
      </c>
      <c r="N1136" s="27">
        <f t="shared" si="71"/>
        <v>2</v>
      </c>
      <c r="O1136"/>
      <c r="S1136"/>
      <c r="T1136"/>
    </row>
    <row r="1137" spans="1:20" ht="13" x14ac:dyDescent="0.3">
      <c r="A1137" s="13">
        <v>2350</v>
      </c>
      <c r="B1137" s="13">
        <v>63497</v>
      </c>
      <c r="C1137" s="5">
        <v>1E-4</v>
      </c>
      <c r="D1137" s="14">
        <v>37076134</v>
      </c>
      <c r="E1137" s="14">
        <f t="shared" si="68"/>
        <v>3707.6134000000002</v>
      </c>
      <c r="F1137" s="15" t="s">
        <v>14</v>
      </c>
      <c r="G1137" s="15">
        <v>2</v>
      </c>
      <c r="H1137" s="16" t="s">
        <v>21</v>
      </c>
      <c r="I1137" s="15">
        <f t="shared" si="69"/>
        <v>0</v>
      </c>
      <c r="J1137" s="15" t="s">
        <v>16</v>
      </c>
      <c r="K1137" s="15"/>
      <c r="L1137" s="17" t="s">
        <v>16</v>
      </c>
      <c r="M1137" s="15">
        <f t="shared" si="70"/>
        <v>0</v>
      </c>
      <c r="N1137" s="27">
        <f t="shared" si="71"/>
        <v>0</v>
      </c>
      <c r="O1137"/>
      <c r="S1137"/>
      <c r="T1137"/>
    </row>
    <row r="1138" spans="1:20" ht="13" x14ac:dyDescent="0.3">
      <c r="A1138" s="13">
        <v>2356</v>
      </c>
      <c r="B1138" s="13">
        <v>63645</v>
      </c>
      <c r="C1138" s="5">
        <v>1E-4</v>
      </c>
      <c r="D1138" s="14">
        <v>21095612</v>
      </c>
      <c r="E1138" s="14">
        <f t="shared" si="68"/>
        <v>2109.5612000000001</v>
      </c>
      <c r="F1138" s="15" t="s">
        <v>14</v>
      </c>
      <c r="G1138" s="15">
        <v>1</v>
      </c>
      <c r="H1138" s="16" t="s">
        <v>24</v>
      </c>
      <c r="I1138" s="15">
        <f t="shared" si="69"/>
        <v>1</v>
      </c>
      <c r="J1138" s="15" t="s">
        <v>16</v>
      </c>
      <c r="K1138" s="15"/>
      <c r="L1138" s="17" t="s">
        <v>16</v>
      </c>
      <c r="M1138" s="15">
        <f t="shared" si="70"/>
        <v>0</v>
      </c>
      <c r="N1138" s="27">
        <f t="shared" si="71"/>
        <v>1</v>
      </c>
      <c r="O1138"/>
      <c r="S1138"/>
      <c r="T1138"/>
    </row>
    <row r="1139" spans="1:20" ht="13" x14ac:dyDescent="0.3">
      <c r="A1139" s="13">
        <v>2357</v>
      </c>
      <c r="B1139" s="13">
        <v>63658</v>
      </c>
      <c r="C1139" s="5">
        <v>1E-4</v>
      </c>
      <c r="D1139" s="14">
        <v>45004435</v>
      </c>
      <c r="E1139" s="14">
        <f t="shared" si="68"/>
        <v>4500.4435000000003</v>
      </c>
      <c r="F1139" s="15" t="s">
        <v>14</v>
      </c>
      <c r="G1139" s="15">
        <v>3</v>
      </c>
      <c r="H1139" s="16" t="s">
        <v>18</v>
      </c>
      <c r="I1139" s="15">
        <f t="shared" si="69"/>
        <v>3</v>
      </c>
      <c r="J1139" s="15" t="s">
        <v>16</v>
      </c>
      <c r="K1139" s="15"/>
      <c r="L1139" s="17" t="s">
        <v>16</v>
      </c>
      <c r="M1139" s="15">
        <f t="shared" si="70"/>
        <v>0</v>
      </c>
      <c r="N1139" s="27">
        <f t="shared" si="71"/>
        <v>3</v>
      </c>
      <c r="O1139"/>
      <c r="S1139"/>
      <c r="T1139"/>
    </row>
    <row r="1140" spans="1:20" ht="13" x14ac:dyDescent="0.3">
      <c r="A1140" s="13">
        <v>2359</v>
      </c>
      <c r="B1140" s="13">
        <v>63718</v>
      </c>
      <c r="C1140" s="5">
        <v>1E-4</v>
      </c>
      <c r="D1140" s="14">
        <v>216058475</v>
      </c>
      <c r="E1140" s="14">
        <f t="shared" si="68"/>
        <v>21605.8475</v>
      </c>
      <c r="F1140" s="15" t="s">
        <v>14</v>
      </c>
      <c r="G1140" s="15">
        <v>2</v>
      </c>
      <c r="H1140" s="16" t="s">
        <v>26</v>
      </c>
      <c r="I1140" s="15">
        <f t="shared" si="69"/>
        <v>2</v>
      </c>
      <c r="J1140" s="15" t="s">
        <v>16</v>
      </c>
      <c r="K1140" s="15"/>
      <c r="L1140" s="17" t="s">
        <v>16</v>
      </c>
      <c r="M1140" s="15">
        <f t="shared" si="70"/>
        <v>0</v>
      </c>
      <c r="N1140" s="27">
        <f t="shared" si="71"/>
        <v>2</v>
      </c>
      <c r="O1140"/>
      <c r="S1140"/>
      <c r="T1140"/>
    </row>
    <row r="1141" spans="1:20" ht="13" x14ac:dyDescent="0.3">
      <c r="A1141" s="13">
        <v>2361</v>
      </c>
      <c r="B1141" s="13">
        <v>63771</v>
      </c>
      <c r="C1141" s="5">
        <v>1E-4</v>
      </c>
      <c r="D1141" s="14">
        <v>64420268</v>
      </c>
      <c r="E1141" s="14">
        <f t="shared" si="68"/>
        <v>6442.0268000000005</v>
      </c>
      <c r="F1141" s="15" t="s">
        <v>14</v>
      </c>
      <c r="G1141" s="15">
        <v>1</v>
      </c>
      <c r="H1141" s="16" t="s">
        <v>23</v>
      </c>
      <c r="I1141" s="15">
        <f t="shared" si="69"/>
        <v>1</v>
      </c>
      <c r="J1141" s="15" t="s">
        <v>16</v>
      </c>
      <c r="K1141" s="15"/>
      <c r="L1141" s="17" t="s">
        <v>16</v>
      </c>
      <c r="M1141" s="15">
        <f t="shared" si="70"/>
        <v>0</v>
      </c>
      <c r="N1141" s="27">
        <f t="shared" si="71"/>
        <v>1</v>
      </c>
      <c r="O1141"/>
      <c r="S1141"/>
      <c r="T1141"/>
    </row>
    <row r="1142" spans="1:20" ht="13" x14ac:dyDescent="0.3">
      <c r="A1142" s="13">
        <v>2367</v>
      </c>
      <c r="B1142" s="13">
        <v>63905</v>
      </c>
      <c r="C1142" s="5">
        <v>1E-4</v>
      </c>
      <c r="D1142" s="14">
        <v>74598016</v>
      </c>
      <c r="E1142" s="14">
        <f t="shared" si="68"/>
        <v>7459.8016000000007</v>
      </c>
      <c r="F1142" s="15" t="s">
        <v>14</v>
      </c>
      <c r="G1142" s="15">
        <v>2</v>
      </c>
      <c r="H1142" s="16" t="s">
        <v>23</v>
      </c>
      <c r="I1142" s="15">
        <f t="shared" si="69"/>
        <v>2</v>
      </c>
      <c r="J1142" s="15" t="s">
        <v>16</v>
      </c>
      <c r="K1142" s="15"/>
      <c r="L1142" s="17" t="s">
        <v>16</v>
      </c>
      <c r="M1142" s="15">
        <f t="shared" si="70"/>
        <v>0</v>
      </c>
      <c r="N1142" s="27">
        <f t="shared" si="71"/>
        <v>2</v>
      </c>
      <c r="O1142"/>
      <c r="S1142"/>
      <c r="T1142"/>
    </row>
    <row r="1143" spans="1:20" ht="13" x14ac:dyDescent="0.3">
      <c r="A1143" s="13">
        <v>2367</v>
      </c>
      <c r="B1143" s="13">
        <v>63925</v>
      </c>
      <c r="C1143" s="5">
        <v>1E-4</v>
      </c>
      <c r="D1143" s="14">
        <v>510291</v>
      </c>
      <c r="E1143" s="14">
        <f t="shared" si="68"/>
        <v>51.0291</v>
      </c>
      <c r="F1143" s="15" t="s">
        <v>14</v>
      </c>
      <c r="G1143" s="15">
        <v>4</v>
      </c>
      <c r="H1143" s="16" t="s">
        <v>42</v>
      </c>
      <c r="I1143" s="15">
        <f t="shared" si="69"/>
        <v>0</v>
      </c>
      <c r="J1143" s="15" t="s">
        <v>14</v>
      </c>
      <c r="K1143" s="15">
        <v>3</v>
      </c>
      <c r="L1143" s="17" t="s">
        <v>47</v>
      </c>
      <c r="M1143" s="15">
        <f t="shared" si="70"/>
        <v>0</v>
      </c>
      <c r="N1143" s="27">
        <f t="shared" si="71"/>
        <v>0</v>
      </c>
      <c r="O1143"/>
      <c r="S1143"/>
      <c r="T1143"/>
    </row>
    <row r="1144" spans="1:20" ht="13" x14ac:dyDescent="0.3">
      <c r="A1144" s="13">
        <v>2368</v>
      </c>
      <c r="B1144" s="13">
        <v>63945</v>
      </c>
      <c r="C1144" s="5">
        <v>1E-4</v>
      </c>
      <c r="D1144" s="14">
        <v>257451040</v>
      </c>
      <c r="E1144" s="14">
        <f t="shared" si="68"/>
        <v>25745.104000000003</v>
      </c>
      <c r="F1144" s="15" t="s">
        <v>14</v>
      </c>
      <c r="G1144" s="15">
        <v>1</v>
      </c>
      <c r="H1144" s="16" t="s">
        <v>15</v>
      </c>
      <c r="I1144" s="15">
        <f t="shared" si="69"/>
        <v>1</v>
      </c>
      <c r="J1144" s="15" t="s">
        <v>16</v>
      </c>
      <c r="K1144" s="15"/>
      <c r="L1144" s="17" t="s">
        <v>16</v>
      </c>
      <c r="M1144" s="15">
        <f t="shared" si="70"/>
        <v>0</v>
      </c>
      <c r="N1144" s="27">
        <f t="shared" si="71"/>
        <v>1</v>
      </c>
      <c r="O1144"/>
      <c r="S1144"/>
      <c r="T1144"/>
    </row>
    <row r="1145" spans="1:20" ht="13" x14ac:dyDescent="0.3">
      <c r="A1145" s="13">
        <v>2370</v>
      </c>
      <c r="B1145" s="13">
        <v>64002</v>
      </c>
      <c r="C1145" s="5">
        <v>1E-4</v>
      </c>
      <c r="D1145" s="14">
        <v>35716149</v>
      </c>
      <c r="E1145" s="14">
        <f t="shared" si="68"/>
        <v>3571.6149</v>
      </c>
      <c r="F1145" s="15" t="s">
        <v>14</v>
      </c>
      <c r="G1145" s="15">
        <v>2</v>
      </c>
      <c r="H1145" s="16" t="s">
        <v>24</v>
      </c>
      <c r="I1145" s="15">
        <f t="shared" si="69"/>
        <v>2</v>
      </c>
      <c r="J1145" s="15" t="s">
        <v>16</v>
      </c>
      <c r="K1145" s="15"/>
      <c r="L1145" s="17" t="s">
        <v>16</v>
      </c>
      <c r="M1145" s="15">
        <f t="shared" si="70"/>
        <v>0</v>
      </c>
      <c r="N1145" s="27">
        <f t="shared" si="71"/>
        <v>2</v>
      </c>
      <c r="O1145"/>
      <c r="S1145"/>
      <c r="T1145"/>
    </row>
    <row r="1146" spans="1:20" ht="13" x14ac:dyDescent="0.3">
      <c r="A1146" s="13">
        <v>2371</v>
      </c>
      <c r="B1146" s="13">
        <v>64027</v>
      </c>
      <c r="C1146" s="5">
        <v>1E-4</v>
      </c>
      <c r="D1146" s="14">
        <v>5037262</v>
      </c>
      <c r="E1146" s="14">
        <f t="shared" si="68"/>
        <v>503.72620000000001</v>
      </c>
      <c r="F1146" s="15" t="s">
        <v>14</v>
      </c>
      <c r="G1146" s="15">
        <v>2</v>
      </c>
      <c r="H1146" s="16" t="s">
        <v>22</v>
      </c>
      <c r="I1146" s="15">
        <f t="shared" si="69"/>
        <v>2</v>
      </c>
      <c r="J1146" s="15" t="s">
        <v>16</v>
      </c>
      <c r="K1146" s="15"/>
      <c r="L1146" s="17" t="s">
        <v>16</v>
      </c>
      <c r="M1146" s="15">
        <f t="shared" si="70"/>
        <v>0</v>
      </c>
      <c r="N1146" s="27">
        <f t="shared" si="71"/>
        <v>2</v>
      </c>
      <c r="O1146"/>
      <c r="S1146"/>
      <c r="T1146"/>
    </row>
    <row r="1147" spans="1:20" ht="13" x14ac:dyDescent="0.3">
      <c r="A1147" s="13">
        <v>2374</v>
      </c>
      <c r="B1147" s="13">
        <v>64098</v>
      </c>
      <c r="C1147" s="5">
        <v>1E-4</v>
      </c>
      <c r="D1147" s="14">
        <v>502223659</v>
      </c>
      <c r="E1147" s="14">
        <f t="shared" si="68"/>
        <v>50222.365900000004</v>
      </c>
      <c r="F1147" s="15" t="s">
        <v>14</v>
      </c>
      <c r="G1147" s="15">
        <v>2</v>
      </c>
      <c r="H1147" s="16" t="s">
        <v>18</v>
      </c>
      <c r="I1147" s="15">
        <f t="shared" si="69"/>
        <v>2</v>
      </c>
      <c r="J1147" s="15" t="s">
        <v>16</v>
      </c>
      <c r="K1147" s="15"/>
      <c r="L1147" s="17" t="s">
        <v>16</v>
      </c>
      <c r="M1147" s="15">
        <f t="shared" si="70"/>
        <v>0</v>
      </c>
      <c r="N1147" s="27">
        <f t="shared" si="71"/>
        <v>2</v>
      </c>
      <c r="O1147"/>
      <c r="S1147"/>
      <c r="T1147"/>
    </row>
    <row r="1148" spans="1:20" ht="13" x14ac:dyDescent="0.3">
      <c r="A1148" s="13">
        <v>2379</v>
      </c>
      <c r="B1148" s="13">
        <v>64234</v>
      </c>
      <c r="C1148" s="5">
        <v>1E-4</v>
      </c>
      <c r="D1148" s="14">
        <v>92790383</v>
      </c>
      <c r="E1148" s="14">
        <f t="shared" si="68"/>
        <v>9279.0383000000002</v>
      </c>
      <c r="F1148" s="15" t="s">
        <v>14</v>
      </c>
      <c r="G1148" s="15">
        <v>2</v>
      </c>
      <c r="H1148" s="16" t="s">
        <v>23</v>
      </c>
      <c r="I1148" s="15">
        <f t="shared" si="69"/>
        <v>2</v>
      </c>
      <c r="J1148" s="15" t="s">
        <v>16</v>
      </c>
      <c r="K1148" s="15"/>
      <c r="L1148" s="17" t="s">
        <v>16</v>
      </c>
      <c r="M1148" s="15">
        <f t="shared" si="70"/>
        <v>0</v>
      </c>
      <c r="N1148" s="27">
        <f t="shared" si="71"/>
        <v>2</v>
      </c>
      <c r="O1148"/>
      <c r="S1148"/>
      <c r="T1148"/>
    </row>
    <row r="1149" spans="1:20" ht="13" x14ac:dyDescent="0.3">
      <c r="A1149" s="13">
        <v>2379</v>
      </c>
      <c r="B1149" s="13">
        <v>64239</v>
      </c>
      <c r="C1149" s="5">
        <v>1E-4</v>
      </c>
      <c r="D1149" s="14">
        <v>79633109</v>
      </c>
      <c r="E1149" s="14">
        <f t="shared" si="68"/>
        <v>7963.3109000000004</v>
      </c>
      <c r="F1149" s="15" t="s">
        <v>14</v>
      </c>
      <c r="G1149" s="15">
        <v>1</v>
      </c>
      <c r="H1149" s="16" t="s">
        <v>19</v>
      </c>
      <c r="I1149" s="15">
        <f t="shared" si="69"/>
        <v>1</v>
      </c>
      <c r="J1149" s="15" t="s">
        <v>16</v>
      </c>
      <c r="K1149" s="15"/>
      <c r="L1149" s="17" t="s">
        <v>16</v>
      </c>
      <c r="M1149" s="15">
        <f t="shared" si="70"/>
        <v>0</v>
      </c>
      <c r="N1149" s="27">
        <f t="shared" si="71"/>
        <v>1</v>
      </c>
      <c r="O1149"/>
      <c r="S1149"/>
      <c r="T1149"/>
    </row>
    <row r="1150" spans="1:20" ht="13" x14ac:dyDescent="0.3">
      <c r="A1150" s="13">
        <v>2388</v>
      </c>
      <c r="B1150" s="13">
        <v>64474</v>
      </c>
      <c r="C1150" s="5">
        <v>1E-4</v>
      </c>
      <c r="D1150" s="14">
        <v>4486582</v>
      </c>
      <c r="E1150" s="14">
        <f t="shared" si="68"/>
        <v>448.65820000000002</v>
      </c>
      <c r="F1150" s="15" t="s">
        <v>14</v>
      </c>
      <c r="G1150" s="15">
        <v>2</v>
      </c>
      <c r="H1150" s="16" t="s">
        <v>21</v>
      </c>
      <c r="I1150" s="15">
        <f t="shared" si="69"/>
        <v>0</v>
      </c>
      <c r="J1150" s="15" t="s">
        <v>16</v>
      </c>
      <c r="K1150" s="15"/>
      <c r="L1150" s="17" t="s">
        <v>16</v>
      </c>
      <c r="M1150" s="15">
        <f t="shared" si="70"/>
        <v>0</v>
      </c>
      <c r="N1150" s="27">
        <f t="shared" si="71"/>
        <v>0</v>
      </c>
      <c r="O1150"/>
      <c r="S1150"/>
      <c r="T1150"/>
    </row>
    <row r="1151" spans="1:20" ht="13" x14ac:dyDescent="0.3">
      <c r="A1151" s="13">
        <v>2388</v>
      </c>
      <c r="B1151" s="13">
        <v>64476</v>
      </c>
      <c r="C1151" s="5">
        <v>1E-4</v>
      </c>
      <c r="D1151" s="14">
        <v>140019442</v>
      </c>
      <c r="E1151" s="14">
        <f t="shared" si="68"/>
        <v>14001.9442</v>
      </c>
      <c r="F1151" s="15" t="s">
        <v>14</v>
      </c>
      <c r="G1151" s="15">
        <v>1</v>
      </c>
      <c r="H1151" s="16" t="s">
        <v>19</v>
      </c>
      <c r="I1151" s="15">
        <f t="shared" si="69"/>
        <v>1</v>
      </c>
      <c r="J1151" s="15" t="s">
        <v>16</v>
      </c>
      <c r="K1151" s="15"/>
      <c r="L1151" s="17" t="s">
        <v>16</v>
      </c>
      <c r="M1151" s="15">
        <f t="shared" si="70"/>
        <v>0</v>
      </c>
      <c r="N1151" s="27">
        <f t="shared" si="71"/>
        <v>1</v>
      </c>
      <c r="O1151"/>
      <c r="S1151"/>
      <c r="T1151"/>
    </row>
    <row r="1152" spans="1:20" ht="13" x14ac:dyDescent="0.3">
      <c r="A1152" s="13">
        <v>2388</v>
      </c>
      <c r="B1152" s="13">
        <v>64483</v>
      </c>
      <c r="C1152" s="5">
        <v>1E-4</v>
      </c>
      <c r="D1152" s="14">
        <v>1157094501</v>
      </c>
      <c r="E1152" s="14">
        <f t="shared" si="68"/>
        <v>115709.4501</v>
      </c>
      <c r="F1152" s="15" t="s">
        <v>14</v>
      </c>
      <c r="G1152" s="15">
        <v>4</v>
      </c>
      <c r="H1152" s="16" t="s">
        <v>24</v>
      </c>
      <c r="I1152" s="15">
        <f t="shared" si="69"/>
        <v>4</v>
      </c>
      <c r="J1152" s="15" t="s">
        <v>16</v>
      </c>
      <c r="K1152" s="15"/>
      <c r="L1152" s="17" t="s">
        <v>16</v>
      </c>
      <c r="M1152" s="15">
        <f t="shared" si="70"/>
        <v>0</v>
      </c>
      <c r="N1152" s="27">
        <f t="shared" si="71"/>
        <v>4</v>
      </c>
      <c r="O1152"/>
      <c r="S1152"/>
      <c r="T1152"/>
    </row>
    <row r="1153" spans="1:20" ht="13" x14ac:dyDescent="0.3">
      <c r="A1153" s="13">
        <v>2389</v>
      </c>
      <c r="B1153" s="13">
        <v>64489</v>
      </c>
      <c r="C1153" s="5">
        <v>1E-4</v>
      </c>
      <c r="D1153" s="14">
        <v>5543384599</v>
      </c>
      <c r="E1153" s="14">
        <f t="shared" si="68"/>
        <v>554338.45990000002</v>
      </c>
      <c r="F1153" s="15" t="s">
        <v>14</v>
      </c>
      <c r="G1153" s="15">
        <v>4</v>
      </c>
      <c r="H1153" s="16" t="s">
        <v>19</v>
      </c>
      <c r="I1153" s="15">
        <f t="shared" si="69"/>
        <v>4</v>
      </c>
      <c r="J1153" s="15" t="s">
        <v>16</v>
      </c>
      <c r="K1153" s="15"/>
      <c r="L1153" s="17" t="s">
        <v>16</v>
      </c>
      <c r="M1153" s="15">
        <f t="shared" si="70"/>
        <v>0</v>
      </c>
      <c r="N1153" s="27">
        <f t="shared" si="71"/>
        <v>4</v>
      </c>
      <c r="O1153"/>
      <c r="S1153"/>
      <c r="T1153"/>
    </row>
    <row r="1154" spans="1:20" ht="13" x14ac:dyDescent="0.3">
      <c r="A1154" s="13">
        <v>2389</v>
      </c>
      <c r="B1154" s="13">
        <v>64490</v>
      </c>
      <c r="C1154" s="5">
        <v>1E-4</v>
      </c>
      <c r="D1154" s="14">
        <v>181579964</v>
      </c>
      <c r="E1154" s="14">
        <f t="shared" si="68"/>
        <v>18157.9964</v>
      </c>
      <c r="F1154" s="15" t="s">
        <v>14</v>
      </c>
      <c r="G1154" s="15">
        <v>3</v>
      </c>
      <c r="H1154" s="16" t="s">
        <v>24</v>
      </c>
      <c r="I1154" s="15">
        <f t="shared" si="69"/>
        <v>3</v>
      </c>
      <c r="J1154" s="15" t="s">
        <v>16</v>
      </c>
      <c r="K1154" s="15"/>
      <c r="L1154" s="17" t="s">
        <v>16</v>
      </c>
      <c r="M1154" s="15">
        <f t="shared" si="70"/>
        <v>0</v>
      </c>
      <c r="N1154" s="27">
        <f t="shared" si="71"/>
        <v>3</v>
      </c>
      <c r="O1154"/>
      <c r="S1154"/>
      <c r="T1154"/>
    </row>
    <row r="1155" spans="1:20" ht="13" x14ac:dyDescent="0.3">
      <c r="A1155" s="13">
        <v>2390</v>
      </c>
      <c r="B1155" s="13">
        <v>64538</v>
      </c>
      <c r="C1155" s="5">
        <v>1E-4</v>
      </c>
      <c r="D1155" s="14">
        <v>805632614</v>
      </c>
      <c r="E1155" s="14">
        <f t="shared" si="68"/>
        <v>80563.261400000003</v>
      </c>
      <c r="F1155" s="15" t="s">
        <v>14</v>
      </c>
      <c r="G1155" s="15">
        <v>2</v>
      </c>
      <c r="H1155" s="16" t="s">
        <v>23</v>
      </c>
      <c r="I1155" s="15">
        <f t="shared" si="69"/>
        <v>2</v>
      </c>
      <c r="J1155" s="15" t="s">
        <v>16</v>
      </c>
      <c r="K1155" s="15"/>
      <c r="L1155" s="17" t="s">
        <v>16</v>
      </c>
      <c r="M1155" s="15">
        <f t="shared" si="70"/>
        <v>0</v>
      </c>
      <c r="N1155" s="27">
        <f t="shared" si="71"/>
        <v>2</v>
      </c>
      <c r="O1155"/>
      <c r="S1155"/>
      <c r="T1155"/>
    </row>
    <row r="1156" spans="1:20" ht="13" x14ac:dyDescent="0.3">
      <c r="A1156" s="13">
        <v>2391</v>
      </c>
      <c r="B1156" s="13">
        <v>64557</v>
      </c>
      <c r="C1156" s="5">
        <v>1E-4</v>
      </c>
      <c r="D1156" s="14">
        <v>274541420</v>
      </c>
      <c r="E1156" s="14">
        <f t="shared" si="68"/>
        <v>27454.142</v>
      </c>
      <c r="F1156" s="15" t="s">
        <v>14</v>
      </c>
      <c r="G1156" s="15">
        <v>3</v>
      </c>
      <c r="H1156" s="16" t="s">
        <v>18</v>
      </c>
      <c r="I1156" s="15">
        <f t="shared" si="69"/>
        <v>3</v>
      </c>
      <c r="J1156" s="15" t="s">
        <v>16</v>
      </c>
      <c r="K1156" s="15"/>
      <c r="L1156" s="17" t="s">
        <v>16</v>
      </c>
      <c r="M1156" s="15">
        <f t="shared" si="70"/>
        <v>0</v>
      </c>
      <c r="N1156" s="27">
        <f t="shared" si="71"/>
        <v>3</v>
      </c>
      <c r="O1156"/>
      <c r="S1156"/>
      <c r="T1156"/>
    </row>
    <row r="1157" spans="1:20" ht="13" x14ac:dyDescent="0.3">
      <c r="A1157" s="13">
        <v>2392</v>
      </c>
      <c r="B1157" s="13">
        <v>64586</v>
      </c>
      <c r="C1157" s="5">
        <v>1E-4</v>
      </c>
      <c r="D1157" s="14">
        <v>6352871</v>
      </c>
      <c r="E1157" s="14">
        <f t="shared" si="68"/>
        <v>635.28710000000001</v>
      </c>
      <c r="F1157" s="15" t="s">
        <v>14</v>
      </c>
      <c r="G1157" s="15">
        <v>1</v>
      </c>
      <c r="H1157" s="16" t="s">
        <v>24</v>
      </c>
      <c r="I1157" s="15">
        <f t="shared" si="69"/>
        <v>1</v>
      </c>
      <c r="J1157" s="15" t="s">
        <v>16</v>
      </c>
      <c r="K1157" s="15"/>
      <c r="L1157" s="17" t="s">
        <v>16</v>
      </c>
      <c r="M1157" s="15">
        <f t="shared" si="70"/>
        <v>0</v>
      </c>
      <c r="N1157" s="27">
        <f t="shared" si="71"/>
        <v>1</v>
      </c>
      <c r="O1157"/>
      <c r="S1157"/>
      <c r="T1157"/>
    </row>
    <row r="1158" spans="1:20" ht="13" x14ac:dyDescent="0.3">
      <c r="A1158" s="13">
        <v>2392</v>
      </c>
      <c r="B1158" s="13">
        <v>64587</v>
      </c>
      <c r="C1158" s="5">
        <v>1E-4</v>
      </c>
      <c r="D1158" s="14">
        <v>496038404</v>
      </c>
      <c r="E1158" s="14">
        <f t="shared" si="68"/>
        <v>49603.840400000001</v>
      </c>
      <c r="F1158" s="15" t="s">
        <v>14</v>
      </c>
      <c r="G1158" s="15">
        <v>4</v>
      </c>
      <c r="H1158" s="16" t="s">
        <v>20</v>
      </c>
      <c r="I1158" s="15">
        <f t="shared" si="69"/>
        <v>4</v>
      </c>
      <c r="J1158" s="15" t="s">
        <v>16</v>
      </c>
      <c r="K1158" s="15"/>
      <c r="L1158" s="17" t="s">
        <v>16</v>
      </c>
      <c r="M1158" s="15">
        <f t="shared" si="70"/>
        <v>0</v>
      </c>
      <c r="N1158" s="27">
        <f t="shared" si="71"/>
        <v>4</v>
      </c>
      <c r="O1158"/>
      <c r="S1158"/>
      <c r="T1158"/>
    </row>
    <row r="1159" spans="1:20" ht="13" x14ac:dyDescent="0.3">
      <c r="A1159" s="13">
        <v>2394</v>
      </c>
      <c r="B1159" s="13">
        <v>64643</v>
      </c>
      <c r="C1159" s="5">
        <v>1E-4</v>
      </c>
      <c r="D1159" s="14">
        <v>5954247</v>
      </c>
      <c r="E1159" s="14">
        <f t="shared" si="68"/>
        <v>595.42470000000003</v>
      </c>
      <c r="F1159" s="15" t="s">
        <v>14</v>
      </c>
      <c r="G1159" s="15">
        <v>1</v>
      </c>
      <c r="H1159" s="16" t="s">
        <v>19</v>
      </c>
      <c r="I1159" s="15">
        <f t="shared" si="69"/>
        <v>1</v>
      </c>
      <c r="J1159" s="15" t="s">
        <v>16</v>
      </c>
      <c r="K1159" s="15"/>
      <c r="L1159" s="17" t="s">
        <v>16</v>
      </c>
      <c r="M1159" s="15">
        <f t="shared" si="70"/>
        <v>0</v>
      </c>
      <c r="N1159" s="27">
        <f t="shared" si="71"/>
        <v>1</v>
      </c>
      <c r="O1159"/>
      <c r="S1159"/>
      <c r="T1159"/>
    </row>
    <row r="1160" spans="1:20" ht="13" x14ac:dyDescent="0.3">
      <c r="A1160" s="13">
        <v>2394</v>
      </c>
      <c r="B1160" s="13">
        <v>64648</v>
      </c>
      <c r="C1160" s="5">
        <v>1E-4</v>
      </c>
      <c r="D1160" s="14">
        <v>91370770</v>
      </c>
      <c r="E1160" s="14">
        <f t="shared" ref="E1160:E1223" si="72">C1160*D1160</f>
        <v>9137.0770000000011</v>
      </c>
      <c r="F1160" s="15" t="s">
        <v>14</v>
      </c>
      <c r="G1160" s="15">
        <v>3</v>
      </c>
      <c r="H1160" s="16" t="s">
        <v>21</v>
      </c>
      <c r="I1160" s="15">
        <f t="shared" ref="I1160:I1223" si="73">IF(LEFT(H1160,5)="US TX",G1160,0)</f>
        <v>0</v>
      </c>
      <c r="J1160" s="15" t="s">
        <v>16</v>
      </c>
      <c r="K1160" s="15"/>
      <c r="L1160" s="17" t="s">
        <v>16</v>
      </c>
      <c r="M1160" s="15">
        <f t="shared" ref="M1160:M1223" si="74">IF(I1160=0,IF(LEFT(L1160,5)="US TX",K1160,0),0)</f>
        <v>0</v>
      </c>
      <c r="N1160" s="27">
        <f t="shared" ref="N1160:N1223" si="75">MAX(I1160,M1160)</f>
        <v>0</v>
      </c>
      <c r="O1160"/>
      <c r="S1160"/>
      <c r="T1160"/>
    </row>
    <row r="1161" spans="1:20" ht="13" x14ac:dyDescent="0.3">
      <c r="A1161" s="13">
        <v>2395</v>
      </c>
      <c r="B1161" s="13">
        <v>64681</v>
      </c>
      <c r="C1161" s="5">
        <v>1E-4</v>
      </c>
      <c r="D1161" s="14">
        <v>7277776</v>
      </c>
      <c r="E1161" s="14">
        <f t="shared" si="72"/>
        <v>727.77760000000001</v>
      </c>
      <c r="F1161" s="15" t="s">
        <v>14</v>
      </c>
      <c r="G1161" s="15">
        <v>1</v>
      </c>
      <c r="H1161" s="16" t="s">
        <v>26</v>
      </c>
      <c r="I1161" s="15">
        <f t="shared" si="73"/>
        <v>1</v>
      </c>
      <c r="J1161" s="15" t="s">
        <v>16</v>
      </c>
      <c r="K1161" s="15"/>
      <c r="L1161" s="17" t="s">
        <v>16</v>
      </c>
      <c r="M1161" s="15">
        <f t="shared" si="74"/>
        <v>0</v>
      </c>
      <c r="N1161" s="27">
        <f t="shared" si="75"/>
        <v>1</v>
      </c>
      <c r="O1161"/>
      <c r="S1161"/>
      <c r="T1161"/>
    </row>
    <row r="1162" spans="1:20" ht="13" x14ac:dyDescent="0.3">
      <c r="A1162" s="13">
        <v>2396</v>
      </c>
      <c r="B1162" s="13">
        <v>64700</v>
      </c>
      <c r="C1162" s="5">
        <v>1E-4</v>
      </c>
      <c r="D1162" s="14">
        <v>49048238</v>
      </c>
      <c r="E1162" s="14">
        <f t="shared" si="72"/>
        <v>4904.8238000000001</v>
      </c>
      <c r="F1162" s="15" t="s">
        <v>14</v>
      </c>
      <c r="G1162" s="15">
        <v>4</v>
      </c>
      <c r="H1162" s="16" t="s">
        <v>18</v>
      </c>
      <c r="I1162" s="15">
        <f t="shared" si="73"/>
        <v>4</v>
      </c>
      <c r="J1162" s="15" t="s">
        <v>16</v>
      </c>
      <c r="K1162" s="15"/>
      <c r="L1162" s="17" t="s">
        <v>16</v>
      </c>
      <c r="M1162" s="15">
        <f t="shared" si="74"/>
        <v>0</v>
      </c>
      <c r="N1162" s="27">
        <f t="shared" si="75"/>
        <v>4</v>
      </c>
      <c r="O1162"/>
      <c r="S1162"/>
      <c r="T1162"/>
    </row>
    <row r="1163" spans="1:20" ht="13" x14ac:dyDescent="0.3">
      <c r="A1163" s="13">
        <v>2398</v>
      </c>
      <c r="B1163" s="13">
        <v>64753</v>
      </c>
      <c r="C1163" s="5">
        <v>1E-4</v>
      </c>
      <c r="D1163" s="14">
        <v>34873249</v>
      </c>
      <c r="E1163" s="14">
        <f t="shared" si="72"/>
        <v>3487.3249000000001</v>
      </c>
      <c r="F1163" s="15" t="s">
        <v>14</v>
      </c>
      <c r="G1163" s="15">
        <v>3</v>
      </c>
      <c r="H1163" s="16" t="s">
        <v>22</v>
      </c>
      <c r="I1163" s="15">
        <f t="shared" si="73"/>
        <v>3</v>
      </c>
      <c r="J1163" s="15" t="s">
        <v>16</v>
      </c>
      <c r="K1163" s="15"/>
      <c r="L1163" s="17" t="s">
        <v>16</v>
      </c>
      <c r="M1163" s="15">
        <f t="shared" si="74"/>
        <v>0</v>
      </c>
      <c r="N1163" s="27">
        <f t="shared" si="75"/>
        <v>3</v>
      </c>
      <c r="O1163"/>
      <c r="S1163"/>
      <c r="T1163"/>
    </row>
    <row r="1164" spans="1:20" ht="13" x14ac:dyDescent="0.3">
      <c r="A1164" s="13">
        <v>2398</v>
      </c>
      <c r="B1164" s="13">
        <v>64754</v>
      </c>
      <c r="C1164" s="5">
        <v>1E-4</v>
      </c>
      <c r="D1164" s="14">
        <v>153724974</v>
      </c>
      <c r="E1164" s="14">
        <f t="shared" si="72"/>
        <v>15372.4974</v>
      </c>
      <c r="F1164" s="15" t="s">
        <v>14</v>
      </c>
      <c r="G1164" s="15">
        <v>2</v>
      </c>
      <c r="H1164" s="16" t="s">
        <v>20</v>
      </c>
      <c r="I1164" s="15">
        <f t="shared" si="73"/>
        <v>2</v>
      </c>
      <c r="J1164" s="15" t="s">
        <v>16</v>
      </c>
      <c r="K1164" s="15"/>
      <c r="L1164" s="17" t="s">
        <v>16</v>
      </c>
      <c r="M1164" s="15">
        <f t="shared" si="74"/>
        <v>0</v>
      </c>
      <c r="N1164" s="27">
        <f t="shared" si="75"/>
        <v>2</v>
      </c>
      <c r="O1164"/>
      <c r="S1164"/>
      <c r="T1164"/>
    </row>
    <row r="1165" spans="1:20" ht="13" x14ac:dyDescent="0.3">
      <c r="A1165" s="13">
        <v>2403</v>
      </c>
      <c r="B1165" s="13">
        <v>64886</v>
      </c>
      <c r="C1165" s="5">
        <v>1E-4</v>
      </c>
      <c r="D1165" s="14">
        <v>25043297</v>
      </c>
      <c r="E1165" s="14">
        <f t="shared" si="72"/>
        <v>2504.3297000000002</v>
      </c>
      <c r="F1165" s="15" t="s">
        <v>14</v>
      </c>
      <c r="G1165" s="15">
        <v>1</v>
      </c>
      <c r="H1165" s="16" t="s">
        <v>26</v>
      </c>
      <c r="I1165" s="15">
        <f t="shared" si="73"/>
        <v>1</v>
      </c>
      <c r="J1165" s="15" t="s">
        <v>16</v>
      </c>
      <c r="K1165" s="15"/>
      <c r="L1165" s="17" t="s">
        <v>16</v>
      </c>
      <c r="M1165" s="15">
        <f t="shared" si="74"/>
        <v>0</v>
      </c>
      <c r="N1165" s="27">
        <f t="shared" si="75"/>
        <v>1</v>
      </c>
      <c r="O1165"/>
      <c r="S1165"/>
      <c r="T1165"/>
    </row>
    <row r="1166" spans="1:20" ht="13" x14ac:dyDescent="0.3">
      <c r="A1166" s="13">
        <v>2405</v>
      </c>
      <c r="B1166" s="13">
        <v>64931</v>
      </c>
      <c r="C1166" s="5">
        <v>1E-4</v>
      </c>
      <c r="D1166" s="14">
        <v>20949471</v>
      </c>
      <c r="E1166" s="14">
        <f t="shared" si="72"/>
        <v>2094.9471000000003</v>
      </c>
      <c r="F1166" s="15" t="s">
        <v>14</v>
      </c>
      <c r="G1166" s="15">
        <v>1</v>
      </c>
      <c r="H1166" s="16" t="s">
        <v>35</v>
      </c>
      <c r="I1166" s="15">
        <f t="shared" si="73"/>
        <v>1</v>
      </c>
      <c r="J1166" s="15" t="s">
        <v>16</v>
      </c>
      <c r="K1166" s="15"/>
      <c r="L1166" s="17" t="s">
        <v>16</v>
      </c>
      <c r="M1166" s="15">
        <f t="shared" si="74"/>
        <v>0</v>
      </c>
      <c r="N1166" s="27">
        <f t="shared" si="75"/>
        <v>1</v>
      </c>
      <c r="O1166"/>
      <c r="S1166"/>
      <c r="T1166"/>
    </row>
    <row r="1167" spans="1:20" ht="13" x14ac:dyDescent="0.3">
      <c r="A1167" s="13">
        <v>2405</v>
      </c>
      <c r="B1167" s="13">
        <v>64932</v>
      </c>
      <c r="C1167" s="5">
        <v>1E-4</v>
      </c>
      <c r="D1167" s="14">
        <v>3086</v>
      </c>
      <c r="E1167" s="14">
        <f t="shared" si="72"/>
        <v>0.30860000000000004</v>
      </c>
      <c r="F1167" s="15" t="s">
        <v>14</v>
      </c>
      <c r="G1167" s="15">
        <v>2</v>
      </c>
      <c r="H1167" s="16" t="s">
        <v>21</v>
      </c>
      <c r="I1167" s="15">
        <f t="shared" si="73"/>
        <v>0</v>
      </c>
      <c r="J1167" s="15" t="s">
        <v>16</v>
      </c>
      <c r="K1167" s="15"/>
      <c r="L1167" s="17" t="s">
        <v>16</v>
      </c>
      <c r="M1167" s="15">
        <f t="shared" si="74"/>
        <v>0</v>
      </c>
      <c r="N1167" s="27">
        <f t="shared" si="75"/>
        <v>0</v>
      </c>
      <c r="O1167"/>
      <c r="S1167"/>
      <c r="T1167"/>
    </row>
    <row r="1168" spans="1:20" ht="13" x14ac:dyDescent="0.3">
      <c r="A1168" s="13">
        <v>2408</v>
      </c>
      <c r="B1168" s="13">
        <v>65004</v>
      </c>
      <c r="C1168" s="5">
        <v>1E-4</v>
      </c>
      <c r="D1168" s="14">
        <v>34225888</v>
      </c>
      <c r="E1168" s="14">
        <f t="shared" si="72"/>
        <v>3422.5888</v>
      </c>
      <c r="F1168" s="15" t="s">
        <v>14</v>
      </c>
      <c r="G1168" s="15">
        <v>2</v>
      </c>
      <c r="H1168" s="16" t="s">
        <v>23</v>
      </c>
      <c r="I1168" s="15">
        <f t="shared" si="73"/>
        <v>2</v>
      </c>
      <c r="J1168" s="15" t="s">
        <v>16</v>
      </c>
      <c r="K1168" s="15"/>
      <c r="L1168" s="17" t="s">
        <v>16</v>
      </c>
      <c r="M1168" s="15">
        <f t="shared" si="74"/>
        <v>0</v>
      </c>
      <c r="N1168" s="27">
        <f t="shared" si="75"/>
        <v>2</v>
      </c>
      <c r="O1168"/>
      <c r="S1168"/>
      <c r="T1168"/>
    </row>
    <row r="1169" spans="1:20" ht="13" x14ac:dyDescent="0.3">
      <c r="A1169" s="13">
        <v>2408</v>
      </c>
      <c r="B1169" s="13">
        <v>65008</v>
      </c>
      <c r="C1169" s="5">
        <v>1E-4</v>
      </c>
      <c r="D1169" s="14">
        <v>8908169</v>
      </c>
      <c r="E1169" s="14">
        <f t="shared" si="72"/>
        <v>890.81690000000003</v>
      </c>
      <c r="F1169" s="15" t="s">
        <v>14</v>
      </c>
      <c r="G1169" s="15">
        <v>1</v>
      </c>
      <c r="H1169" s="16" t="s">
        <v>22</v>
      </c>
      <c r="I1169" s="15">
        <f t="shared" si="73"/>
        <v>1</v>
      </c>
      <c r="J1169" s="15" t="s">
        <v>16</v>
      </c>
      <c r="K1169" s="15"/>
      <c r="L1169" s="17" t="s">
        <v>16</v>
      </c>
      <c r="M1169" s="15">
        <f t="shared" si="74"/>
        <v>0</v>
      </c>
      <c r="N1169" s="27">
        <f t="shared" si="75"/>
        <v>1</v>
      </c>
      <c r="O1169"/>
      <c r="S1169"/>
      <c r="T1169"/>
    </row>
    <row r="1170" spans="1:20" ht="13" x14ac:dyDescent="0.3">
      <c r="A1170" s="13">
        <v>2410</v>
      </c>
      <c r="B1170" s="13">
        <v>65046</v>
      </c>
      <c r="C1170" s="5">
        <v>1E-4</v>
      </c>
      <c r="D1170" s="14">
        <v>42913010</v>
      </c>
      <c r="E1170" s="14">
        <f t="shared" si="72"/>
        <v>4291.3010000000004</v>
      </c>
      <c r="F1170" s="15" t="s">
        <v>14</v>
      </c>
      <c r="G1170" s="15">
        <v>1</v>
      </c>
      <c r="H1170" s="16" t="s">
        <v>20</v>
      </c>
      <c r="I1170" s="15">
        <f t="shared" si="73"/>
        <v>1</v>
      </c>
      <c r="J1170" s="15" t="s">
        <v>16</v>
      </c>
      <c r="K1170" s="15"/>
      <c r="L1170" s="17" t="s">
        <v>16</v>
      </c>
      <c r="M1170" s="15">
        <f t="shared" si="74"/>
        <v>0</v>
      </c>
      <c r="N1170" s="27">
        <f t="shared" si="75"/>
        <v>1</v>
      </c>
      <c r="O1170"/>
      <c r="S1170"/>
      <c r="T1170"/>
    </row>
    <row r="1171" spans="1:20" ht="13" x14ac:dyDescent="0.3">
      <c r="A1171" s="13">
        <v>2411</v>
      </c>
      <c r="B1171" s="13">
        <v>65077</v>
      </c>
      <c r="C1171" s="5">
        <v>1E-4</v>
      </c>
      <c r="D1171" s="14">
        <v>73788318</v>
      </c>
      <c r="E1171" s="14">
        <f t="shared" si="72"/>
        <v>7378.8317999999999</v>
      </c>
      <c r="F1171" s="15" t="s">
        <v>14</v>
      </c>
      <c r="G1171" s="15">
        <v>2</v>
      </c>
      <c r="H1171" s="16" t="s">
        <v>17</v>
      </c>
      <c r="I1171" s="15">
        <f t="shared" si="73"/>
        <v>2</v>
      </c>
      <c r="J1171" s="15" t="s">
        <v>16</v>
      </c>
      <c r="K1171" s="15"/>
      <c r="L1171" s="17" t="s">
        <v>16</v>
      </c>
      <c r="M1171" s="15">
        <f t="shared" si="74"/>
        <v>0</v>
      </c>
      <c r="N1171" s="27">
        <f t="shared" si="75"/>
        <v>2</v>
      </c>
      <c r="O1171"/>
      <c r="S1171"/>
      <c r="T1171"/>
    </row>
    <row r="1172" spans="1:20" ht="13" x14ac:dyDescent="0.3">
      <c r="A1172" s="13">
        <v>2414</v>
      </c>
      <c r="B1172" s="13">
        <v>65164</v>
      </c>
      <c r="C1172" s="5">
        <v>1E-4</v>
      </c>
      <c r="D1172" s="14">
        <v>5385013</v>
      </c>
      <c r="E1172" s="14">
        <f t="shared" si="72"/>
        <v>538.50130000000001</v>
      </c>
      <c r="F1172" s="15" t="s">
        <v>14</v>
      </c>
      <c r="G1172" s="15">
        <v>2</v>
      </c>
      <c r="H1172" s="16" t="s">
        <v>22</v>
      </c>
      <c r="I1172" s="15">
        <f t="shared" si="73"/>
        <v>2</v>
      </c>
      <c r="J1172" s="15" t="s">
        <v>16</v>
      </c>
      <c r="K1172" s="15"/>
      <c r="L1172" s="17" t="s">
        <v>16</v>
      </c>
      <c r="M1172" s="15">
        <f t="shared" si="74"/>
        <v>0</v>
      </c>
      <c r="N1172" s="27">
        <f t="shared" si="75"/>
        <v>2</v>
      </c>
      <c r="O1172"/>
      <c r="S1172"/>
      <c r="T1172"/>
    </row>
    <row r="1173" spans="1:20" ht="13" x14ac:dyDescent="0.3">
      <c r="A1173" s="13">
        <v>2417</v>
      </c>
      <c r="B1173" s="13">
        <v>65235</v>
      </c>
      <c r="C1173" s="5">
        <v>1E-4</v>
      </c>
      <c r="D1173" s="14">
        <v>24228433</v>
      </c>
      <c r="E1173" s="14">
        <f t="shared" si="72"/>
        <v>2422.8433</v>
      </c>
      <c r="F1173" s="15" t="s">
        <v>14</v>
      </c>
      <c r="G1173" s="15">
        <v>1</v>
      </c>
      <c r="H1173" s="16" t="s">
        <v>22</v>
      </c>
      <c r="I1173" s="15">
        <f t="shared" si="73"/>
        <v>1</v>
      </c>
      <c r="J1173" s="15" t="s">
        <v>16</v>
      </c>
      <c r="K1173" s="15"/>
      <c r="L1173" s="17" t="s">
        <v>16</v>
      </c>
      <c r="M1173" s="15">
        <f t="shared" si="74"/>
        <v>0</v>
      </c>
      <c r="N1173" s="27">
        <f t="shared" si="75"/>
        <v>1</v>
      </c>
      <c r="O1173"/>
      <c r="S1173"/>
      <c r="T1173"/>
    </row>
    <row r="1174" spans="1:20" ht="13" x14ac:dyDescent="0.3">
      <c r="A1174" s="13">
        <v>2420</v>
      </c>
      <c r="B1174" s="13">
        <v>65298</v>
      </c>
      <c r="C1174" s="5">
        <v>1E-4</v>
      </c>
      <c r="D1174" s="14">
        <v>267587989</v>
      </c>
      <c r="E1174" s="14">
        <f t="shared" si="72"/>
        <v>26758.798900000002</v>
      </c>
      <c r="F1174" s="15" t="s">
        <v>14</v>
      </c>
      <c r="G1174" s="15">
        <v>1</v>
      </c>
      <c r="H1174" s="16" t="s">
        <v>19</v>
      </c>
      <c r="I1174" s="15">
        <f t="shared" si="73"/>
        <v>1</v>
      </c>
      <c r="J1174" s="15" t="s">
        <v>16</v>
      </c>
      <c r="K1174" s="15"/>
      <c r="L1174" s="17" t="s">
        <v>16</v>
      </c>
      <c r="M1174" s="15">
        <f t="shared" si="74"/>
        <v>0</v>
      </c>
      <c r="N1174" s="27">
        <f t="shared" si="75"/>
        <v>1</v>
      </c>
      <c r="O1174"/>
      <c r="S1174"/>
      <c r="T1174"/>
    </row>
    <row r="1175" spans="1:20" ht="13" x14ac:dyDescent="0.3">
      <c r="A1175" s="13">
        <v>2429</v>
      </c>
      <c r="B1175" s="13">
        <v>65533</v>
      </c>
      <c r="C1175" s="5">
        <v>1E-4</v>
      </c>
      <c r="D1175" s="14">
        <v>3303461040</v>
      </c>
      <c r="E1175" s="14">
        <f t="shared" si="72"/>
        <v>330346.10399999999</v>
      </c>
      <c r="F1175" s="15" t="s">
        <v>14</v>
      </c>
      <c r="G1175" s="15">
        <v>4</v>
      </c>
      <c r="H1175" s="16" t="s">
        <v>15</v>
      </c>
      <c r="I1175" s="15">
        <f t="shared" si="73"/>
        <v>4</v>
      </c>
      <c r="J1175" s="15" t="s">
        <v>16</v>
      </c>
      <c r="K1175" s="15"/>
      <c r="L1175" s="17" t="s">
        <v>16</v>
      </c>
      <c r="M1175" s="15">
        <f t="shared" si="74"/>
        <v>0</v>
      </c>
      <c r="N1175" s="27">
        <f t="shared" si="75"/>
        <v>4</v>
      </c>
      <c r="O1175"/>
      <c r="S1175"/>
      <c r="T1175"/>
    </row>
    <row r="1176" spans="1:20" ht="13" x14ac:dyDescent="0.3">
      <c r="A1176" s="13">
        <v>2429</v>
      </c>
      <c r="B1176" s="13">
        <v>65541</v>
      </c>
      <c r="C1176" s="5">
        <v>1E-4</v>
      </c>
      <c r="D1176" s="14">
        <v>4766507600</v>
      </c>
      <c r="E1176" s="14">
        <f t="shared" si="72"/>
        <v>476650.76</v>
      </c>
      <c r="F1176" s="15" t="s">
        <v>14</v>
      </c>
      <c r="G1176" s="15">
        <v>4</v>
      </c>
      <c r="H1176" s="16" t="s">
        <v>26</v>
      </c>
      <c r="I1176" s="15">
        <f t="shared" si="73"/>
        <v>4</v>
      </c>
      <c r="J1176" s="15" t="s">
        <v>16</v>
      </c>
      <c r="K1176" s="15"/>
      <c r="L1176" s="17" t="s">
        <v>16</v>
      </c>
      <c r="M1176" s="15">
        <f t="shared" si="74"/>
        <v>0</v>
      </c>
      <c r="N1176" s="27">
        <f t="shared" si="75"/>
        <v>4</v>
      </c>
      <c r="O1176"/>
      <c r="S1176"/>
      <c r="T1176"/>
    </row>
    <row r="1177" spans="1:20" ht="13" x14ac:dyDescent="0.3">
      <c r="A1177" s="13">
        <v>2430</v>
      </c>
      <c r="B1177" s="13">
        <v>65556</v>
      </c>
      <c r="C1177" s="5">
        <v>1E-4</v>
      </c>
      <c r="D1177" s="14">
        <v>347558133</v>
      </c>
      <c r="E1177" s="14">
        <f t="shared" si="72"/>
        <v>34755.813300000002</v>
      </c>
      <c r="F1177" s="15" t="s">
        <v>14</v>
      </c>
      <c r="G1177" s="15">
        <v>2</v>
      </c>
      <c r="H1177" s="16" t="s">
        <v>23</v>
      </c>
      <c r="I1177" s="15">
        <f t="shared" si="73"/>
        <v>2</v>
      </c>
      <c r="J1177" s="15" t="s">
        <v>16</v>
      </c>
      <c r="K1177" s="15"/>
      <c r="L1177" s="17" t="s">
        <v>16</v>
      </c>
      <c r="M1177" s="15">
        <f t="shared" si="74"/>
        <v>0</v>
      </c>
      <c r="N1177" s="27">
        <f t="shared" si="75"/>
        <v>2</v>
      </c>
      <c r="O1177"/>
      <c r="S1177"/>
      <c r="T1177"/>
    </row>
    <row r="1178" spans="1:20" ht="13" x14ac:dyDescent="0.3">
      <c r="A1178" s="13">
        <v>2435</v>
      </c>
      <c r="B1178" s="13">
        <v>65700</v>
      </c>
      <c r="C1178" s="5">
        <v>1E-4</v>
      </c>
      <c r="D1178" s="14">
        <v>6633833</v>
      </c>
      <c r="E1178" s="14">
        <f t="shared" si="72"/>
        <v>663.38330000000008</v>
      </c>
      <c r="F1178" s="15" t="s">
        <v>14</v>
      </c>
      <c r="G1178" s="15">
        <v>3</v>
      </c>
      <c r="H1178" s="16" t="s">
        <v>22</v>
      </c>
      <c r="I1178" s="15">
        <f t="shared" si="73"/>
        <v>3</v>
      </c>
      <c r="J1178" s="15" t="s">
        <v>16</v>
      </c>
      <c r="K1178" s="15"/>
      <c r="L1178" s="17" t="s">
        <v>16</v>
      </c>
      <c r="M1178" s="15">
        <f t="shared" si="74"/>
        <v>0</v>
      </c>
      <c r="N1178" s="27">
        <f t="shared" si="75"/>
        <v>3</v>
      </c>
      <c r="O1178"/>
      <c r="S1178"/>
      <c r="T1178"/>
    </row>
    <row r="1179" spans="1:20" ht="13" x14ac:dyDescent="0.3">
      <c r="A1179" s="13">
        <v>2438</v>
      </c>
      <c r="B1179" s="13">
        <v>65781</v>
      </c>
      <c r="C1179" s="5">
        <v>1E-4</v>
      </c>
      <c r="D1179" s="14">
        <v>6064971</v>
      </c>
      <c r="E1179" s="14">
        <f t="shared" si="72"/>
        <v>606.49710000000005</v>
      </c>
      <c r="F1179" s="15" t="s">
        <v>14</v>
      </c>
      <c r="G1179" s="15">
        <v>1</v>
      </c>
      <c r="H1179" s="16" t="s">
        <v>23</v>
      </c>
      <c r="I1179" s="15">
        <f t="shared" si="73"/>
        <v>1</v>
      </c>
      <c r="J1179" s="15" t="s">
        <v>16</v>
      </c>
      <c r="K1179" s="15"/>
      <c r="L1179" s="17" t="s">
        <v>16</v>
      </c>
      <c r="M1179" s="15">
        <f t="shared" si="74"/>
        <v>0</v>
      </c>
      <c r="N1179" s="27">
        <f t="shared" si="75"/>
        <v>1</v>
      </c>
      <c r="O1179"/>
      <c r="S1179"/>
      <c r="T1179"/>
    </row>
    <row r="1180" spans="1:20" ht="13" x14ac:dyDescent="0.3">
      <c r="A1180" s="13">
        <v>2440</v>
      </c>
      <c r="B1180" s="13">
        <v>65844</v>
      </c>
      <c r="C1180" s="5">
        <v>1E-4</v>
      </c>
      <c r="D1180" s="14">
        <v>33153768</v>
      </c>
      <c r="E1180" s="14">
        <f t="shared" si="72"/>
        <v>3315.3768</v>
      </c>
      <c r="F1180" s="15" t="s">
        <v>14</v>
      </c>
      <c r="G1180" s="15">
        <v>1</v>
      </c>
      <c r="H1180" s="16" t="s">
        <v>22</v>
      </c>
      <c r="I1180" s="15">
        <f t="shared" si="73"/>
        <v>1</v>
      </c>
      <c r="J1180" s="15" t="s">
        <v>16</v>
      </c>
      <c r="K1180" s="15"/>
      <c r="L1180" s="17" t="s">
        <v>16</v>
      </c>
      <c r="M1180" s="15">
        <f t="shared" si="74"/>
        <v>0</v>
      </c>
      <c r="N1180" s="27">
        <f t="shared" si="75"/>
        <v>1</v>
      </c>
      <c r="O1180"/>
      <c r="S1180"/>
      <c r="T1180"/>
    </row>
    <row r="1181" spans="1:20" ht="13" x14ac:dyDescent="0.3">
      <c r="A1181" s="13">
        <v>2442</v>
      </c>
      <c r="B1181" s="13">
        <v>65895</v>
      </c>
      <c r="C1181" s="5">
        <v>1E-4</v>
      </c>
      <c r="D1181" s="14">
        <v>44038147</v>
      </c>
      <c r="E1181" s="14">
        <f t="shared" si="72"/>
        <v>4403.8146999999999</v>
      </c>
      <c r="F1181" s="15" t="s">
        <v>14</v>
      </c>
      <c r="G1181" s="15">
        <v>1</v>
      </c>
      <c r="H1181" s="16" t="s">
        <v>19</v>
      </c>
      <c r="I1181" s="15">
        <f t="shared" si="73"/>
        <v>1</v>
      </c>
      <c r="J1181" s="15" t="s">
        <v>16</v>
      </c>
      <c r="K1181" s="15"/>
      <c r="L1181" s="17" t="s">
        <v>16</v>
      </c>
      <c r="M1181" s="15">
        <f t="shared" si="74"/>
        <v>0</v>
      </c>
      <c r="N1181" s="27">
        <f t="shared" si="75"/>
        <v>1</v>
      </c>
      <c r="O1181"/>
      <c r="S1181"/>
      <c r="T1181"/>
    </row>
    <row r="1182" spans="1:20" ht="13" x14ac:dyDescent="0.3">
      <c r="A1182" s="13">
        <v>2442</v>
      </c>
      <c r="B1182" s="13">
        <v>65902</v>
      </c>
      <c r="C1182" s="5">
        <v>1E-4</v>
      </c>
      <c r="D1182" s="14">
        <v>416038</v>
      </c>
      <c r="E1182" s="14">
        <f t="shared" si="72"/>
        <v>41.6038</v>
      </c>
      <c r="F1182" s="15" t="s">
        <v>14</v>
      </c>
      <c r="G1182" s="15">
        <v>4</v>
      </c>
      <c r="H1182" s="16" t="s">
        <v>31</v>
      </c>
      <c r="I1182" s="15">
        <f t="shared" si="73"/>
        <v>0</v>
      </c>
      <c r="J1182" s="15" t="s">
        <v>16</v>
      </c>
      <c r="K1182" s="15"/>
      <c r="L1182" s="17" t="s">
        <v>16</v>
      </c>
      <c r="M1182" s="15">
        <f t="shared" si="74"/>
        <v>0</v>
      </c>
      <c r="N1182" s="27">
        <f t="shared" si="75"/>
        <v>0</v>
      </c>
      <c r="O1182"/>
      <c r="S1182"/>
      <c r="T1182"/>
    </row>
    <row r="1183" spans="1:20" ht="13" x14ac:dyDescent="0.3">
      <c r="A1183" s="13">
        <v>2446</v>
      </c>
      <c r="B1183" s="13">
        <v>66035</v>
      </c>
      <c r="C1183" s="5">
        <v>1E-4</v>
      </c>
      <c r="D1183" s="14">
        <v>637125227</v>
      </c>
      <c r="E1183" s="14">
        <f t="shared" si="72"/>
        <v>63712.522700000001</v>
      </c>
      <c r="F1183" s="15" t="s">
        <v>14</v>
      </c>
      <c r="G1183" s="15">
        <v>3</v>
      </c>
      <c r="H1183" s="16" t="s">
        <v>35</v>
      </c>
      <c r="I1183" s="15">
        <f t="shared" si="73"/>
        <v>3</v>
      </c>
      <c r="J1183" s="15" t="s">
        <v>16</v>
      </c>
      <c r="K1183" s="15"/>
      <c r="L1183" s="17" t="s">
        <v>16</v>
      </c>
      <c r="M1183" s="15">
        <f t="shared" si="74"/>
        <v>0</v>
      </c>
      <c r="N1183" s="27">
        <f t="shared" si="75"/>
        <v>3</v>
      </c>
      <c r="O1183"/>
      <c r="S1183"/>
      <c r="T1183"/>
    </row>
    <row r="1184" spans="1:20" ht="13" x14ac:dyDescent="0.3">
      <c r="A1184" s="13">
        <v>2449</v>
      </c>
      <c r="B1184" s="13">
        <v>66097</v>
      </c>
      <c r="C1184" s="5">
        <v>1E-4</v>
      </c>
      <c r="D1184" s="14">
        <v>1171334</v>
      </c>
      <c r="E1184" s="14">
        <f t="shared" si="72"/>
        <v>117.13340000000001</v>
      </c>
      <c r="F1184" s="15" t="s">
        <v>14</v>
      </c>
      <c r="G1184" s="15">
        <v>2</v>
      </c>
      <c r="H1184" s="16" t="s">
        <v>22</v>
      </c>
      <c r="I1184" s="15">
        <f t="shared" si="73"/>
        <v>2</v>
      </c>
      <c r="J1184" s="15" t="s">
        <v>16</v>
      </c>
      <c r="K1184" s="15"/>
      <c r="L1184" s="17" t="s">
        <v>16</v>
      </c>
      <c r="M1184" s="15">
        <f t="shared" si="74"/>
        <v>0</v>
      </c>
      <c r="N1184" s="27">
        <f t="shared" si="75"/>
        <v>2</v>
      </c>
      <c r="O1184"/>
      <c r="S1184"/>
      <c r="T1184"/>
    </row>
    <row r="1185" spans="1:20" ht="13" x14ac:dyDescent="0.3">
      <c r="A1185" s="13">
        <v>2449</v>
      </c>
      <c r="B1185" s="13">
        <v>66107</v>
      </c>
      <c r="C1185" s="5">
        <v>1E-4</v>
      </c>
      <c r="D1185" s="14">
        <v>47299081</v>
      </c>
      <c r="E1185" s="14">
        <f t="shared" si="72"/>
        <v>4729.9081000000006</v>
      </c>
      <c r="F1185" s="15" t="s">
        <v>14</v>
      </c>
      <c r="G1185" s="15">
        <v>1</v>
      </c>
      <c r="H1185" s="16" t="s">
        <v>17</v>
      </c>
      <c r="I1185" s="15">
        <f t="shared" si="73"/>
        <v>1</v>
      </c>
      <c r="J1185" s="15" t="s">
        <v>16</v>
      </c>
      <c r="K1185" s="15"/>
      <c r="L1185" s="17" t="s">
        <v>16</v>
      </c>
      <c r="M1185" s="15">
        <f t="shared" si="74"/>
        <v>0</v>
      </c>
      <c r="N1185" s="27">
        <f t="shared" si="75"/>
        <v>1</v>
      </c>
      <c r="O1185"/>
      <c r="S1185"/>
      <c r="T1185"/>
    </row>
    <row r="1186" spans="1:20" ht="13" x14ac:dyDescent="0.3">
      <c r="A1186" s="13">
        <v>2450</v>
      </c>
      <c r="B1186" s="13">
        <v>66120</v>
      </c>
      <c r="C1186" s="5">
        <v>1E-4</v>
      </c>
      <c r="D1186" s="14">
        <v>5246713</v>
      </c>
      <c r="E1186" s="14">
        <f t="shared" si="72"/>
        <v>524.67129999999997</v>
      </c>
      <c r="F1186" s="15" t="s">
        <v>14</v>
      </c>
      <c r="G1186" s="15">
        <v>1</v>
      </c>
      <c r="H1186" s="16" t="s">
        <v>20</v>
      </c>
      <c r="I1186" s="15">
        <f t="shared" si="73"/>
        <v>1</v>
      </c>
      <c r="J1186" s="15" t="s">
        <v>16</v>
      </c>
      <c r="K1186" s="15"/>
      <c r="L1186" s="17" t="s">
        <v>16</v>
      </c>
      <c r="M1186" s="15">
        <f t="shared" si="74"/>
        <v>0</v>
      </c>
      <c r="N1186" s="27">
        <f t="shared" si="75"/>
        <v>1</v>
      </c>
      <c r="O1186"/>
      <c r="S1186"/>
      <c r="T1186"/>
    </row>
    <row r="1187" spans="1:20" ht="13" x14ac:dyDescent="0.3">
      <c r="A1187" s="13">
        <v>2450</v>
      </c>
      <c r="B1187" s="13">
        <v>66122</v>
      </c>
      <c r="C1187" s="5">
        <v>1E-4</v>
      </c>
      <c r="D1187" s="14">
        <v>473114792</v>
      </c>
      <c r="E1187" s="14">
        <f t="shared" si="72"/>
        <v>47311.479200000002</v>
      </c>
      <c r="F1187" s="15" t="s">
        <v>14</v>
      </c>
      <c r="G1187" s="15">
        <v>2</v>
      </c>
      <c r="H1187" s="16" t="s">
        <v>26</v>
      </c>
      <c r="I1187" s="15">
        <f t="shared" si="73"/>
        <v>2</v>
      </c>
      <c r="J1187" s="15" t="s">
        <v>16</v>
      </c>
      <c r="K1187" s="15"/>
      <c r="L1187" s="17" t="s">
        <v>16</v>
      </c>
      <c r="M1187" s="15">
        <f t="shared" si="74"/>
        <v>0</v>
      </c>
      <c r="N1187" s="27">
        <f t="shared" si="75"/>
        <v>2</v>
      </c>
      <c r="O1187"/>
      <c r="S1187"/>
      <c r="T1187"/>
    </row>
    <row r="1188" spans="1:20" ht="13" x14ac:dyDescent="0.3">
      <c r="A1188" s="13">
        <v>2450</v>
      </c>
      <c r="B1188" s="13">
        <v>66126</v>
      </c>
      <c r="C1188" s="5">
        <v>1E-4</v>
      </c>
      <c r="D1188" s="14">
        <v>25867560</v>
      </c>
      <c r="E1188" s="14">
        <f t="shared" si="72"/>
        <v>2586.7560000000003</v>
      </c>
      <c r="F1188" s="15" t="s">
        <v>14</v>
      </c>
      <c r="G1188" s="15">
        <v>1</v>
      </c>
      <c r="H1188" s="16" t="s">
        <v>15</v>
      </c>
      <c r="I1188" s="15">
        <f t="shared" si="73"/>
        <v>1</v>
      </c>
      <c r="J1188" s="15" t="s">
        <v>16</v>
      </c>
      <c r="K1188" s="15"/>
      <c r="L1188" s="17" t="s">
        <v>16</v>
      </c>
      <c r="M1188" s="15">
        <f t="shared" si="74"/>
        <v>0</v>
      </c>
      <c r="N1188" s="27">
        <f t="shared" si="75"/>
        <v>1</v>
      </c>
      <c r="O1188"/>
      <c r="S1188"/>
      <c r="T1188"/>
    </row>
    <row r="1189" spans="1:20" ht="13" x14ac:dyDescent="0.3">
      <c r="A1189" s="13">
        <v>2456</v>
      </c>
      <c r="B1189" s="13">
        <v>66288</v>
      </c>
      <c r="C1189" s="5">
        <v>1E-4</v>
      </c>
      <c r="D1189" s="14">
        <v>290238312</v>
      </c>
      <c r="E1189" s="14">
        <f t="shared" si="72"/>
        <v>29023.831200000001</v>
      </c>
      <c r="F1189" s="15" t="s">
        <v>14</v>
      </c>
      <c r="G1189" s="15">
        <v>3</v>
      </c>
      <c r="H1189" s="16" t="s">
        <v>20</v>
      </c>
      <c r="I1189" s="15">
        <f t="shared" si="73"/>
        <v>3</v>
      </c>
      <c r="J1189" s="15" t="s">
        <v>16</v>
      </c>
      <c r="K1189" s="15"/>
      <c r="L1189" s="17" t="s">
        <v>16</v>
      </c>
      <c r="M1189" s="15">
        <f t="shared" si="74"/>
        <v>0</v>
      </c>
      <c r="N1189" s="27">
        <f t="shared" si="75"/>
        <v>3</v>
      </c>
      <c r="O1189"/>
      <c r="S1189"/>
      <c r="T1189"/>
    </row>
    <row r="1190" spans="1:20" ht="13" x14ac:dyDescent="0.3">
      <c r="A1190" s="13">
        <v>2457</v>
      </c>
      <c r="B1190" s="13">
        <v>66304</v>
      </c>
      <c r="C1190" s="5">
        <v>1E-4</v>
      </c>
      <c r="D1190" s="14">
        <v>400863765</v>
      </c>
      <c r="E1190" s="14">
        <f t="shared" si="72"/>
        <v>40086.376499999998</v>
      </c>
      <c r="F1190" s="15" t="s">
        <v>14</v>
      </c>
      <c r="G1190" s="15">
        <v>2</v>
      </c>
      <c r="H1190" s="16" t="s">
        <v>26</v>
      </c>
      <c r="I1190" s="15">
        <f t="shared" si="73"/>
        <v>2</v>
      </c>
      <c r="J1190" s="15" t="s">
        <v>16</v>
      </c>
      <c r="K1190" s="15"/>
      <c r="L1190" s="17" t="s">
        <v>16</v>
      </c>
      <c r="M1190" s="15">
        <f t="shared" si="74"/>
        <v>0</v>
      </c>
      <c r="N1190" s="27">
        <f t="shared" si="75"/>
        <v>2</v>
      </c>
      <c r="O1190"/>
      <c r="S1190"/>
      <c r="T1190"/>
    </row>
    <row r="1191" spans="1:20" ht="13" x14ac:dyDescent="0.3">
      <c r="A1191" s="13">
        <v>2460</v>
      </c>
      <c r="B1191" s="13">
        <v>66375</v>
      </c>
      <c r="C1191" s="5">
        <v>1E-4</v>
      </c>
      <c r="D1191" s="14">
        <v>408429919</v>
      </c>
      <c r="E1191" s="14">
        <f t="shared" si="72"/>
        <v>40842.991900000001</v>
      </c>
      <c r="F1191" s="15" t="s">
        <v>14</v>
      </c>
      <c r="G1191" s="15">
        <v>2</v>
      </c>
      <c r="H1191" s="16" t="s">
        <v>23</v>
      </c>
      <c r="I1191" s="15">
        <f t="shared" si="73"/>
        <v>2</v>
      </c>
      <c r="J1191" s="15" t="s">
        <v>16</v>
      </c>
      <c r="K1191" s="15"/>
      <c r="L1191" s="17" t="s">
        <v>16</v>
      </c>
      <c r="M1191" s="15">
        <f t="shared" si="74"/>
        <v>0</v>
      </c>
      <c r="N1191" s="27">
        <f t="shared" si="75"/>
        <v>2</v>
      </c>
      <c r="O1191"/>
      <c r="S1191"/>
      <c r="T1191"/>
    </row>
    <row r="1192" spans="1:20" ht="13" x14ac:dyDescent="0.3">
      <c r="A1192" s="13">
        <v>2461</v>
      </c>
      <c r="B1192" s="13">
        <v>66385</v>
      </c>
      <c r="C1192" s="5">
        <v>1E-4</v>
      </c>
      <c r="D1192" s="14">
        <v>64299706</v>
      </c>
      <c r="E1192" s="14">
        <f t="shared" si="72"/>
        <v>6429.9706000000006</v>
      </c>
      <c r="F1192" s="15" t="s">
        <v>14</v>
      </c>
      <c r="G1192" s="15">
        <v>2</v>
      </c>
      <c r="H1192" s="16" t="s">
        <v>22</v>
      </c>
      <c r="I1192" s="15">
        <f t="shared" si="73"/>
        <v>2</v>
      </c>
      <c r="J1192" s="15" t="s">
        <v>16</v>
      </c>
      <c r="K1192" s="15"/>
      <c r="L1192" s="17" t="s">
        <v>16</v>
      </c>
      <c r="M1192" s="15">
        <f t="shared" si="74"/>
        <v>0</v>
      </c>
      <c r="N1192" s="27">
        <f t="shared" si="75"/>
        <v>2</v>
      </c>
      <c r="O1192"/>
      <c r="S1192"/>
      <c r="T1192"/>
    </row>
    <row r="1193" spans="1:20" ht="13" x14ac:dyDescent="0.3">
      <c r="A1193" s="13">
        <v>2462</v>
      </c>
      <c r="B1193" s="13">
        <v>66411</v>
      </c>
      <c r="C1193" s="5">
        <v>1E-4</v>
      </c>
      <c r="D1193" s="14">
        <v>554605047</v>
      </c>
      <c r="E1193" s="14">
        <f t="shared" si="72"/>
        <v>55460.504700000005</v>
      </c>
      <c r="F1193" s="15" t="s">
        <v>14</v>
      </c>
      <c r="G1193" s="15">
        <v>2</v>
      </c>
      <c r="H1193" s="16" t="s">
        <v>26</v>
      </c>
      <c r="I1193" s="15">
        <f t="shared" si="73"/>
        <v>2</v>
      </c>
      <c r="J1193" s="15" t="s">
        <v>16</v>
      </c>
      <c r="K1193" s="15"/>
      <c r="L1193" s="17" t="s">
        <v>16</v>
      </c>
      <c r="M1193" s="15">
        <f t="shared" si="74"/>
        <v>0</v>
      </c>
      <c r="N1193" s="27">
        <f t="shared" si="75"/>
        <v>2</v>
      </c>
      <c r="O1193"/>
      <c r="S1193"/>
      <c r="T1193"/>
    </row>
    <row r="1194" spans="1:20" ht="13" x14ac:dyDescent="0.3">
      <c r="A1194" s="13">
        <v>2462</v>
      </c>
      <c r="B1194" s="13">
        <v>66416</v>
      </c>
      <c r="C1194" s="5">
        <v>1E-4</v>
      </c>
      <c r="D1194" s="14">
        <v>38776946</v>
      </c>
      <c r="E1194" s="14">
        <f t="shared" si="72"/>
        <v>3877.6946000000003</v>
      </c>
      <c r="F1194" s="15" t="s">
        <v>14</v>
      </c>
      <c r="G1194" s="15">
        <v>1</v>
      </c>
      <c r="H1194" s="16" t="s">
        <v>20</v>
      </c>
      <c r="I1194" s="15">
        <f t="shared" si="73"/>
        <v>1</v>
      </c>
      <c r="J1194" s="15" t="s">
        <v>16</v>
      </c>
      <c r="K1194" s="15"/>
      <c r="L1194" s="17" t="s">
        <v>16</v>
      </c>
      <c r="M1194" s="15">
        <f t="shared" si="74"/>
        <v>0</v>
      </c>
      <c r="N1194" s="27">
        <f t="shared" si="75"/>
        <v>1</v>
      </c>
      <c r="O1194"/>
      <c r="S1194"/>
      <c r="T1194"/>
    </row>
    <row r="1195" spans="1:20" ht="13" x14ac:dyDescent="0.3">
      <c r="A1195" s="13">
        <v>2466</v>
      </c>
      <c r="B1195" s="13">
        <v>66516</v>
      </c>
      <c r="C1195" s="5">
        <v>1E-4</v>
      </c>
      <c r="D1195" s="14">
        <v>21209080</v>
      </c>
      <c r="E1195" s="14">
        <f t="shared" si="72"/>
        <v>2120.9079999999999</v>
      </c>
      <c r="F1195" s="15" t="s">
        <v>14</v>
      </c>
      <c r="G1195" s="15">
        <v>1</v>
      </c>
      <c r="H1195" s="16" t="s">
        <v>20</v>
      </c>
      <c r="I1195" s="15">
        <f t="shared" si="73"/>
        <v>1</v>
      </c>
      <c r="J1195" s="15" t="s">
        <v>16</v>
      </c>
      <c r="K1195" s="15"/>
      <c r="L1195" s="17" t="s">
        <v>16</v>
      </c>
      <c r="M1195" s="15">
        <f t="shared" si="74"/>
        <v>0</v>
      </c>
      <c r="N1195" s="27">
        <f t="shared" si="75"/>
        <v>1</v>
      </c>
      <c r="O1195"/>
      <c r="S1195"/>
      <c r="T1195"/>
    </row>
    <row r="1196" spans="1:20" ht="13" x14ac:dyDescent="0.3">
      <c r="A1196" s="13">
        <v>2471</v>
      </c>
      <c r="B1196" s="13">
        <v>66666</v>
      </c>
      <c r="C1196" s="5">
        <v>1E-4</v>
      </c>
      <c r="D1196" s="14">
        <v>5969503</v>
      </c>
      <c r="E1196" s="14">
        <f t="shared" si="72"/>
        <v>596.95030000000008</v>
      </c>
      <c r="F1196" s="15" t="s">
        <v>14</v>
      </c>
      <c r="G1196" s="15">
        <v>2</v>
      </c>
      <c r="H1196" s="16" t="s">
        <v>21</v>
      </c>
      <c r="I1196" s="15">
        <f t="shared" si="73"/>
        <v>0</v>
      </c>
      <c r="J1196" s="15" t="s">
        <v>16</v>
      </c>
      <c r="K1196" s="15"/>
      <c r="L1196" s="17" t="s">
        <v>16</v>
      </c>
      <c r="M1196" s="15">
        <f t="shared" si="74"/>
        <v>0</v>
      </c>
      <c r="N1196" s="27">
        <f t="shared" si="75"/>
        <v>0</v>
      </c>
      <c r="O1196"/>
      <c r="S1196"/>
      <c r="T1196"/>
    </row>
    <row r="1197" spans="1:20" ht="13" x14ac:dyDescent="0.3">
      <c r="A1197" s="13">
        <v>2471</v>
      </c>
      <c r="B1197" s="13">
        <v>66671</v>
      </c>
      <c r="C1197" s="5">
        <v>1E-4</v>
      </c>
      <c r="D1197" s="14">
        <v>114584</v>
      </c>
      <c r="E1197" s="14">
        <f t="shared" si="72"/>
        <v>11.458400000000001</v>
      </c>
      <c r="F1197" s="15" t="s">
        <v>14</v>
      </c>
      <c r="G1197" s="15">
        <v>3</v>
      </c>
      <c r="H1197" s="16" t="s">
        <v>22</v>
      </c>
      <c r="I1197" s="15">
        <f t="shared" si="73"/>
        <v>3</v>
      </c>
      <c r="J1197" s="15" t="s">
        <v>16</v>
      </c>
      <c r="K1197" s="15"/>
      <c r="L1197" s="17" t="s">
        <v>16</v>
      </c>
      <c r="M1197" s="15">
        <f t="shared" si="74"/>
        <v>0</v>
      </c>
      <c r="N1197" s="27">
        <f t="shared" si="75"/>
        <v>3</v>
      </c>
      <c r="O1197"/>
      <c r="S1197"/>
      <c r="T1197"/>
    </row>
    <row r="1198" spans="1:20" ht="13" x14ac:dyDescent="0.3">
      <c r="A1198" s="13">
        <v>2472</v>
      </c>
      <c r="B1198" s="13">
        <v>66693</v>
      </c>
      <c r="C1198" s="5">
        <v>1E-4</v>
      </c>
      <c r="D1198" s="14">
        <v>88718400</v>
      </c>
      <c r="E1198" s="14">
        <f t="shared" si="72"/>
        <v>8871.84</v>
      </c>
      <c r="F1198" s="15" t="s">
        <v>14</v>
      </c>
      <c r="G1198" s="15">
        <v>2</v>
      </c>
      <c r="H1198" s="16" t="s">
        <v>22</v>
      </c>
      <c r="I1198" s="15">
        <f t="shared" si="73"/>
        <v>2</v>
      </c>
      <c r="J1198" s="15" t="s">
        <v>16</v>
      </c>
      <c r="K1198" s="15"/>
      <c r="L1198" s="17" t="s">
        <v>16</v>
      </c>
      <c r="M1198" s="15">
        <f t="shared" si="74"/>
        <v>0</v>
      </c>
      <c r="N1198" s="27">
        <f t="shared" si="75"/>
        <v>2</v>
      </c>
      <c r="O1198"/>
      <c r="S1198"/>
      <c r="T1198"/>
    </row>
    <row r="1199" spans="1:20" ht="13" x14ac:dyDescent="0.3">
      <c r="A1199" s="13">
        <v>2475</v>
      </c>
      <c r="B1199" s="13">
        <v>66769</v>
      </c>
      <c r="C1199" s="5">
        <v>1E-4</v>
      </c>
      <c r="D1199" s="14">
        <v>810521688</v>
      </c>
      <c r="E1199" s="14">
        <f t="shared" si="72"/>
        <v>81052.168799999999</v>
      </c>
      <c r="F1199" s="15" t="s">
        <v>14</v>
      </c>
      <c r="G1199" s="15">
        <v>3</v>
      </c>
      <c r="H1199" s="16" t="s">
        <v>19</v>
      </c>
      <c r="I1199" s="15">
        <f t="shared" si="73"/>
        <v>3</v>
      </c>
      <c r="J1199" s="15" t="s">
        <v>16</v>
      </c>
      <c r="K1199" s="15"/>
      <c r="L1199" s="17" t="s">
        <v>16</v>
      </c>
      <c r="M1199" s="15">
        <f t="shared" si="74"/>
        <v>0</v>
      </c>
      <c r="N1199" s="27">
        <f t="shared" si="75"/>
        <v>3</v>
      </c>
      <c r="O1199"/>
      <c r="S1199"/>
      <c r="T1199"/>
    </row>
    <row r="1200" spans="1:20" ht="13" x14ac:dyDescent="0.3">
      <c r="A1200" s="13">
        <v>2475</v>
      </c>
      <c r="B1200" s="13">
        <v>66783</v>
      </c>
      <c r="C1200" s="5">
        <v>1E-4</v>
      </c>
      <c r="D1200" s="14">
        <v>141279759</v>
      </c>
      <c r="E1200" s="14">
        <f t="shared" si="72"/>
        <v>14127.975900000001</v>
      </c>
      <c r="F1200" s="15" t="s">
        <v>14</v>
      </c>
      <c r="G1200" s="15">
        <v>3</v>
      </c>
      <c r="H1200" s="16" t="s">
        <v>20</v>
      </c>
      <c r="I1200" s="15">
        <f t="shared" si="73"/>
        <v>3</v>
      </c>
      <c r="J1200" s="15" t="s">
        <v>16</v>
      </c>
      <c r="K1200" s="15"/>
      <c r="L1200" s="17" t="s">
        <v>16</v>
      </c>
      <c r="M1200" s="15">
        <f t="shared" si="74"/>
        <v>0</v>
      </c>
      <c r="N1200" s="27">
        <f t="shared" si="75"/>
        <v>3</v>
      </c>
      <c r="O1200"/>
      <c r="S1200"/>
      <c r="T1200"/>
    </row>
    <row r="1201" spans="1:20" ht="13" x14ac:dyDescent="0.3">
      <c r="A1201" s="13">
        <v>2475</v>
      </c>
      <c r="B1201" s="13">
        <v>66791</v>
      </c>
      <c r="C1201" s="5">
        <v>1E-4</v>
      </c>
      <c r="D1201" s="14">
        <v>324427909</v>
      </c>
      <c r="E1201" s="14">
        <f t="shared" si="72"/>
        <v>32442.7909</v>
      </c>
      <c r="F1201" s="15" t="s">
        <v>14</v>
      </c>
      <c r="G1201" s="15">
        <v>2</v>
      </c>
      <c r="H1201" s="16" t="s">
        <v>15</v>
      </c>
      <c r="I1201" s="15">
        <f t="shared" si="73"/>
        <v>2</v>
      </c>
      <c r="J1201" s="15" t="s">
        <v>16</v>
      </c>
      <c r="K1201" s="15"/>
      <c r="L1201" s="17" t="s">
        <v>16</v>
      </c>
      <c r="M1201" s="15">
        <f t="shared" si="74"/>
        <v>0</v>
      </c>
      <c r="N1201" s="27">
        <f t="shared" si="75"/>
        <v>2</v>
      </c>
      <c r="O1201"/>
      <c r="S1201"/>
      <c r="T1201"/>
    </row>
    <row r="1202" spans="1:20" ht="13" x14ac:dyDescent="0.3">
      <c r="A1202" s="13">
        <v>2476</v>
      </c>
      <c r="B1202" s="13">
        <v>66803</v>
      </c>
      <c r="C1202" s="5">
        <v>1E-4</v>
      </c>
      <c r="D1202" s="14">
        <v>823491184</v>
      </c>
      <c r="E1202" s="14">
        <f t="shared" si="72"/>
        <v>82349.118400000007</v>
      </c>
      <c r="F1202" s="15" t="s">
        <v>14</v>
      </c>
      <c r="G1202" s="15">
        <v>2</v>
      </c>
      <c r="H1202" s="16" t="s">
        <v>15</v>
      </c>
      <c r="I1202" s="15">
        <f t="shared" si="73"/>
        <v>2</v>
      </c>
      <c r="J1202" s="15" t="s">
        <v>16</v>
      </c>
      <c r="K1202" s="15"/>
      <c r="L1202" s="17" t="s">
        <v>16</v>
      </c>
      <c r="M1202" s="15">
        <f t="shared" si="74"/>
        <v>0</v>
      </c>
      <c r="N1202" s="27">
        <f t="shared" si="75"/>
        <v>2</v>
      </c>
      <c r="O1202"/>
      <c r="S1202"/>
      <c r="T1202"/>
    </row>
    <row r="1203" spans="1:20" ht="13" x14ac:dyDescent="0.3">
      <c r="A1203" s="13">
        <v>2477</v>
      </c>
      <c r="B1203" s="13">
        <v>66826</v>
      </c>
      <c r="C1203" s="5">
        <v>1E-4</v>
      </c>
      <c r="D1203" s="14">
        <v>4557738592</v>
      </c>
      <c r="E1203" s="14">
        <f t="shared" si="72"/>
        <v>455773.85920000001</v>
      </c>
      <c r="F1203" s="15" t="s">
        <v>14</v>
      </c>
      <c r="G1203" s="15">
        <v>5</v>
      </c>
      <c r="H1203" s="16" t="s">
        <v>15</v>
      </c>
      <c r="I1203" s="15">
        <f t="shared" si="73"/>
        <v>5</v>
      </c>
      <c r="J1203" s="15" t="s">
        <v>16</v>
      </c>
      <c r="K1203" s="15"/>
      <c r="L1203" s="17" t="s">
        <v>16</v>
      </c>
      <c r="M1203" s="15">
        <f t="shared" si="74"/>
        <v>0</v>
      </c>
      <c r="N1203" s="27">
        <f t="shared" si="75"/>
        <v>5</v>
      </c>
      <c r="O1203"/>
      <c r="S1203"/>
      <c r="T1203"/>
    </row>
    <row r="1204" spans="1:20" ht="13" x14ac:dyDescent="0.3">
      <c r="A1204" s="13">
        <v>2477</v>
      </c>
      <c r="B1204" s="13">
        <v>66833</v>
      </c>
      <c r="C1204" s="5">
        <v>1E-4</v>
      </c>
      <c r="D1204" s="14">
        <v>163811694</v>
      </c>
      <c r="E1204" s="14">
        <f t="shared" si="72"/>
        <v>16381.169400000001</v>
      </c>
      <c r="F1204" s="15" t="s">
        <v>14</v>
      </c>
      <c r="G1204" s="15">
        <v>2</v>
      </c>
      <c r="H1204" s="16" t="s">
        <v>22</v>
      </c>
      <c r="I1204" s="15">
        <f t="shared" si="73"/>
        <v>2</v>
      </c>
      <c r="J1204" s="15" t="s">
        <v>16</v>
      </c>
      <c r="K1204" s="15"/>
      <c r="L1204" s="17" t="s">
        <v>16</v>
      </c>
      <c r="M1204" s="15">
        <f t="shared" si="74"/>
        <v>0</v>
      </c>
      <c r="N1204" s="27">
        <f t="shared" si="75"/>
        <v>2</v>
      </c>
      <c r="O1204"/>
      <c r="S1204"/>
      <c r="T1204"/>
    </row>
    <row r="1205" spans="1:20" ht="13" x14ac:dyDescent="0.3">
      <c r="A1205" s="13">
        <v>2477</v>
      </c>
      <c r="B1205" s="13">
        <v>66837</v>
      </c>
      <c r="C1205" s="5">
        <v>1E-4</v>
      </c>
      <c r="D1205" s="14">
        <v>227219198</v>
      </c>
      <c r="E1205" s="14">
        <f t="shared" si="72"/>
        <v>22721.9198</v>
      </c>
      <c r="F1205" s="15" t="s">
        <v>14</v>
      </c>
      <c r="G1205" s="15">
        <v>1</v>
      </c>
      <c r="H1205" s="16" t="s">
        <v>19</v>
      </c>
      <c r="I1205" s="15">
        <f t="shared" si="73"/>
        <v>1</v>
      </c>
      <c r="J1205" s="15" t="s">
        <v>16</v>
      </c>
      <c r="K1205" s="15"/>
      <c r="L1205" s="17" t="s">
        <v>16</v>
      </c>
      <c r="M1205" s="15">
        <f t="shared" si="74"/>
        <v>0</v>
      </c>
      <c r="N1205" s="27">
        <f t="shared" si="75"/>
        <v>1</v>
      </c>
      <c r="O1205"/>
      <c r="S1205"/>
      <c r="T1205"/>
    </row>
    <row r="1206" spans="1:20" ht="13" x14ac:dyDescent="0.3">
      <c r="A1206" s="13">
        <v>2479</v>
      </c>
      <c r="B1206" s="13">
        <v>66885</v>
      </c>
      <c r="C1206" s="5">
        <v>1E-4</v>
      </c>
      <c r="D1206" s="14">
        <v>1298433747</v>
      </c>
      <c r="E1206" s="14">
        <f t="shared" si="72"/>
        <v>129843.3747</v>
      </c>
      <c r="F1206" s="15" t="s">
        <v>14</v>
      </c>
      <c r="G1206" s="15">
        <v>2</v>
      </c>
      <c r="H1206" s="16" t="s">
        <v>15</v>
      </c>
      <c r="I1206" s="15">
        <f t="shared" si="73"/>
        <v>2</v>
      </c>
      <c r="J1206" s="15" t="s">
        <v>16</v>
      </c>
      <c r="K1206" s="15"/>
      <c r="L1206" s="17" t="s">
        <v>16</v>
      </c>
      <c r="M1206" s="15">
        <f t="shared" si="74"/>
        <v>0</v>
      </c>
      <c r="N1206" s="27">
        <f t="shared" si="75"/>
        <v>2</v>
      </c>
      <c r="O1206"/>
      <c r="S1206"/>
      <c r="T1206"/>
    </row>
    <row r="1207" spans="1:20" ht="13" x14ac:dyDescent="0.3">
      <c r="A1207" s="13">
        <v>2480</v>
      </c>
      <c r="B1207" s="13">
        <v>66911</v>
      </c>
      <c r="C1207" s="5">
        <v>1E-4</v>
      </c>
      <c r="D1207" s="14">
        <v>39763535</v>
      </c>
      <c r="E1207" s="14">
        <f t="shared" si="72"/>
        <v>3976.3535000000002</v>
      </c>
      <c r="F1207" s="15" t="s">
        <v>14</v>
      </c>
      <c r="G1207" s="15">
        <v>1</v>
      </c>
      <c r="H1207" s="16" t="s">
        <v>22</v>
      </c>
      <c r="I1207" s="15">
        <f t="shared" si="73"/>
        <v>1</v>
      </c>
      <c r="J1207" s="15" t="s">
        <v>16</v>
      </c>
      <c r="K1207" s="15"/>
      <c r="L1207" s="17" t="s">
        <v>16</v>
      </c>
      <c r="M1207" s="15">
        <f t="shared" si="74"/>
        <v>0</v>
      </c>
      <c r="N1207" s="27">
        <f t="shared" si="75"/>
        <v>1</v>
      </c>
      <c r="O1207"/>
      <c r="S1207"/>
      <c r="T1207"/>
    </row>
    <row r="1208" spans="1:20" ht="13" x14ac:dyDescent="0.3">
      <c r="A1208" s="13">
        <v>2482</v>
      </c>
      <c r="B1208" s="13">
        <v>66961</v>
      </c>
      <c r="C1208" s="5">
        <v>1E-4</v>
      </c>
      <c r="D1208" s="14">
        <v>39521578</v>
      </c>
      <c r="E1208" s="14">
        <f t="shared" si="72"/>
        <v>3952.1578000000004</v>
      </c>
      <c r="F1208" s="15" t="s">
        <v>14</v>
      </c>
      <c r="G1208" s="15">
        <v>2</v>
      </c>
      <c r="H1208" s="16" t="s">
        <v>20</v>
      </c>
      <c r="I1208" s="15">
        <f t="shared" si="73"/>
        <v>2</v>
      </c>
      <c r="J1208" s="15" t="s">
        <v>16</v>
      </c>
      <c r="K1208" s="15"/>
      <c r="L1208" s="17" t="s">
        <v>16</v>
      </c>
      <c r="M1208" s="15">
        <f t="shared" si="74"/>
        <v>0</v>
      </c>
      <c r="N1208" s="27">
        <f t="shared" si="75"/>
        <v>2</v>
      </c>
      <c r="O1208"/>
      <c r="S1208"/>
      <c r="T1208"/>
    </row>
    <row r="1209" spans="1:20" ht="13" x14ac:dyDescent="0.3">
      <c r="A1209" s="13">
        <v>2483</v>
      </c>
      <c r="B1209" s="13">
        <v>67004</v>
      </c>
      <c r="C1209" s="5">
        <v>1E-4</v>
      </c>
      <c r="D1209" s="14">
        <v>5838835717</v>
      </c>
      <c r="E1209" s="14">
        <f t="shared" si="72"/>
        <v>583883.57169999997</v>
      </c>
      <c r="F1209" s="15" t="s">
        <v>14</v>
      </c>
      <c r="G1209" s="15">
        <v>4</v>
      </c>
      <c r="H1209" s="16" t="s">
        <v>15</v>
      </c>
      <c r="I1209" s="15">
        <f t="shared" si="73"/>
        <v>4</v>
      </c>
      <c r="J1209" s="15" t="s">
        <v>16</v>
      </c>
      <c r="K1209" s="15"/>
      <c r="L1209" s="17" t="s">
        <v>16</v>
      </c>
      <c r="M1209" s="15">
        <f t="shared" si="74"/>
        <v>0</v>
      </c>
      <c r="N1209" s="27">
        <f t="shared" si="75"/>
        <v>4</v>
      </c>
      <c r="O1209"/>
      <c r="S1209"/>
      <c r="T1209"/>
    </row>
    <row r="1210" spans="1:20" ht="13" x14ac:dyDescent="0.3">
      <c r="A1210" s="13">
        <v>2487</v>
      </c>
      <c r="B1210" s="13">
        <v>67096</v>
      </c>
      <c r="C1210" s="5">
        <v>1E-4</v>
      </c>
      <c r="D1210" s="14">
        <v>136068502</v>
      </c>
      <c r="E1210" s="14">
        <f t="shared" si="72"/>
        <v>13606.850200000001</v>
      </c>
      <c r="F1210" s="15" t="s">
        <v>14</v>
      </c>
      <c r="G1210" s="15">
        <v>1</v>
      </c>
      <c r="H1210" s="16" t="s">
        <v>15</v>
      </c>
      <c r="I1210" s="15">
        <f t="shared" si="73"/>
        <v>1</v>
      </c>
      <c r="J1210" s="15" t="s">
        <v>16</v>
      </c>
      <c r="K1210" s="15"/>
      <c r="L1210" s="17" t="s">
        <v>16</v>
      </c>
      <c r="M1210" s="15">
        <f t="shared" si="74"/>
        <v>0</v>
      </c>
      <c r="N1210" s="27">
        <f t="shared" si="75"/>
        <v>1</v>
      </c>
      <c r="O1210"/>
      <c r="S1210"/>
      <c r="T1210"/>
    </row>
    <row r="1211" spans="1:20" ht="13" x14ac:dyDescent="0.3">
      <c r="A1211" s="13">
        <v>2487</v>
      </c>
      <c r="B1211" s="13">
        <v>67098</v>
      </c>
      <c r="C1211" s="5">
        <v>1E-4</v>
      </c>
      <c r="D1211" s="14">
        <v>200424386</v>
      </c>
      <c r="E1211" s="14">
        <f t="shared" si="72"/>
        <v>20042.438600000001</v>
      </c>
      <c r="F1211" s="15" t="s">
        <v>14</v>
      </c>
      <c r="G1211" s="15">
        <v>2</v>
      </c>
      <c r="H1211" s="16" t="s">
        <v>15</v>
      </c>
      <c r="I1211" s="15">
        <f t="shared" si="73"/>
        <v>2</v>
      </c>
      <c r="J1211" s="15" t="s">
        <v>16</v>
      </c>
      <c r="K1211" s="15"/>
      <c r="L1211" s="17" t="s">
        <v>16</v>
      </c>
      <c r="M1211" s="15">
        <f t="shared" si="74"/>
        <v>0</v>
      </c>
      <c r="N1211" s="27">
        <f t="shared" si="75"/>
        <v>2</v>
      </c>
      <c r="O1211"/>
      <c r="S1211"/>
      <c r="T1211"/>
    </row>
    <row r="1212" spans="1:20" ht="13" x14ac:dyDescent="0.3">
      <c r="A1212" s="13">
        <v>2489</v>
      </c>
      <c r="B1212" s="13">
        <v>67162</v>
      </c>
      <c r="C1212" s="5">
        <v>1E-4</v>
      </c>
      <c r="D1212" s="14">
        <v>60801434</v>
      </c>
      <c r="E1212" s="14">
        <f t="shared" si="72"/>
        <v>6080.1433999999999</v>
      </c>
      <c r="F1212" s="15" t="s">
        <v>14</v>
      </c>
      <c r="G1212" s="15">
        <v>2</v>
      </c>
      <c r="H1212" s="16" t="s">
        <v>18</v>
      </c>
      <c r="I1212" s="15">
        <f t="shared" si="73"/>
        <v>2</v>
      </c>
      <c r="J1212" s="15" t="s">
        <v>16</v>
      </c>
      <c r="K1212" s="15"/>
      <c r="L1212" s="17" t="s">
        <v>16</v>
      </c>
      <c r="M1212" s="15">
        <f t="shared" si="74"/>
        <v>0</v>
      </c>
      <c r="N1212" s="27">
        <f t="shared" si="75"/>
        <v>2</v>
      </c>
      <c r="O1212"/>
      <c r="S1212"/>
      <c r="T1212"/>
    </row>
    <row r="1213" spans="1:20" ht="13" x14ac:dyDescent="0.3">
      <c r="A1213" s="13">
        <v>2491</v>
      </c>
      <c r="B1213" s="13">
        <v>67224</v>
      </c>
      <c r="C1213" s="5">
        <v>1E-4</v>
      </c>
      <c r="D1213" s="14">
        <v>2853803</v>
      </c>
      <c r="E1213" s="14">
        <f t="shared" si="72"/>
        <v>285.38030000000003</v>
      </c>
      <c r="F1213" s="15" t="s">
        <v>14</v>
      </c>
      <c r="G1213" s="15">
        <v>1</v>
      </c>
      <c r="H1213" s="16" t="s">
        <v>22</v>
      </c>
      <c r="I1213" s="15">
        <f t="shared" si="73"/>
        <v>1</v>
      </c>
      <c r="J1213" s="15" t="s">
        <v>16</v>
      </c>
      <c r="K1213" s="15"/>
      <c r="L1213" s="17" t="s">
        <v>16</v>
      </c>
      <c r="M1213" s="15">
        <f t="shared" si="74"/>
        <v>0</v>
      </c>
      <c r="N1213" s="27">
        <f t="shared" si="75"/>
        <v>1</v>
      </c>
      <c r="O1213"/>
      <c r="S1213"/>
      <c r="T1213"/>
    </row>
    <row r="1214" spans="1:20" ht="13" x14ac:dyDescent="0.3">
      <c r="A1214" s="13">
        <v>2497</v>
      </c>
      <c r="B1214" s="13">
        <v>67377</v>
      </c>
      <c r="C1214" s="5">
        <v>1E-4</v>
      </c>
      <c r="D1214" s="14">
        <v>208330844</v>
      </c>
      <c r="E1214" s="14">
        <f t="shared" si="72"/>
        <v>20833.0844</v>
      </c>
      <c r="F1214" s="15" t="s">
        <v>14</v>
      </c>
      <c r="G1214" s="15">
        <v>1</v>
      </c>
      <c r="H1214" s="16" t="s">
        <v>17</v>
      </c>
      <c r="I1214" s="15">
        <f t="shared" si="73"/>
        <v>1</v>
      </c>
      <c r="J1214" s="15" t="s">
        <v>16</v>
      </c>
      <c r="K1214" s="15"/>
      <c r="L1214" s="17" t="s">
        <v>16</v>
      </c>
      <c r="M1214" s="15">
        <f t="shared" si="74"/>
        <v>0</v>
      </c>
      <c r="N1214" s="27">
        <f t="shared" si="75"/>
        <v>1</v>
      </c>
      <c r="O1214"/>
      <c r="S1214"/>
      <c r="T1214"/>
    </row>
    <row r="1215" spans="1:20" ht="13" x14ac:dyDescent="0.3">
      <c r="A1215" s="13">
        <v>2499</v>
      </c>
      <c r="B1215" s="13">
        <v>67429</v>
      </c>
      <c r="C1215" s="5">
        <v>1E-4</v>
      </c>
      <c r="D1215" s="14">
        <v>554427</v>
      </c>
      <c r="E1215" s="14">
        <f t="shared" si="72"/>
        <v>55.442700000000002</v>
      </c>
      <c r="F1215" s="15" t="s">
        <v>14</v>
      </c>
      <c r="G1215" s="15">
        <v>1</v>
      </c>
      <c r="H1215" s="16" t="s">
        <v>18</v>
      </c>
      <c r="I1215" s="15">
        <f t="shared" si="73"/>
        <v>1</v>
      </c>
      <c r="J1215" s="15" t="s">
        <v>16</v>
      </c>
      <c r="K1215" s="15"/>
      <c r="L1215" s="17" t="s">
        <v>16</v>
      </c>
      <c r="M1215" s="15">
        <f t="shared" si="74"/>
        <v>0</v>
      </c>
      <c r="N1215" s="27">
        <f t="shared" si="75"/>
        <v>1</v>
      </c>
      <c r="O1215"/>
      <c r="S1215"/>
      <c r="T1215"/>
    </row>
    <row r="1216" spans="1:20" ht="13" x14ac:dyDescent="0.3">
      <c r="A1216" s="13">
        <v>2500</v>
      </c>
      <c r="B1216" s="13">
        <v>67446</v>
      </c>
      <c r="C1216" s="5">
        <v>1E-4</v>
      </c>
      <c r="D1216" s="14">
        <v>4540208095</v>
      </c>
      <c r="E1216" s="14">
        <f t="shared" si="72"/>
        <v>454020.80950000003</v>
      </c>
      <c r="F1216" s="15" t="s">
        <v>14</v>
      </c>
      <c r="G1216" s="15">
        <v>4</v>
      </c>
      <c r="H1216" s="16" t="s">
        <v>26</v>
      </c>
      <c r="I1216" s="15">
        <f t="shared" si="73"/>
        <v>4</v>
      </c>
      <c r="J1216" s="15" t="s">
        <v>16</v>
      </c>
      <c r="K1216" s="15"/>
      <c r="L1216" s="17" t="s">
        <v>16</v>
      </c>
      <c r="M1216" s="15">
        <f t="shared" si="74"/>
        <v>0</v>
      </c>
      <c r="N1216" s="27">
        <f t="shared" si="75"/>
        <v>4</v>
      </c>
      <c r="O1216"/>
      <c r="S1216"/>
      <c r="T1216"/>
    </row>
    <row r="1217" spans="1:20" ht="13" x14ac:dyDescent="0.3">
      <c r="A1217" s="13">
        <v>2502</v>
      </c>
      <c r="B1217" s="13">
        <v>67498</v>
      </c>
      <c r="C1217" s="5">
        <v>1E-4</v>
      </c>
      <c r="D1217" s="14">
        <v>14483526</v>
      </c>
      <c r="E1217" s="14">
        <f t="shared" si="72"/>
        <v>1448.3526000000002</v>
      </c>
      <c r="F1217" s="15" t="s">
        <v>14</v>
      </c>
      <c r="G1217" s="15">
        <v>1</v>
      </c>
      <c r="H1217" s="16" t="s">
        <v>20</v>
      </c>
      <c r="I1217" s="15">
        <f t="shared" si="73"/>
        <v>1</v>
      </c>
      <c r="J1217" s="15" t="s">
        <v>16</v>
      </c>
      <c r="K1217" s="15"/>
      <c r="L1217" s="17" t="s">
        <v>16</v>
      </c>
      <c r="M1217" s="15">
        <f t="shared" si="74"/>
        <v>0</v>
      </c>
      <c r="N1217" s="27">
        <f t="shared" si="75"/>
        <v>1</v>
      </c>
      <c r="O1217"/>
      <c r="S1217"/>
      <c r="T1217"/>
    </row>
    <row r="1218" spans="1:20" ht="13" x14ac:dyDescent="0.3">
      <c r="A1218" s="13">
        <v>2502</v>
      </c>
      <c r="B1218" s="13">
        <v>67500</v>
      </c>
      <c r="C1218" s="5">
        <v>1E-4</v>
      </c>
      <c r="D1218" s="14">
        <v>6383425</v>
      </c>
      <c r="E1218" s="14">
        <f t="shared" si="72"/>
        <v>638.34250000000009</v>
      </c>
      <c r="F1218" s="15" t="s">
        <v>14</v>
      </c>
      <c r="G1218" s="15">
        <v>2</v>
      </c>
      <c r="H1218" s="16" t="s">
        <v>22</v>
      </c>
      <c r="I1218" s="15">
        <f t="shared" si="73"/>
        <v>2</v>
      </c>
      <c r="J1218" s="15" t="s">
        <v>16</v>
      </c>
      <c r="K1218" s="15"/>
      <c r="L1218" s="17" t="s">
        <v>16</v>
      </c>
      <c r="M1218" s="15">
        <f t="shared" si="74"/>
        <v>0</v>
      </c>
      <c r="N1218" s="27">
        <f t="shared" si="75"/>
        <v>2</v>
      </c>
      <c r="O1218"/>
      <c r="S1218"/>
      <c r="T1218"/>
    </row>
    <row r="1219" spans="1:20" ht="13" x14ac:dyDescent="0.3">
      <c r="A1219" s="13">
        <v>2507</v>
      </c>
      <c r="B1219" s="13">
        <v>67620</v>
      </c>
      <c r="C1219" s="5">
        <v>1E-4</v>
      </c>
      <c r="D1219" s="14">
        <v>181928904</v>
      </c>
      <c r="E1219" s="14">
        <f t="shared" si="72"/>
        <v>18192.8904</v>
      </c>
      <c r="F1219" s="15" t="s">
        <v>14</v>
      </c>
      <c r="G1219" s="15">
        <v>1</v>
      </c>
      <c r="H1219" s="16" t="s">
        <v>20</v>
      </c>
      <c r="I1219" s="15">
        <f t="shared" si="73"/>
        <v>1</v>
      </c>
      <c r="J1219" s="15" t="s">
        <v>16</v>
      </c>
      <c r="K1219" s="15"/>
      <c r="L1219" s="17" t="s">
        <v>16</v>
      </c>
      <c r="M1219" s="15">
        <f t="shared" si="74"/>
        <v>0</v>
      </c>
      <c r="N1219" s="27">
        <f t="shared" si="75"/>
        <v>1</v>
      </c>
      <c r="O1219"/>
      <c r="S1219"/>
      <c r="T1219"/>
    </row>
    <row r="1220" spans="1:20" ht="13" x14ac:dyDescent="0.3">
      <c r="A1220" s="13">
        <v>2512</v>
      </c>
      <c r="B1220" s="13">
        <v>67750</v>
      </c>
      <c r="C1220" s="5">
        <v>1E-4</v>
      </c>
      <c r="D1220" s="14">
        <v>6379122</v>
      </c>
      <c r="E1220" s="14">
        <f t="shared" si="72"/>
        <v>637.91219999999998</v>
      </c>
      <c r="F1220" s="15" t="s">
        <v>14</v>
      </c>
      <c r="G1220" s="15">
        <v>2</v>
      </c>
      <c r="H1220" s="16" t="s">
        <v>20</v>
      </c>
      <c r="I1220" s="15">
        <f t="shared" si="73"/>
        <v>2</v>
      </c>
      <c r="J1220" s="15" t="s">
        <v>16</v>
      </c>
      <c r="K1220" s="15"/>
      <c r="L1220" s="17" t="s">
        <v>16</v>
      </c>
      <c r="M1220" s="15">
        <f t="shared" si="74"/>
        <v>0</v>
      </c>
      <c r="N1220" s="27">
        <f t="shared" si="75"/>
        <v>2</v>
      </c>
      <c r="O1220"/>
      <c r="S1220"/>
      <c r="T1220"/>
    </row>
    <row r="1221" spans="1:20" ht="13" x14ac:dyDescent="0.3">
      <c r="A1221" s="13">
        <v>2513</v>
      </c>
      <c r="B1221" s="13">
        <v>67778</v>
      </c>
      <c r="C1221" s="5">
        <v>1E-4</v>
      </c>
      <c r="D1221" s="14">
        <v>224345697</v>
      </c>
      <c r="E1221" s="14">
        <f t="shared" si="72"/>
        <v>22434.5697</v>
      </c>
      <c r="F1221" s="15" t="s">
        <v>14</v>
      </c>
      <c r="G1221" s="15">
        <v>4</v>
      </c>
      <c r="H1221" s="16" t="s">
        <v>18</v>
      </c>
      <c r="I1221" s="15">
        <f t="shared" si="73"/>
        <v>4</v>
      </c>
      <c r="J1221" s="15" t="s">
        <v>16</v>
      </c>
      <c r="K1221" s="15"/>
      <c r="L1221" s="17" t="s">
        <v>16</v>
      </c>
      <c r="M1221" s="15">
        <f t="shared" si="74"/>
        <v>0</v>
      </c>
      <c r="N1221" s="27">
        <f t="shared" si="75"/>
        <v>4</v>
      </c>
      <c r="O1221"/>
      <c r="S1221"/>
      <c r="T1221"/>
    </row>
    <row r="1222" spans="1:20" ht="13" x14ac:dyDescent="0.3">
      <c r="A1222" s="13">
        <v>2515</v>
      </c>
      <c r="B1222" s="13">
        <v>67811</v>
      </c>
      <c r="C1222" s="5">
        <v>1E-4</v>
      </c>
      <c r="D1222" s="14">
        <v>1362316447</v>
      </c>
      <c r="E1222" s="14">
        <f t="shared" si="72"/>
        <v>136231.6447</v>
      </c>
      <c r="F1222" s="15" t="s">
        <v>14</v>
      </c>
      <c r="G1222" s="15">
        <v>4</v>
      </c>
      <c r="H1222" s="16" t="s">
        <v>19</v>
      </c>
      <c r="I1222" s="15">
        <f t="shared" si="73"/>
        <v>4</v>
      </c>
      <c r="J1222" s="15" t="s">
        <v>16</v>
      </c>
      <c r="K1222" s="15"/>
      <c r="L1222" s="17" t="s">
        <v>16</v>
      </c>
      <c r="M1222" s="15">
        <f t="shared" si="74"/>
        <v>0</v>
      </c>
      <c r="N1222" s="27">
        <f t="shared" si="75"/>
        <v>4</v>
      </c>
      <c r="O1222"/>
      <c r="S1222"/>
      <c r="T1222"/>
    </row>
    <row r="1223" spans="1:20" ht="13" x14ac:dyDescent="0.3">
      <c r="A1223" s="13">
        <v>2515</v>
      </c>
      <c r="B1223" s="13">
        <v>67822</v>
      </c>
      <c r="C1223" s="5">
        <v>1E-4</v>
      </c>
      <c r="D1223" s="14">
        <v>667102795</v>
      </c>
      <c r="E1223" s="14">
        <f t="shared" si="72"/>
        <v>66710.279500000004</v>
      </c>
      <c r="F1223" s="15" t="s">
        <v>14</v>
      </c>
      <c r="G1223" s="15">
        <v>3</v>
      </c>
      <c r="H1223" s="16" t="s">
        <v>15</v>
      </c>
      <c r="I1223" s="15">
        <f t="shared" si="73"/>
        <v>3</v>
      </c>
      <c r="J1223" s="15" t="s">
        <v>16</v>
      </c>
      <c r="K1223" s="15"/>
      <c r="L1223" s="17" t="s">
        <v>16</v>
      </c>
      <c r="M1223" s="15">
        <f t="shared" si="74"/>
        <v>0</v>
      </c>
      <c r="N1223" s="27">
        <f t="shared" si="75"/>
        <v>3</v>
      </c>
      <c r="O1223"/>
      <c r="S1223"/>
      <c r="T1223"/>
    </row>
    <row r="1224" spans="1:20" ht="13" x14ac:dyDescent="0.3">
      <c r="A1224" s="13">
        <v>2516</v>
      </c>
      <c r="B1224" s="13">
        <v>67833</v>
      </c>
      <c r="C1224" s="5">
        <v>1E-4</v>
      </c>
      <c r="D1224" s="14">
        <v>7990961</v>
      </c>
      <c r="E1224" s="14">
        <f t="shared" ref="E1224:E1287" si="76">C1224*D1224</f>
        <v>799.09610000000009</v>
      </c>
      <c r="F1224" s="15" t="s">
        <v>14</v>
      </c>
      <c r="G1224" s="15">
        <v>4</v>
      </c>
      <c r="H1224" s="16" t="s">
        <v>21</v>
      </c>
      <c r="I1224" s="15">
        <f t="shared" ref="I1224:I1287" si="77">IF(LEFT(H1224,5)="US TX",G1224,0)</f>
        <v>0</v>
      </c>
      <c r="J1224" s="15" t="s">
        <v>16</v>
      </c>
      <c r="K1224" s="15"/>
      <c r="L1224" s="17" t="s">
        <v>16</v>
      </c>
      <c r="M1224" s="15">
        <f t="shared" ref="M1224:M1287" si="78">IF(I1224=0,IF(LEFT(L1224,5)="US TX",K1224,0),0)</f>
        <v>0</v>
      </c>
      <c r="N1224" s="27">
        <f t="shared" ref="N1224:N1287" si="79">MAX(I1224,M1224)</f>
        <v>0</v>
      </c>
      <c r="O1224"/>
      <c r="S1224"/>
      <c r="T1224"/>
    </row>
    <row r="1225" spans="1:20" ht="13" x14ac:dyDescent="0.3">
      <c r="A1225" s="13">
        <v>2520</v>
      </c>
      <c r="B1225" s="13">
        <v>67932</v>
      </c>
      <c r="C1225" s="5">
        <v>1E-4</v>
      </c>
      <c r="D1225" s="14">
        <v>110495653</v>
      </c>
      <c r="E1225" s="14">
        <f t="shared" si="76"/>
        <v>11049.5653</v>
      </c>
      <c r="F1225" s="15" t="s">
        <v>14</v>
      </c>
      <c r="G1225" s="15">
        <v>2</v>
      </c>
      <c r="H1225" s="16" t="s">
        <v>23</v>
      </c>
      <c r="I1225" s="15">
        <f t="shared" si="77"/>
        <v>2</v>
      </c>
      <c r="J1225" s="15" t="s">
        <v>16</v>
      </c>
      <c r="K1225" s="15"/>
      <c r="L1225" s="17" t="s">
        <v>16</v>
      </c>
      <c r="M1225" s="15">
        <f t="shared" si="78"/>
        <v>0</v>
      </c>
      <c r="N1225" s="27">
        <f t="shared" si="79"/>
        <v>2</v>
      </c>
      <c r="O1225"/>
      <c r="S1225"/>
      <c r="T1225"/>
    </row>
    <row r="1226" spans="1:20" ht="13" x14ac:dyDescent="0.3">
      <c r="A1226" s="13">
        <v>2523</v>
      </c>
      <c r="B1226" s="13">
        <v>68029</v>
      </c>
      <c r="C1226" s="5">
        <v>1E-4</v>
      </c>
      <c r="D1226" s="14">
        <v>1028787392</v>
      </c>
      <c r="E1226" s="14">
        <f t="shared" si="76"/>
        <v>102878.73920000001</v>
      </c>
      <c r="F1226" s="15" t="s">
        <v>14</v>
      </c>
      <c r="G1226" s="15">
        <v>3</v>
      </c>
      <c r="H1226" s="16" t="s">
        <v>26</v>
      </c>
      <c r="I1226" s="15">
        <f t="shared" si="77"/>
        <v>3</v>
      </c>
      <c r="J1226" s="15" t="s">
        <v>16</v>
      </c>
      <c r="K1226" s="15"/>
      <c r="L1226" s="17" t="s">
        <v>16</v>
      </c>
      <c r="M1226" s="15">
        <f t="shared" si="78"/>
        <v>0</v>
      </c>
      <c r="N1226" s="27">
        <f t="shared" si="79"/>
        <v>3</v>
      </c>
      <c r="O1226"/>
      <c r="S1226"/>
      <c r="T1226"/>
    </row>
    <row r="1227" spans="1:20" ht="13" x14ac:dyDescent="0.3">
      <c r="A1227" s="13">
        <v>2527</v>
      </c>
      <c r="B1227" s="13">
        <v>68113</v>
      </c>
      <c r="C1227" s="5">
        <v>1E-4</v>
      </c>
      <c r="D1227" s="14">
        <v>918997638</v>
      </c>
      <c r="E1227" s="14">
        <f t="shared" si="76"/>
        <v>91899.763800000001</v>
      </c>
      <c r="F1227" s="15" t="s">
        <v>14</v>
      </c>
      <c r="G1227" s="15">
        <v>3</v>
      </c>
      <c r="H1227" s="16" t="s">
        <v>20</v>
      </c>
      <c r="I1227" s="15">
        <f t="shared" si="77"/>
        <v>3</v>
      </c>
      <c r="J1227" s="15" t="s">
        <v>16</v>
      </c>
      <c r="K1227" s="15"/>
      <c r="L1227" s="17" t="s">
        <v>16</v>
      </c>
      <c r="M1227" s="15">
        <f t="shared" si="78"/>
        <v>0</v>
      </c>
      <c r="N1227" s="27">
        <f t="shared" si="79"/>
        <v>3</v>
      </c>
      <c r="O1227"/>
      <c r="S1227"/>
      <c r="T1227"/>
    </row>
    <row r="1228" spans="1:20" ht="13" x14ac:dyDescent="0.3">
      <c r="A1228" s="13">
        <v>2527</v>
      </c>
      <c r="B1228" s="13">
        <v>68132</v>
      </c>
      <c r="C1228" s="5">
        <v>1E-4</v>
      </c>
      <c r="D1228" s="14">
        <v>7994331</v>
      </c>
      <c r="E1228" s="14">
        <f t="shared" si="76"/>
        <v>799.43310000000008</v>
      </c>
      <c r="F1228" s="15" t="s">
        <v>14</v>
      </c>
      <c r="G1228" s="15">
        <v>1</v>
      </c>
      <c r="H1228" s="16" t="s">
        <v>20</v>
      </c>
      <c r="I1228" s="15">
        <f t="shared" si="77"/>
        <v>1</v>
      </c>
      <c r="J1228" s="15" t="s">
        <v>16</v>
      </c>
      <c r="K1228" s="15"/>
      <c r="L1228" s="17" t="s">
        <v>16</v>
      </c>
      <c r="M1228" s="15">
        <f t="shared" si="78"/>
        <v>0</v>
      </c>
      <c r="N1228" s="27">
        <f t="shared" si="79"/>
        <v>1</v>
      </c>
      <c r="O1228"/>
      <c r="S1228"/>
      <c r="T1228"/>
    </row>
    <row r="1229" spans="1:20" ht="13" x14ac:dyDescent="0.3">
      <c r="A1229" s="13">
        <v>2528</v>
      </c>
      <c r="B1229" s="13">
        <v>68171</v>
      </c>
      <c r="C1229" s="5">
        <v>1E-4</v>
      </c>
      <c r="D1229" s="14">
        <v>531</v>
      </c>
      <c r="E1229" s="14">
        <f t="shared" si="76"/>
        <v>5.3100000000000001E-2</v>
      </c>
      <c r="F1229" s="15" t="s">
        <v>14</v>
      </c>
      <c r="G1229" s="15">
        <v>4</v>
      </c>
      <c r="H1229" s="16" t="s">
        <v>33</v>
      </c>
      <c r="I1229" s="15">
        <f t="shared" si="77"/>
        <v>0</v>
      </c>
      <c r="J1229" s="15" t="s">
        <v>16</v>
      </c>
      <c r="K1229" s="15"/>
      <c r="L1229" s="17" t="s">
        <v>16</v>
      </c>
      <c r="M1229" s="15">
        <f t="shared" si="78"/>
        <v>0</v>
      </c>
      <c r="N1229" s="27">
        <f t="shared" si="79"/>
        <v>0</v>
      </c>
      <c r="O1229"/>
      <c r="S1229"/>
      <c r="T1229"/>
    </row>
    <row r="1230" spans="1:20" ht="13" x14ac:dyDescent="0.3">
      <c r="A1230" s="13">
        <v>2529</v>
      </c>
      <c r="B1230" s="13">
        <v>68205</v>
      </c>
      <c r="C1230" s="5">
        <v>1E-4</v>
      </c>
      <c r="D1230" s="14">
        <v>181078740</v>
      </c>
      <c r="E1230" s="14">
        <f t="shared" si="76"/>
        <v>18107.874</v>
      </c>
      <c r="F1230" s="15" t="s">
        <v>14</v>
      </c>
      <c r="G1230" s="15">
        <v>3</v>
      </c>
      <c r="H1230" s="16" t="s">
        <v>15</v>
      </c>
      <c r="I1230" s="15">
        <f t="shared" si="77"/>
        <v>3</v>
      </c>
      <c r="J1230" s="15" t="s">
        <v>16</v>
      </c>
      <c r="K1230" s="15"/>
      <c r="L1230" s="17" t="s">
        <v>16</v>
      </c>
      <c r="M1230" s="15">
        <f t="shared" si="78"/>
        <v>0</v>
      </c>
      <c r="N1230" s="27">
        <f t="shared" si="79"/>
        <v>3</v>
      </c>
      <c r="O1230"/>
      <c r="S1230"/>
      <c r="T1230"/>
    </row>
    <row r="1231" spans="1:20" ht="13" x14ac:dyDescent="0.3">
      <c r="A1231" s="13">
        <v>2532</v>
      </c>
      <c r="B1231" s="13">
        <v>68269</v>
      </c>
      <c r="C1231" s="5">
        <v>1E-4</v>
      </c>
      <c r="D1231" s="14">
        <v>414135450</v>
      </c>
      <c r="E1231" s="14">
        <f t="shared" si="76"/>
        <v>41413.545000000006</v>
      </c>
      <c r="F1231" s="15" t="s">
        <v>14</v>
      </c>
      <c r="G1231" s="15">
        <v>1</v>
      </c>
      <c r="H1231" s="16" t="s">
        <v>15</v>
      </c>
      <c r="I1231" s="15">
        <f t="shared" si="77"/>
        <v>1</v>
      </c>
      <c r="J1231" s="15" t="s">
        <v>16</v>
      </c>
      <c r="K1231" s="15"/>
      <c r="L1231" s="17" t="s">
        <v>16</v>
      </c>
      <c r="M1231" s="15">
        <f t="shared" si="78"/>
        <v>0</v>
      </c>
      <c r="N1231" s="27">
        <f t="shared" si="79"/>
        <v>1</v>
      </c>
      <c r="O1231"/>
      <c r="S1231"/>
      <c r="T1231"/>
    </row>
    <row r="1232" spans="1:20" ht="13" x14ac:dyDescent="0.3">
      <c r="A1232" s="13">
        <v>2538</v>
      </c>
      <c r="B1232" s="13">
        <v>68421</v>
      </c>
      <c r="C1232" s="5">
        <v>1E-4</v>
      </c>
      <c r="D1232" s="14">
        <v>7049545</v>
      </c>
      <c r="E1232" s="14">
        <f t="shared" si="76"/>
        <v>704.95450000000005</v>
      </c>
      <c r="F1232" s="15" t="s">
        <v>14</v>
      </c>
      <c r="G1232" s="15">
        <v>1</v>
      </c>
      <c r="H1232" s="16" t="s">
        <v>18</v>
      </c>
      <c r="I1232" s="15">
        <f t="shared" si="77"/>
        <v>1</v>
      </c>
      <c r="J1232" s="15" t="s">
        <v>16</v>
      </c>
      <c r="K1232" s="15"/>
      <c r="L1232" s="17" t="s">
        <v>16</v>
      </c>
      <c r="M1232" s="15">
        <f t="shared" si="78"/>
        <v>0</v>
      </c>
      <c r="N1232" s="27">
        <f t="shared" si="79"/>
        <v>1</v>
      </c>
      <c r="O1232"/>
      <c r="S1232"/>
      <c r="T1232"/>
    </row>
    <row r="1233" spans="1:20" ht="13" x14ac:dyDescent="0.3">
      <c r="A1233" s="13">
        <v>2542</v>
      </c>
      <c r="B1233" s="13">
        <v>68551</v>
      </c>
      <c r="C1233" s="5">
        <v>1E-4</v>
      </c>
      <c r="D1233" s="14">
        <v>30992227</v>
      </c>
      <c r="E1233" s="14">
        <f t="shared" si="76"/>
        <v>3099.2227000000003</v>
      </c>
      <c r="F1233" s="15" t="s">
        <v>14</v>
      </c>
      <c r="G1233" s="15">
        <v>2</v>
      </c>
      <c r="H1233" s="16" t="s">
        <v>21</v>
      </c>
      <c r="I1233" s="15">
        <f t="shared" si="77"/>
        <v>0</v>
      </c>
      <c r="J1233" s="15" t="s">
        <v>16</v>
      </c>
      <c r="K1233" s="15"/>
      <c r="L1233" s="17" t="s">
        <v>16</v>
      </c>
      <c r="M1233" s="15">
        <f t="shared" si="78"/>
        <v>0</v>
      </c>
      <c r="N1233" s="27">
        <f t="shared" si="79"/>
        <v>0</v>
      </c>
      <c r="O1233"/>
      <c r="S1233"/>
      <c r="T1233"/>
    </row>
    <row r="1234" spans="1:20" ht="13" x14ac:dyDescent="0.3">
      <c r="A1234" s="13">
        <v>2546</v>
      </c>
      <c r="B1234" s="13">
        <v>68658</v>
      </c>
      <c r="C1234" s="5">
        <v>1E-4</v>
      </c>
      <c r="D1234" s="14">
        <v>13217065</v>
      </c>
      <c r="E1234" s="14">
        <f t="shared" si="76"/>
        <v>1321.7065</v>
      </c>
      <c r="F1234" s="15" t="s">
        <v>14</v>
      </c>
      <c r="G1234" s="15">
        <v>1</v>
      </c>
      <c r="H1234" s="16" t="s">
        <v>24</v>
      </c>
      <c r="I1234" s="15">
        <f t="shared" si="77"/>
        <v>1</v>
      </c>
      <c r="J1234" s="15" t="s">
        <v>16</v>
      </c>
      <c r="K1234" s="15"/>
      <c r="L1234" s="17" t="s">
        <v>16</v>
      </c>
      <c r="M1234" s="15">
        <f t="shared" si="78"/>
        <v>0</v>
      </c>
      <c r="N1234" s="27">
        <f t="shared" si="79"/>
        <v>1</v>
      </c>
      <c r="O1234"/>
      <c r="S1234"/>
      <c r="T1234"/>
    </row>
    <row r="1235" spans="1:20" ht="13" x14ac:dyDescent="0.3">
      <c r="A1235" s="13">
        <v>2546</v>
      </c>
      <c r="B1235" s="13">
        <v>68668</v>
      </c>
      <c r="C1235" s="5">
        <v>1E-4</v>
      </c>
      <c r="D1235" s="14">
        <v>81061468</v>
      </c>
      <c r="E1235" s="14">
        <f t="shared" si="76"/>
        <v>8106.1468000000004</v>
      </c>
      <c r="F1235" s="15" t="s">
        <v>14</v>
      </c>
      <c r="G1235" s="15">
        <v>1</v>
      </c>
      <c r="H1235" s="16" t="s">
        <v>19</v>
      </c>
      <c r="I1235" s="15">
        <f t="shared" si="77"/>
        <v>1</v>
      </c>
      <c r="J1235" s="15" t="s">
        <v>16</v>
      </c>
      <c r="K1235" s="15"/>
      <c r="L1235" s="17" t="s">
        <v>16</v>
      </c>
      <c r="M1235" s="15">
        <f t="shared" si="78"/>
        <v>0</v>
      </c>
      <c r="N1235" s="27">
        <f t="shared" si="79"/>
        <v>1</v>
      </c>
      <c r="O1235"/>
      <c r="S1235"/>
      <c r="T1235"/>
    </row>
    <row r="1236" spans="1:20" ht="13" x14ac:dyDescent="0.3">
      <c r="A1236" s="13">
        <v>2548</v>
      </c>
      <c r="B1236" s="13">
        <v>68707</v>
      </c>
      <c r="C1236" s="5">
        <v>1E-4</v>
      </c>
      <c r="D1236" s="14">
        <v>250299114</v>
      </c>
      <c r="E1236" s="14">
        <f t="shared" si="76"/>
        <v>25029.911400000001</v>
      </c>
      <c r="F1236" s="15" t="s">
        <v>14</v>
      </c>
      <c r="G1236" s="15">
        <v>3</v>
      </c>
      <c r="H1236" s="16" t="s">
        <v>18</v>
      </c>
      <c r="I1236" s="15">
        <f t="shared" si="77"/>
        <v>3</v>
      </c>
      <c r="J1236" s="15" t="s">
        <v>16</v>
      </c>
      <c r="K1236" s="15"/>
      <c r="L1236" s="17" t="s">
        <v>16</v>
      </c>
      <c r="M1236" s="15">
        <f t="shared" si="78"/>
        <v>0</v>
      </c>
      <c r="N1236" s="27">
        <f t="shared" si="79"/>
        <v>3</v>
      </c>
      <c r="O1236"/>
      <c r="S1236"/>
      <c r="T1236"/>
    </row>
    <row r="1237" spans="1:20" ht="13" x14ac:dyDescent="0.3">
      <c r="A1237" s="13">
        <v>2548</v>
      </c>
      <c r="B1237" s="13">
        <v>68719</v>
      </c>
      <c r="C1237" s="5">
        <v>1E-4</v>
      </c>
      <c r="D1237" s="14">
        <v>59048295</v>
      </c>
      <c r="E1237" s="14">
        <f t="shared" si="76"/>
        <v>5904.8295000000007</v>
      </c>
      <c r="F1237" s="15" t="s">
        <v>14</v>
      </c>
      <c r="G1237" s="15">
        <v>1</v>
      </c>
      <c r="H1237" s="16" t="s">
        <v>20</v>
      </c>
      <c r="I1237" s="15">
        <f t="shared" si="77"/>
        <v>1</v>
      </c>
      <c r="J1237" s="15" t="s">
        <v>16</v>
      </c>
      <c r="K1237" s="15"/>
      <c r="L1237" s="17" t="s">
        <v>16</v>
      </c>
      <c r="M1237" s="15">
        <f t="shared" si="78"/>
        <v>0</v>
      </c>
      <c r="N1237" s="27">
        <f t="shared" si="79"/>
        <v>1</v>
      </c>
      <c r="O1237"/>
      <c r="S1237"/>
      <c r="T1237"/>
    </row>
    <row r="1238" spans="1:20" ht="13" x14ac:dyDescent="0.3">
      <c r="A1238" s="13">
        <v>2548</v>
      </c>
      <c r="B1238" s="13">
        <v>68723</v>
      </c>
      <c r="C1238" s="5">
        <v>1E-4</v>
      </c>
      <c r="D1238" s="14">
        <v>810323880</v>
      </c>
      <c r="E1238" s="14">
        <f t="shared" si="76"/>
        <v>81032.388000000006</v>
      </c>
      <c r="F1238" s="15" t="s">
        <v>14</v>
      </c>
      <c r="G1238" s="15">
        <v>2</v>
      </c>
      <c r="H1238" s="16" t="s">
        <v>15</v>
      </c>
      <c r="I1238" s="15">
        <f t="shared" si="77"/>
        <v>2</v>
      </c>
      <c r="J1238" s="15" t="s">
        <v>16</v>
      </c>
      <c r="K1238" s="15"/>
      <c r="L1238" s="17" t="s">
        <v>16</v>
      </c>
      <c r="M1238" s="15">
        <f t="shared" si="78"/>
        <v>0</v>
      </c>
      <c r="N1238" s="27">
        <f t="shared" si="79"/>
        <v>2</v>
      </c>
      <c r="O1238"/>
      <c r="S1238"/>
      <c r="T1238"/>
    </row>
    <row r="1239" spans="1:20" ht="13" x14ac:dyDescent="0.3">
      <c r="A1239" s="13">
        <v>2551</v>
      </c>
      <c r="B1239" s="13">
        <v>68798</v>
      </c>
      <c r="C1239" s="5">
        <v>1E-4</v>
      </c>
      <c r="D1239" s="14">
        <v>332549026</v>
      </c>
      <c r="E1239" s="14">
        <f t="shared" si="76"/>
        <v>33254.902600000001</v>
      </c>
      <c r="F1239" s="15" t="s">
        <v>14</v>
      </c>
      <c r="G1239" s="15">
        <v>2</v>
      </c>
      <c r="H1239" s="16" t="s">
        <v>34</v>
      </c>
      <c r="I1239" s="15">
        <f t="shared" si="77"/>
        <v>0</v>
      </c>
      <c r="J1239" s="15" t="s">
        <v>14</v>
      </c>
      <c r="K1239" s="15">
        <v>3</v>
      </c>
      <c r="L1239" s="17" t="s">
        <v>24</v>
      </c>
      <c r="M1239" s="15">
        <f t="shared" si="78"/>
        <v>3</v>
      </c>
      <c r="N1239" s="27">
        <f t="shared" si="79"/>
        <v>3</v>
      </c>
      <c r="O1239"/>
      <c r="S1239"/>
      <c r="T1239"/>
    </row>
    <row r="1240" spans="1:20" ht="13" x14ac:dyDescent="0.3">
      <c r="A1240" s="13">
        <v>2555</v>
      </c>
      <c r="B1240" s="13">
        <v>68893</v>
      </c>
      <c r="C1240" s="5">
        <v>1E-4</v>
      </c>
      <c r="D1240" s="14">
        <v>125090313</v>
      </c>
      <c r="E1240" s="14">
        <f t="shared" si="76"/>
        <v>12509.031300000001</v>
      </c>
      <c r="F1240" s="15" t="s">
        <v>14</v>
      </c>
      <c r="G1240" s="15">
        <v>2</v>
      </c>
      <c r="H1240" s="16" t="s">
        <v>25</v>
      </c>
      <c r="I1240" s="15">
        <f t="shared" si="77"/>
        <v>2</v>
      </c>
      <c r="J1240" s="15" t="s">
        <v>16</v>
      </c>
      <c r="K1240" s="15"/>
      <c r="L1240" s="17" t="s">
        <v>16</v>
      </c>
      <c r="M1240" s="15">
        <f t="shared" si="78"/>
        <v>0</v>
      </c>
      <c r="N1240" s="27">
        <f t="shared" si="79"/>
        <v>2</v>
      </c>
      <c r="O1240"/>
      <c r="S1240"/>
      <c r="T1240"/>
    </row>
    <row r="1241" spans="1:20" ht="13" x14ac:dyDescent="0.3">
      <c r="A1241" s="13">
        <v>2556</v>
      </c>
      <c r="B1241" s="13">
        <v>68925</v>
      </c>
      <c r="C1241" s="5">
        <v>1E-4</v>
      </c>
      <c r="D1241" s="14">
        <v>187418340</v>
      </c>
      <c r="E1241" s="14">
        <f t="shared" si="76"/>
        <v>18741.834000000003</v>
      </c>
      <c r="F1241" s="15" t="s">
        <v>14</v>
      </c>
      <c r="G1241" s="15">
        <v>2</v>
      </c>
      <c r="H1241" s="16" t="s">
        <v>17</v>
      </c>
      <c r="I1241" s="15">
        <f t="shared" si="77"/>
        <v>2</v>
      </c>
      <c r="J1241" s="15" t="s">
        <v>16</v>
      </c>
      <c r="K1241" s="15"/>
      <c r="L1241" s="17" t="s">
        <v>16</v>
      </c>
      <c r="M1241" s="15">
        <f t="shared" si="78"/>
        <v>0</v>
      </c>
      <c r="N1241" s="27">
        <f t="shared" si="79"/>
        <v>2</v>
      </c>
      <c r="O1241"/>
      <c r="S1241"/>
      <c r="T1241"/>
    </row>
    <row r="1242" spans="1:20" ht="13" x14ac:dyDescent="0.3">
      <c r="A1242" s="13">
        <v>2562</v>
      </c>
      <c r="B1242" s="13">
        <v>69069</v>
      </c>
      <c r="C1242" s="5">
        <v>1E-4</v>
      </c>
      <c r="D1242" s="14">
        <v>5957008</v>
      </c>
      <c r="E1242" s="14">
        <f t="shared" si="76"/>
        <v>595.70080000000007</v>
      </c>
      <c r="F1242" s="15" t="s">
        <v>14</v>
      </c>
      <c r="G1242" s="15">
        <v>1</v>
      </c>
      <c r="H1242" s="16" t="s">
        <v>24</v>
      </c>
      <c r="I1242" s="15">
        <f t="shared" si="77"/>
        <v>1</v>
      </c>
      <c r="J1242" s="15" t="s">
        <v>16</v>
      </c>
      <c r="K1242" s="15"/>
      <c r="L1242" s="17" t="s">
        <v>16</v>
      </c>
      <c r="M1242" s="15">
        <f t="shared" si="78"/>
        <v>0</v>
      </c>
      <c r="N1242" s="27">
        <f t="shared" si="79"/>
        <v>1</v>
      </c>
      <c r="O1242"/>
      <c r="S1242"/>
      <c r="T1242"/>
    </row>
    <row r="1243" spans="1:20" ht="13" x14ac:dyDescent="0.3">
      <c r="A1243" s="13">
        <v>2565</v>
      </c>
      <c r="B1243" s="13">
        <v>69153</v>
      </c>
      <c r="C1243" s="5">
        <v>1E-4</v>
      </c>
      <c r="D1243" s="14">
        <v>113006240</v>
      </c>
      <c r="E1243" s="14">
        <f t="shared" si="76"/>
        <v>11300.624</v>
      </c>
      <c r="F1243" s="15" t="s">
        <v>14</v>
      </c>
      <c r="G1243" s="15">
        <v>1</v>
      </c>
      <c r="H1243" s="16" t="s">
        <v>20</v>
      </c>
      <c r="I1243" s="15">
        <f t="shared" si="77"/>
        <v>1</v>
      </c>
      <c r="J1243" s="15" t="s">
        <v>16</v>
      </c>
      <c r="K1243" s="15"/>
      <c r="L1243" s="17" t="s">
        <v>16</v>
      </c>
      <c r="M1243" s="15">
        <f t="shared" si="78"/>
        <v>0</v>
      </c>
      <c r="N1243" s="27">
        <f t="shared" si="79"/>
        <v>1</v>
      </c>
      <c r="O1243"/>
      <c r="S1243"/>
      <c r="T1243"/>
    </row>
    <row r="1244" spans="1:20" ht="13" x14ac:dyDescent="0.3">
      <c r="A1244" s="13">
        <v>2568</v>
      </c>
      <c r="B1244" s="13">
        <v>69225</v>
      </c>
      <c r="C1244" s="5">
        <v>1E-4</v>
      </c>
      <c r="D1244" s="14">
        <v>202909823</v>
      </c>
      <c r="E1244" s="14">
        <f t="shared" si="76"/>
        <v>20290.9823</v>
      </c>
      <c r="F1244" s="15" t="s">
        <v>14</v>
      </c>
      <c r="G1244" s="15">
        <v>1</v>
      </c>
      <c r="H1244" s="16" t="s">
        <v>19</v>
      </c>
      <c r="I1244" s="15">
        <f t="shared" si="77"/>
        <v>1</v>
      </c>
      <c r="J1244" s="15" t="s">
        <v>16</v>
      </c>
      <c r="K1244" s="15"/>
      <c r="L1244" s="17" t="s">
        <v>16</v>
      </c>
      <c r="M1244" s="15">
        <f t="shared" si="78"/>
        <v>0</v>
      </c>
      <c r="N1244" s="27">
        <f t="shared" si="79"/>
        <v>1</v>
      </c>
      <c r="O1244"/>
      <c r="S1244"/>
      <c r="T1244"/>
    </row>
    <row r="1245" spans="1:20" ht="13" x14ac:dyDescent="0.3">
      <c r="A1245" s="13">
        <v>2572</v>
      </c>
      <c r="B1245" s="13">
        <v>69331</v>
      </c>
      <c r="C1245" s="5">
        <v>1E-4</v>
      </c>
      <c r="D1245" s="14">
        <v>55280771</v>
      </c>
      <c r="E1245" s="14">
        <f t="shared" si="76"/>
        <v>5528.0771000000004</v>
      </c>
      <c r="F1245" s="15" t="s">
        <v>14</v>
      </c>
      <c r="G1245" s="15">
        <v>1</v>
      </c>
      <c r="H1245" s="16" t="s">
        <v>23</v>
      </c>
      <c r="I1245" s="15">
        <f t="shared" si="77"/>
        <v>1</v>
      </c>
      <c r="J1245" s="15" t="s">
        <v>16</v>
      </c>
      <c r="K1245" s="15"/>
      <c r="L1245" s="17" t="s">
        <v>16</v>
      </c>
      <c r="M1245" s="15">
        <f t="shared" si="78"/>
        <v>0</v>
      </c>
      <c r="N1245" s="27">
        <f t="shared" si="79"/>
        <v>1</v>
      </c>
      <c r="O1245"/>
      <c r="S1245"/>
      <c r="T1245"/>
    </row>
    <row r="1246" spans="1:20" ht="13" x14ac:dyDescent="0.3">
      <c r="A1246" s="13">
        <v>2575</v>
      </c>
      <c r="B1246" s="13">
        <v>69415</v>
      </c>
      <c r="C1246" s="5">
        <v>1E-4</v>
      </c>
      <c r="D1246" s="14">
        <v>16</v>
      </c>
      <c r="E1246" s="14">
        <f t="shared" si="76"/>
        <v>1.6000000000000001E-3</v>
      </c>
      <c r="F1246" s="15" t="s">
        <v>14</v>
      </c>
      <c r="G1246" s="15">
        <v>1</v>
      </c>
      <c r="H1246" s="16" t="s">
        <v>22</v>
      </c>
      <c r="I1246" s="15">
        <f t="shared" si="77"/>
        <v>1</v>
      </c>
      <c r="J1246" s="15" t="s">
        <v>16</v>
      </c>
      <c r="K1246" s="15"/>
      <c r="L1246" s="17" t="s">
        <v>16</v>
      </c>
      <c r="M1246" s="15">
        <f t="shared" si="78"/>
        <v>0</v>
      </c>
      <c r="N1246" s="27">
        <f t="shared" si="79"/>
        <v>1</v>
      </c>
      <c r="O1246"/>
      <c r="S1246"/>
      <c r="T1246"/>
    </row>
    <row r="1247" spans="1:20" ht="13" x14ac:dyDescent="0.3">
      <c r="A1247" s="13">
        <v>2578</v>
      </c>
      <c r="B1247" s="13">
        <v>69476</v>
      </c>
      <c r="C1247" s="5">
        <v>1E-4</v>
      </c>
      <c r="D1247" s="14">
        <v>993475023</v>
      </c>
      <c r="E1247" s="14">
        <f t="shared" si="76"/>
        <v>99347.502300000007</v>
      </c>
      <c r="F1247" s="15" t="s">
        <v>14</v>
      </c>
      <c r="G1247" s="15">
        <v>5</v>
      </c>
      <c r="H1247" s="16" t="s">
        <v>22</v>
      </c>
      <c r="I1247" s="15">
        <f t="shared" si="77"/>
        <v>5</v>
      </c>
      <c r="J1247" s="15" t="s">
        <v>16</v>
      </c>
      <c r="K1247" s="15"/>
      <c r="L1247" s="17" t="s">
        <v>16</v>
      </c>
      <c r="M1247" s="15">
        <f t="shared" si="78"/>
        <v>0</v>
      </c>
      <c r="N1247" s="27">
        <f t="shared" si="79"/>
        <v>5</v>
      </c>
      <c r="O1247"/>
      <c r="S1247"/>
      <c r="T1247"/>
    </row>
    <row r="1248" spans="1:20" ht="13" x14ac:dyDescent="0.3">
      <c r="A1248" s="13">
        <v>2584</v>
      </c>
      <c r="B1248" s="13">
        <v>69619</v>
      </c>
      <c r="C1248" s="5">
        <v>1E-4</v>
      </c>
      <c r="D1248" s="14">
        <v>113825052</v>
      </c>
      <c r="E1248" s="14">
        <f t="shared" si="76"/>
        <v>11382.505200000001</v>
      </c>
      <c r="F1248" s="15" t="s">
        <v>14</v>
      </c>
      <c r="G1248" s="15">
        <v>2</v>
      </c>
      <c r="H1248" s="16" t="s">
        <v>19</v>
      </c>
      <c r="I1248" s="15">
        <f t="shared" si="77"/>
        <v>2</v>
      </c>
      <c r="J1248" s="15" t="s">
        <v>16</v>
      </c>
      <c r="K1248" s="15"/>
      <c r="L1248" s="17" t="s">
        <v>16</v>
      </c>
      <c r="M1248" s="15">
        <f t="shared" si="78"/>
        <v>0</v>
      </c>
      <c r="N1248" s="27">
        <f t="shared" si="79"/>
        <v>2</v>
      </c>
      <c r="O1248"/>
      <c r="S1248"/>
      <c r="T1248"/>
    </row>
    <row r="1249" spans="1:20" ht="13" x14ac:dyDescent="0.3">
      <c r="A1249" s="13">
        <v>2589</v>
      </c>
      <c r="B1249" s="13">
        <v>69735</v>
      </c>
      <c r="C1249" s="5">
        <v>1E-4</v>
      </c>
      <c r="D1249" s="14">
        <v>33083465</v>
      </c>
      <c r="E1249" s="14">
        <f t="shared" si="76"/>
        <v>3308.3465000000001</v>
      </c>
      <c r="F1249" s="15" t="s">
        <v>14</v>
      </c>
      <c r="G1249" s="15">
        <v>1</v>
      </c>
      <c r="H1249" s="16" t="s">
        <v>22</v>
      </c>
      <c r="I1249" s="15">
        <f t="shared" si="77"/>
        <v>1</v>
      </c>
      <c r="J1249" s="15" t="s">
        <v>16</v>
      </c>
      <c r="K1249" s="15"/>
      <c r="L1249" s="17" t="s">
        <v>16</v>
      </c>
      <c r="M1249" s="15">
        <f t="shared" si="78"/>
        <v>0</v>
      </c>
      <c r="N1249" s="27">
        <f t="shared" si="79"/>
        <v>1</v>
      </c>
      <c r="O1249"/>
      <c r="S1249"/>
      <c r="T1249"/>
    </row>
    <row r="1250" spans="1:20" ht="13" x14ac:dyDescent="0.3">
      <c r="A1250" s="13">
        <v>2589</v>
      </c>
      <c r="B1250" s="13">
        <v>69747</v>
      </c>
      <c r="C1250" s="5">
        <v>1E-4</v>
      </c>
      <c r="D1250" s="14">
        <v>128335865</v>
      </c>
      <c r="E1250" s="14">
        <f t="shared" si="76"/>
        <v>12833.586500000001</v>
      </c>
      <c r="F1250" s="15" t="s">
        <v>14</v>
      </c>
      <c r="G1250" s="15">
        <v>1</v>
      </c>
      <c r="H1250" s="16" t="s">
        <v>17</v>
      </c>
      <c r="I1250" s="15">
        <f t="shared" si="77"/>
        <v>1</v>
      </c>
      <c r="J1250" s="15" t="s">
        <v>16</v>
      </c>
      <c r="K1250" s="15"/>
      <c r="L1250" s="17" t="s">
        <v>16</v>
      </c>
      <c r="M1250" s="15">
        <f t="shared" si="78"/>
        <v>0</v>
      </c>
      <c r="N1250" s="27">
        <f t="shared" si="79"/>
        <v>1</v>
      </c>
      <c r="O1250"/>
      <c r="S1250"/>
      <c r="T1250"/>
    </row>
    <row r="1251" spans="1:20" ht="13" x14ac:dyDescent="0.3">
      <c r="A1251" s="13">
        <v>2590</v>
      </c>
      <c r="B1251" s="13">
        <v>69772</v>
      </c>
      <c r="C1251" s="5">
        <v>1E-4</v>
      </c>
      <c r="D1251" s="14">
        <v>166825521</v>
      </c>
      <c r="E1251" s="14">
        <f t="shared" si="76"/>
        <v>16682.552100000001</v>
      </c>
      <c r="F1251" s="15" t="s">
        <v>14</v>
      </c>
      <c r="G1251" s="15">
        <v>3</v>
      </c>
      <c r="H1251" s="16" t="s">
        <v>22</v>
      </c>
      <c r="I1251" s="15">
        <f t="shared" si="77"/>
        <v>3</v>
      </c>
      <c r="J1251" s="15" t="s">
        <v>16</v>
      </c>
      <c r="K1251" s="15"/>
      <c r="L1251" s="17" t="s">
        <v>16</v>
      </c>
      <c r="M1251" s="15">
        <f t="shared" si="78"/>
        <v>0</v>
      </c>
      <c r="N1251" s="27">
        <f t="shared" si="79"/>
        <v>3</v>
      </c>
      <c r="O1251"/>
      <c r="S1251"/>
      <c r="T1251"/>
    </row>
    <row r="1252" spans="1:20" ht="13" x14ac:dyDescent="0.3">
      <c r="A1252" s="13">
        <v>2590</v>
      </c>
      <c r="B1252" s="13">
        <v>69781</v>
      </c>
      <c r="C1252" s="5">
        <v>1E-4</v>
      </c>
      <c r="D1252" s="14">
        <v>492892219</v>
      </c>
      <c r="E1252" s="14">
        <f t="shared" si="76"/>
        <v>49289.221900000004</v>
      </c>
      <c r="F1252" s="15" t="s">
        <v>14</v>
      </c>
      <c r="G1252" s="15">
        <v>2</v>
      </c>
      <c r="H1252" s="16" t="s">
        <v>26</v>
      </c>
      <c r="I1252" s="15">
        <f t="shared" si="77"/>
        <v>2</v>
      </c>
      <c r="J1252" s="15" t="s">
        <v>16</v>
      </c>
      <c r="K1252" s="15"/>
      <c r="L1252" s="17" t="s">
        <v>16</v>
      </c>
      <c r="M1252" s="15">
        <f t="shared" si="78"/>
        <v>0</v>
      </c>
      <c r="N1252" s="27">
        <f t="shared" si="79"/>
        <v>2</v>
      </c>
      <c r="O1252"/>
      <c r="S1252"/>
      <c r="T1252"/>
    </row>
    <row r="1253" spans="1:20" ht="13" x14ac:dyDescent="0.3">
      <c r="A1253" s="13">
        <v>2590</v>
      </c>
      <c r="B1253" s="13">
        <v>69789</v>
      </c>
      <c r="C1253" s="5">
        <v>1E-4</v>
      </c>
      <c r="D1253" s="14">
        <v>1812707</v>
      </c>
      <c r="E1253" s="14">
        <f t="shared" si="76"/>
        <v>181.27070000000001</v>
      </c>
      <c r="F1253" s="15" t="s">
        <v>14</v>
      </c>
      <c r="G1253" s="15">
        <v>1</v>
      </c>
      <c r="H1253" s="16" t="s">
        <v>21</v>
      </c>
      <c r="I1253" s="15">
        <f t="shared" si="77"/>
        <v>0</v>
      </c>
      <c r="J1253" s="15" t="s">
        <v>16</v>
      </c>
      <c r="K1253" s="15"/>
      <c r="L1253" s="17" t="s">
        <v>16</v>
      </c>
      <c r="M1253" s="15">
        <f t="shared" si="78"/>
        <v>0</v>
      </c>
      <c r="N1253" s="27">
        <f t="shared" si="79"/>
        <v>0</v>
      </c>
      <c r="O1253"/>
      <c r="S1253"/>
      <c r="T1253"/>
    </row>
    <row r="1254" spans="1:20" ht="13" x14ac:dyDescent="0.3">
      <c r="A1254" s="13">
        <v>2591</v>
      </c>
      <c r="B1254" s="13">
        <v>69800</v>
      </c>
      <c r="C1254" s="5">
        <v>1E-4</v>
      </c>
      <c r="D1254" s="14">
        <v>134765736</v>
      </c>
      <c r="E1254" s="14">
        <f t="shared" si="76"/>
        <v>13476.573600000002</v>
      </c>
      <c r="F1254" s="15" t="s">
        <v>14</v>
      </c>
      <c r="G1254" s="15">
        <v>3</v>
      </c>
      <c r="H1254" s="16" t="s">
        <v>24</v>
      </c>
      <c r="I1254" s="15">
        <f t="shared" si="77"/>
        <v>3</v>
      </c>
      <c r="J1254" s="15" t="s">
        <v>16</v>
      </c>
      <c r="K1254" s="15"/>
      <c r="L1254" s="17" t="s">
        <v>16</v>
      </c>
      <c r="M1254" s="15">
        <f t="shared" si="78"/>
        <v>0</v>
      </c>
      <c r="N1254" s="27">
        <f t="shared" si="79"/>
        <v>3</v>
      </c>
      <c r="O1254"/>
      <c r="S1254"/>
      <c r="T1254"/>
    </row>
    <row r="1255" spans="1:20" ht="13" x14ac:dyDescent="0.3">
      <c r="A1255" s="13">
        <v>2592</v>
      </c>
      <c r="B1255" s="13">
        <v>69817</v>
      </c>
      <c r="C1255" s="5">
        <v>1E-4</v>
      </c>
      <c r="D1255" s="14">
        <v>48360235</v>
      </c>
      <c r="E1255" s="14">
        <f t="shared" si="76"/>
        <v>4836.0235000000002</v>
      </c>
      <c r="F1255" s="15" t="s">
        <v>14</v>
      </c>
      <c r="G1255" s="15">
        <v>4</v>
      </c>
      <c r="H1255" s="16" t="s">
        <v>22</v>
      </c>
      <c r="I1255" s="15">
        <f t="shared" si="77"/>
        <v>4</v>
      </c>
      <c r="J1255" s="15" t="s">
        <v>16</v>
      </c>
      <c r="K1255" s="15"/>
      <c r="L1255" s="17" t="s">
        <v>16</v>
      </c>
      <c r="M1255" s="15">
        <f t="shared" si="78"/>
        <v>0</v>
      </c>
      <c r="N1255" s="27">
        <f t="shared" si="79"/>
        <v>4</v>
      </c>
      <c r="O1255"/>
      <c r="S1255"/>
      <c r="T1255"/>
    </row>
    <row r="1256" spans="1:20" ht="13" x14ac:dyDescent="0.3">
      <c r="A1256" s="13">
        <v>2597</v>
      </c>
      <c r="B1256" s="13">
        <v>69936</v>
      </c>
      <c r="C1256" s="5">
        <v>1E-4</v>
      </c>
      <c r="D1256" s="14">
        <v>1925733015</v>
      </c>
      <c r="E1256" s="14">
        <f t="shared" si="76"/>
        <v>192573.3015</v>
      </c>
      <c r="F1256" s="15" t="s">
        <v>14</v>
      </c>
      <c r="G1256" s="15">
        <v>3</v>
      </c>
      <c r="H1256" s="16" t="s">
        <v>15</v>
      </c>
      <c r="I1256" s="15">
        <f t="shared" si="77"/>
        <v>3</v>
      </c>
      <c r="J1256" s="15" t="s">
        <v>16</v>
      </c>
      <c r="K1256" s="15"/>
      <c r="L1256" s="17" t="s">
        <v>16</v>
      </c>
      <c r="M1256" s="15">
        <f t="shared" si="78"/>
        <v>0</v>
      </c>
      <c r="N1256" s="27">
        <f t="shared" si="79"/>
        <v>3</v>
      </c>
      <c r="O1256"/>
      <c r="S1256"/>
      <c r="T1256"/>
    </row>
    <row r="1257" spans="1:20" ht="13" x14ac:dyDescent="0.3">
      <c r="A1257" s="13">
        <v>2600</v>
      </c>
      <c r="B1257" s="13">
        <v>70044</v>
      </c>
      <c r="C1257" s="5">
        <v>1E-4</v>
      </c>
      <c r="D1257" s="14">
        <v>1279944320</v>
      </c>
      <c r="E1257" s="14">
        <f t="shared" si="76"/>
        <v>127994.432</v>
      </c>
      <c r="F1257" s="15" t="s">
        <v>14</v>
      </c>
      <c r="G1257" s="15">
        <v>3</v>
      </c>
      <c r="H1257" s="16" t="s">
        <v>26</v>
      </c>
      <c r="I1257" s="15">
        <f t="shared" si="77"/>
        <v>3</v>
      </c>
      <c r="J1257" s="15" t="s">
        <v>16</v>
      </c>
      <c r="K1257" s="15"/>
      <c r="L1257" s="17" t="s">
        <v>16</v>
      </c>
      <c r="M1257" s="15">
        <f t="shared" si="78"/>
        <v>0</v>
      </c>
      <c r="N1257" s="27">
        <f t="shared" si="79"/>
        <v>3</v>
      </c>
      <c r="O1257"/>
      <c r="S1257"/>
      <c r="T1257"/>
    </row>
    <row r="1258" spans="1:20" ht="13" x14ac:dyDescent="0.3">
      <c r="A1258" s="13">
        <v>2600</v>
      </c>
      <c r="B1258" s="13">
        <v>70050</v>
      </c>
      <c r="C1258" s="5">
        <v>1E-4</v>
      </c>
      <c r="D1258" s="14">
        <v>104223350</v>
      </c>
      <c r="E1258" s="14">
        <f t="shared" si="76"/>
        <v>10422.335000000001</v>
      </c>
      <c r="F1258" s="15" t="s">
        <v>14</v>
      </c>
      <c r="G1258" s="15">
        <v>2</v>
      </c>
      <c r="H1258" s="16" t="s">
        <v>22</v>
      </c>
      <c r="I1258" s="15">
        <f t="shared" si="77"/>
        <v>2</v>
      </c>
      <c r="J1258" s="15" t="s">
        <v>16</v>
      </c>
      <c r="K1258" s="15"/>
      <c r="L1258" s="17" t="s">
        <v>16</v>
      </c>
      <c r="M1258" s="15">
        <f t="shared" si="78"/>
        <v>0</v>
      </c>
      <c r="N1258" s="27">
        <f t="shared" si="79"/>
        <v>2</v>
      </c>
      <c r="O1258"/>
      <c r="S1258"/>
      <c r="T1258"/>
    </row>
    <row r="1259" spans="1:20" ht="13" x14ac:dyDescent="0.3">
      <c r="A1259" s="13">
        <v>2600</v>
      </c>
      <c r="B1259" s="13">
        <v>70053</v>
      </c>
      <c r="C1259" s="5">
        <v>1E-4</v>
      </c>
      <c r="D1259" s="14">
        <v>865545144</v>
      </c>
      <c r="E1259" s="14">
        <f t="shared" si="76"/>
        <v>86554.5144</v>
      </c>
      <c r="F1259" s="15" t="s">
        <v>14</v>
      </c>
      <c r="G1259" s="15">
        <v>4</v>
      </c>
      <c r="H1259" s="16" t="s">
        <v>23</v>
      </c>
      <c r="I1259" s="15">
        <f t="shared" si="77"/>
        <v>4</v>
      </c>
      <c r="J1259" s="15" t="s">
        <v>16</v>
      </c>
      <c r="K1259" s="15"/>
      <c r="L1259" s="17" t="s">
        <v>16</v>
      </c>
      <c r="M1259" s="15">
        <f t="shared" si="78"/>
        <v>0</v>
      </c>
      <c r="N1259" s="27">
        <f t="shared" si="79"/>
        <v>4</v>
      </c>
      <c r="O1259"/>
      <c r="S1259"/>
      <c r="T1259"/>
    </row>
    <row r="1260" spans="1:20" ht="13" x14ac:dyDescent="0.3">
      <c r="A1260" s="13">
        <v>2601</v>
      </c>
      <c r="B1260" s="13">
        <v>70070</v>
      </c>
      <c r="C1260" s="5">
        <v>1E-4</v>
      </c>
      <c r="D1260" s="14">
        <v>2755830</v>
      </c>
      <c r="E1260" s="14">
        <f t="shared" si="76"/>
        <v>275.58300000000003</v>
      </c>
      <c r="F1260" s="15" t="s">
        <v>14</v>
      </c>
      <c r="G1260" s="15">
        <v>1</v>
      </c>
      <c r="H1260" s="16" t="s">
        <v>23</v>
      </c>
      <c r="I1260" s="15">
        <f t="shared" si="77"/>
        <v>1</v>
      </c>
      <c r="J1260" s="15" t="s">
        <v>16</v>
      </c>
      <c r="K1260" s="15"/>
      <c r="L1260" s="17" t="s">
        <v>16</v>
      </c>
      <c r="M1260" s="15">
        <f t="shared" si="78"/>
        <v>0</v>
      </c>
      <c r="N1260" s="27">
        <f t="shared" si="79"/>
        <v>1</v>
      </c>
      <c r="O1260"/>
      <c r="S1260"/>
      <c r="T1260"/>
    </row>
    <row r="1261" spans="1:20" ht="13" x14ac:dyDescent="0.3">
      <c r="A1261" s="13">
        <v>2606</v>
      </c>
      <c r="B1261" s="13">
        <v>70204</v>
      </c>
      <c r="C1261" s="5">
        <v>1E-4</v>
      </c>
      <c r="D1261" s="14">
        <v>312757183</v>
      </c>
      <c r="E1261" s="14">
        <f t="shared" si="76"/>
        <v>31275.7183</v>
      </c>
      <c r="F1261" s="15" t="s">
        <v>14</v>
      </c>
      <c r="G1261" s="15">
        <v>5</v>
      </c>
      <c r="H1261" s="16" t="s">
        <v>17</v>
      </c>
      <c r="I1261" s="15">
        <f t="shared" si="77"/>
        <v>5</v>
      </c>
      <c r="J1261" s="15" t="s">
        <v>16</v>
      </c>
      <c r="K1261" s="15"/>
      <c r="L1261" s="17" t="s">
        <v>16</v>
      </c>
      <c r="M1261" s="15">
        <f t="shared" si="78"/>
        <v>0</v>
      </c>
      <c r="N1261" s="27">
        <f t="shared" si="79"/>
        <v>5</v>
      </c>
      <c r="O1261"/>
      <c r="S1261"/>
      <c r="T1261"/>
    </row>
    <row r="1262" spans="1:20" ht="13" x14ac:dyDescent="0.3">
      <c r="A1262" s="13">
        <v>2607</v>
      </c>
      <c r="B1262" s="13">
        <v>70247</v>
      </c>
      <c r="C1262" s="5">
        <v>1E-4</v>
      </c>
      <c r="D1262" s="14">
        <v>65067413</v>
      </c>
      <c r="E1262" s="14">
        <f t="shared" si="76"/>
        <v>6506.7413000000006</v>
      </c>
      <c r="F1262" s="15" t="s">
        <v>14</v>
      </c>
      <c r="G1262" s="15">
        <v>2</v>
      </c>
      <c r="H1262" s="16" t="s">
        <v>22</v>
      </c>
      <c r="I1262" s="15">
        <f t="shared" si="77"/>
        <v>2</v>
      </c>
      <c r="J1262" s="15" t="s">
        <v>16</v>
      </c>
      <c r="K1262" s="15"/>
      <c r="L1262" s="17" t="s">
        <v>16</v>
      </c>
      <c r="M1262" s="15">
        <f t="shared" si="78"/>
        <v>0</v>
      </c>
      <c r="N1262" s="27">
        <f t="shared" si="79"/>
        <v>2</v>
      </c>
      <c r="O1262"/>
      <c r="S1262"/>
      <c r="T1262"/>
    </row>
    <row r="1263" spans="1:20" ht="13" x14ac:dyDescent="0.3">
      <c r="A1263" s="13">
        <v>2610</v>
      </c>
      <c r="B1263" s="13">
        <v>70323</v>
      </c>
      <c r="C1263" s="5">
        <v>1E-4</v>
      </c>
      <c r="D1263" s="14">
        <v>3512989</v>
      </c>
      <c r="E1263" s="14">
        <f t="shared" si="76"/>
        <v>351.2989</v>
      </c>
      <c r="F1263" s="15" t="s">
        <v>14</v>
      </c>
      <c r="G1263" s="15">
        <v>3</v>
      </c>
      <c r="H1263" s="16" t="s">
        <v>48</v>
      </c>
      <c r="I1263" s="15">
        <f t="shared" si="77"/>
        <v>0</v>
      </c>
      <c r="J1263" s="15" t="s">
        <v>16</v>
      </c>
      <c r="K1263" s="15"/>
      <c r="L1263" s="17" t="s">
        <v>16</v>
      </c>
      <c r="M1263" s="15">
        <f t="shared" si="78"/>
        <v>0</v>
      </c>
      <c r="N1263" s="27">
        <f t="shared" si="79"/>
        <v>0</v>
      </c>
      <c r="O1263"/>
      <c r="S1263"/>
      <c r="T1263"/>
    </row>
    <row r="1264" spans="1:20" ht="13" x14ac:dyDescent="0.3">
      <c r="A1264" s="13">
        <v>2612</v>
      </c>
      <c r="B1264" s="13">
        <v>70372</v>
      </c>
      <c r="C1264" s="5">
        <v>1E-4</v>
      </c>
      <c r="D1264" s="14">
        <v>6168348</v>
      </c>
      <c r="E1264" s="14">
        <f t="shared" si="76"/>
        <v>616.83479999999997</v>
      </c>
      <c r="F1264" s="15" t="s">
        <v>14</v>
      </c>
      <c r="G1264" s="15">
        <v>1</v>
      </c>
      <c r="H1264" s="16" t="s">
        <v>19</v>
      </c>
      <c r="I1264" s="15">
        <f t="shared" si="77"/>
        <v>1</v>
      </c>
      <c r="J1264" s="15" t="s">
        <v>16</v>
      </c>
      <c r="K1264" s="15"/>
      <c r="L1264" s="17" t="s">
        <v>16</v>
      </c>
      <c r="M1264" s="15">
        <f t="shared" si="78"/>
        <v>0</v>
      </c>
      <c r="N1264" s="27">
        <f t="shared" si="79"/>
        <v>1</v>
      </c>
      <c r="O1264"/>
      <c r="S1264"/>
      <c r="T1264"/>
    </row>
    <row r="1265" spans="1:20" ht="13" x14ac:dyDescent="0.3">
      <c r="A1265" s="13">
        <v>2613</v>
      </c>
      <c r="B1265" s="13">
        <v>70400</v>
      </c>
      <c r="C1265" s="5">
        <v>1E-4</v>
      </c>
      <c r="D1265" s="14">
        <v>5014960</v>
      </c>
      <c r="E1265" s="14">
        <f t="shared" si="76"/>
        <v>501.49600000000004</v>
      </c>
      <c r="F1265" s="15" t="s">
        <v>14</v>
      </c>
      <c r="G1265" s="15">
        <v>3</v>
      </c>
      <c r="H1265" s="16" t="s">
        <v>25</v>
      </c>
      <c r="I1265" s="15">
        <f t="shared" si="77"/>
        <v>3</v>
      </c>
      <c r="J1265" s="15" t="s">
        <v>16</v>
      </c>
      <c r="K1265" s="15"/>
      <c r="L1265" s="17" t="s">
        <v>16</v>
      </c>
      <c r="M1265" s="15">
        <f t="shared" si="78"/>
        <v>0</v>
      </c>
      <c r="N1265" s="27">
        <f t="shared" si="79"/>
        <v>3</v>
      </c>
      <c r="O1265"/>
      <c r="S1265"/>
      <c r="T1265"/>
    </row>
    <row r="1266" spans="1:20" ht="13" x14ac:dyDescent="0.3">
      <c r="A1266" s="13">
        <v>2613</v>
      </c>
      <c r="B1266" s="13">
        <v>70408</v>
      </c>
      <c r="C1266" s="5">
        <v>1E-4</v>
      </c>
      <c r="D1266" s="14">
        <v>65907565</v>
      </c>
      <c r="E1266" s="14">
        <f t="shared" si="76"/>
        <v>6590.7565000000004</v>
      </c>
      <c r="F1266" s="15" t="s">
        <v>14</v>
      </c>
      <c r="G1266" s="15">
        <v>1</v>
      </c>
      <c r="H1266" s="16" t="s">
        <v>35</v>
      </c>
      <c r="I1266" s="15">
        <f t="shared" si="77"/>
        <v>1</v>
      </c>
      <c r="J1266" s="15" t="s">
        <v>16</v>
      </c>
      <c r="K1266" s="15"/>
      <c r="L1266" s="17" t="s">
        <v>16</v>
      </c>
      <c r="M1266" s="15">
        <f t="shared" si="78"/>
        <v>0</v>
      </c>
      <c r="N1266" s="27">
        <f t="shared" si="79"/>
        <v>1</v>
      </c>
      <c r="O1266"/>
      <c r="S1266"/>
      <c r="T1266"/>
    </row>
    <row r="1267" spans="1:20" ht="13" x14ac:dyDescent="0.3">
      <c r="A1267" s="13">
        <v>2616</v>
      </c>
      <c r="B1267" s="13">
        <v>70474</v>
      </c>
      <c r="C1267" s="5">
        <v>1E-4</v>
      </c>
      <c r="D1267" s="14">
        <v>68578425</v>
      </c>
      <c r="E1267" s="14">
        <f t="shared" si="76"/>
        <v>6857.8425000000007</v>
      </c>
      <c r="F1267" s="15" t="s">
        <v>14</v>
      </c>
      <c r="G1267" s="15">
        <v>1</v>
      </c>
      <c r="H1267" s="16" t="s">
        <v>15</v>
      </c>
      <c r="I1267" s="15">
        <f t="shared" si="77"/>
        <v>1</v>
      </c>
      <c r="J1267" s="15" t="s">
        <v>16</v>
      </c>
      <c r="K1267" s="15"/>
      <c r="L1267" s="17" t="s">
        <v>16</v>
      </c>
      <c r="M1267" s="15">
        <f t="shared" si="78"/>
        <v>0</v>
      </c>
      <c r="N1267" s="27">
        <f t="shared" si="79"/>
        <v>1</v>
      </c>
      <c r="O1267"/>
      <c r="S1267"/>
      <c r="T1267"/>
    </row>
    <row r="1268" spans="1:20" ht="13" x14ac:dyDescent="0.3">
      <c r="A1268" s="13">
        <v>2618</v>
      </c>
      <c r="B1268" s="13">
        <v>70531</v>
      </c>
      <c r="C1268" s="5">
        <v>1E-4</v>
      </c>
      <c r="D1268" s="14">
        <v>1095061528</v>
      </c>
      <c r="E1268" s="14">
        <f t="shared" si="76"/>
        <v>109506.15280000001</v>
      </c>
      <c r="F1268" s="15" t="s">
        <v>14</v>
      </c>
      <c r="G1268" s="15">
        <v>2</v>
      </c>
      <c r="H1268" s="16" t="s">
        <v>15</v>
      </c>
      <c r="I1268" s="15">
        <f t="shared" si="77"/>
        <v>2</v>
      </c>
      <c r="J1268" s="15" t="s">
        <v>16</v>
      </c>
      <c r="K1268" s="15"/>
      <c r="L1268" s="17" t="s">
        <v>16</v>
      </c>
      <c r="M1268" s="15">
        <f t="shared" si="78"/>
        <v>0</v>
      </c>
      <c r="N1268" s="27">
        <f t="shared" si="79"/>
        <v>2</v>
      </c>
      <c r="O1268"/>
      <c r="S1268"/>
      <c r="T1268"/>
    </row>
    <row r="1269" spans="1:20" ht="13" x14ac:dyDescent="0.3">
      <c r="A1269" s="13">
        <v>2618</v>
      </c>
      <c r="B1269" s="13">
        <v>70550</v>
      </c>
      <c r="C1269" s="5">
        <v>1E-4</v>
      </c>
      <c r="D1269" s="14">
        <v>99399005</v>
      </c>
      <c r="E1269" s="14">
        <f t="shared" si="76"/>
        <v>9939.9004999999997</v>
      </c>
      <c r="F1269" s="15" t="s">
        <v>14</v>
      </c>
      <c r="G1269" s="15">
        <v>1</v>
      </c>
      <c r="H1269" s="16" t="s">
        <v>20</v>
      </c>
      <c r="I1269" s="15">
        <f t="shared" si="77"/>
        <v>1</v>
      </c>
      <c r="J1269" s="15" t="s">
        <v>16</v>
      </c>
      <c r="K1269" s="15"/>
      <c r="L1269" s="17" t="s">
        <v>16</v>
      </c>
      <c r="M1269" s="15">
        <f t="shared" si="78"/>
        <v>0</v>
      </c>
      <c r="N1269" s="27">
        <f t="shared" si="79"/>
        <v>1</v>
      </c>
      <c r="O1269"/>
      <c r="S1269"/>
      <c r="T1269"/>
    </row>
    <row r="1270" spans="1:20" ht="13" x14ac:dyDescent="0.3">
      <c r="A1270" s="13">
        <v>2620</v>
      </c>
      <c r="B1270" s="13">
        <v>70596</v>
      </c>
      <c r="C1270" s="5">
        <v>1E-4</v>
      </c>
      <c r="D1270" s="14">
        <v>286475700</v>
      </c>
      <c r="E1270" s="14">
        <f t="shared" si="76"/>
        <v>28647.57</v>
      </c>
      <c r="F1270" s="15" t="s">
        <v>14</v>
      </c>
      <c r="G1270" s="15">
        <v>1</v>
      </c>
      <c r="H1270" s="16" t="s">
        <v>19</v>
      </c>
      <c r="I1270" s="15">
        <f t="shared" si="77"/>
        <v>1</v>
      </c>
      <c r="J1270" s="15" t="s">
        <v>16</v>
      </c>
      <c r="K1270" s="15"/>
      <c r="L1270" s="17" t="s">
        <v>16</v>
      </c>
      <c r="M1270" s="15">
        <f t="shared" si="78"/>
        <v>0</v>
      </c>
      <c r="N1270" s="27">
        <f t="shared" si="79"/>
        <v>1</v>
      </c>
      <c r="O1270"/>
      <c r="S1270"/>
      <c r="T1270"/>
    </row>
    <row r="1271" spans="1:20" ht="13" x14ac:dyDescent="0.3">
      <c r="A1271" s="13">
        <v>2620</v>
      </c>
      <c r="B1271" s="13">
        <v>70601</v>
      </c>
      <c r="C1271" s="5">
        <v>1E-4</v>
      </c>
      <c r="D1271" s="14">
        <v>31816101</v>
      </c>
      <c r="E1271" s="14">
        <f t="shared" si="76"/>
        <v>3181.6101000000003</v>
      </c>
      <c r="F1271" s="15" t="s">
        <v>14</v>
      </c>
      <c r="G1271" s="15">
        <v>1</v>
      </c>
      <c r="H1271" s="16" t="s">
        <v>24</v>
      </c>
      <c r="I1271" s="15">
        <f t="shared" si="77"/>
        <v>1</v>
      </c>
      <c r="J1271" s="15" t="s">
        <v>16</v>
      </c>
      <c r="K1271" s="15"/>
      <c r="L1271" s="17" t="s">
        <v>16</v>
      </c>
      <c r="M1271" s="15">
        <f t="shared" si="78"/>
        <v>0</v>
      </c>
      <c r="N1271" s="27">
        <f t="shared" si="79"/>
        <v>1</v>
      </c>
      <c r="O1271"/>
      <c r="S1271"/>
      <c r="T1271"/>
    </row>
    <row r="1272" spans="1:20" ht="13" x14ac:dyDescent="0.3">
      <c r="A1272" s="13">
        <v>2626</v>
      </c>
      <c r="B1272" s="13">
        <v>70777</v>
      </c>
      <c r="C1272" s="5">
        <v>1E-4</v>
      </c>
      <c r="D1272" s="14">
        <v>3038827678</v>
      </c>
      <c r="E1272" s="14">
        <f t="shared" si="76"/>
        <v>303882.76780000003</v>
      </c>
      <c r="F1272" s="15" t="s">
        <v>14</v>
      </c>
      <c r="G1272" s="15">
        <v>4</v>
      </c>
      <c r="H1272" s="16" t="s">
        <v>19</v>
      </c>
      <c r="I1272" s="15">
        <f t="shared" si="77"/>
        <v>4</v>
      </c>
      <c r="J1272" s="15" t="s">
        <v>16</v>
      </c>
      <c r="K1272" s="15"/>
      <c r="L1272" s="17" t="s">
        <v>16</v>
      </c>
      <c r="M1272" s="15">
        <f t="shared" si="78"/>
        <v>0</v>
      </c>
      <c r="N1272" s="27">
        <f t="shared" si="79"/>
        <v>4</v>
      </c>
      <c r="O1272"/>
      <c r="S1272"/>
      <c r="T1272"/>
    </row>
    <row r="1273" spans="1:20" ht="13" x14ac:dyDescent="0.3">
      <c r="A1273" s="13">
        <v>2627</v>
      </c>
      <c r="B1273" s="13">
        <v>70804</v>
      </c>
      <c r="C1273" s="5">
        <v>1E-4</v>
      </c>
      <c r="D1273" s="14">
        <v>525843379</v>
      </c>
      <c r="E1273" s="14">
        <f t="shared" si="76"/>
        <v>52584.337900000006</v>
      </c>
      <c r="F1273" s="15" t="s">
        <v>14</v>
      </c>
      <c r="G1273" s="15">
        <v>1</v>
      </c>
      <c r="H1273" s="16" t="s">
        <v>15</v>
      </c>
      <c r="I1273" s="15">
        <f t="shared" si="77"/>
        <v>1</v>
      </c>
      <c r="J1273" s="15" t="s">
        <v>16</v>
      </c>
      <c r="K1273" s="15"/>
      <c r="L1273" s="17" t="s">
        <v>16</v>
      </c>
      <c r="M1273" s="15">
        <f t="shared" si="78"/>
        <v>0</v>
      </c>
      <c r="N1273" s="27">
        <f t="shared" si="79"/>
        <v>1</v>
      </c>
      <c r="O1273"/>
      <c r="S1273"/>
      <c r="T1273"/>
    </row>
    <row r="1274" spans="1:20" ht="13" x14ac:dyDescent="0.3">
      <c r="A1274" s="13">
        <v>2628</v>
      </c>
      <c r="B1274" s="13">
        <v>70825</v>
      </c>
      <c r="C1274" s="5">
        <v>1E-4</v>
      </c>
      <c r="D1274" s="14">
        <v>457505534</v>
      </c>
      <c r="E1274" s="14">
        <f t="shared" si="76"/>
        <v>45750.553400000004</v>
      </c>
      <c r="F1274" s="15" t="s">
        <v>14</v>
      </c>
      <c r="G1274" s="15">
        <v>4</v>
      </c>
      <c r="H1274" s="16" t="s">
        <v>20</v>
      </c>
      <c r="I1274" s="15">
        <f t="shared" si="77"/>
        <v>4</v>
      </c>
      <c r="J1274" s="15" t="s">
        <v>16</v>
      </c>
      <c r="K1274" s="15"/>
      <c r="L1274" s="17" t="s">
        <v>16</v>
      </c>
      <c r="M1274" s="15">
        <f t="shared" si="78"/>
        <v>0</v>
      </c>
      <c r="N1274" s="27">
        <f t="shared" si="79"/>
        <v>4</v>
      </c>
      <c r="O1274"/>
      <c r="S1274"/>
      <c r="T1274"/>
    </row>
    <row r="1275" spans="1:20" ht="13" x14ac:dyDescent="0.3">
      <c r="A1275" s="13">
        <v>2628</v>
      </c>
      <c r="B1275" s="13">
        <v>70830</v>
      </c>
      <c r="C1275" s="5">
        <v>1E-4</v>
      </c>
      <c r="D1275" s="14">
        <v>141960011</v>
      </c>
      <c r="E1275" s="14">
        <f t="shared" si="76"/>
        <v>14196.001100000001</v>
      </c>
      <c r="F1275" s="15" t="s">
        <v>14</v>
      </c>
      <c r="G1275" s="15">
        <v>3</v>
      </c>
      <c r="H1275" s="16" t="s">
        <v>22</v>
      </c>
      <c r="I1275" s="15">
        <f t="shared" si="77"/>
        <v>3</v>
      </c>
      <c r="J1275" s="15" t="s">
        <v>16</v>
      </c>
      <c r="K1275" s="15"/>
      <c r="L1275" s="17" t="s">
        <v>16</v>
      </c>
      <c r="M1275" s="15">
        <f t="shared" si="78"/>
        <v>0</v>
      </c>
      <c r="N1275" s="27">
        <f t="shared" si="79"/>
        <v>3</v>
      </c>
      <c r="O1275"/>
      <c r="S1275"/>
      <c r="T1275"/>
    </row>
    <row r="1276" spans="1:20" ht="13" x14ac:dyDescent="0.3">
      <c r="A1276" s="13">
        <v>2638</v>
      </c>
      <c r="B1276" s="13">
        <v>71131</v>
      </c>
      <c r="C1276" s="5">
        <v>1E-4</v>
      </c>
      <c r="D1276" s="14">
        <v>149192</v>
      </c>
      <c r="E1276" s="14">
        <f t="shared" si="76"/>
        <v>14.9192</v>
      </c>
      <c r="F1276" s="15" t="s">
        <v>14</v>
      </c>
      <c r="G1276" s="15">
        <v>1</v>
      </c>
      <c r="H1276" s="16" t="s">
        <v>17</v>
      </c>
      <c r="I1276" s="15">
        <f t="shared" si="77"/>
        <v>1</v>
      </c>
      <c r="J1276" s="15" t="s">
        <v>16</v>
      </c>
      <c r="K1276" s="15"/>
      <c r="L1276" s="17" t="s">
        <v>16</v>
      </c>
      <c r="M1276" s="15">
        <f t="shared" si="78"/>
        <v>0</v>
      </c>
      <c r="N1276" s="27">
        <f t="shared" si="79"/>
        <v>1</v>
      </c>
      <c r="O1276"/>
      <c r="S1276"/>
      <c r="T1276"/>
    </row>
    <row r="1277" spans="1:20" ht="13" x14ac:dyDescent="0.3">
      <c r="A1277" s="13">
        <v>2639</v>
      </c>
      <c r="B1277" s="13">
        <v>71161</v>
      </c>
      <c r="C1277" s="5">
        <v>1E-4</v>
      </c>
      <c r="D1277" s="14">
        <v>12036047</v>
      </c>
      <c r="E1277" s="14">
        <f t="shared" si="76"/>
        <v>1203.6047000000001</v>
      </c>
      <c r="F1277" s="15" t="s">
        <v>14</v>
      </c>
      <c r="G1277" s="15">
        <v>1</v>
      </c>
      <c r="H1277" s="16" t="s">
        <v>23</v>
      </c>
      <c r="I1277" s="15">
        <f t="shared" si="77"/>
        <v>1</v>
      </c>
      <c r="J1277" s="15" t="s">
        <v>16</v>
      </c>
      <c r="K1277" s="15"/>
      <c r="L1277" s="17" t="s">
        <v>16</v>
      </c>
      <c r="M1277" s="15">
        <f t="shared" si="78"/>
        <v>0</v>
      </c>
      <c r="N1277" s="27">
        <f t="shared" si="79"/>
        <v>1</v>
      </c>
      <c r="O1277"/>
      <c r="S1277"/>
      <c r="T1277"/>
    </row>
    <row r="1278" spans="1:20" ht="13" x14ac:dyDescent="0.3">
      <c r="A1278" s="13">
        <v>2641</v>
      </c>
      <c r="B1278" s="13">
        <v>71213</v>
      </c>
      <c r="C1278" s="5">
        <v>1E-4</v>
      </c>
      <c r="D1278" s="14">
        <v>67497720</v>
      </c>
      <c r="E1278" s="14">
        <f t="shared" si="76"/>
        <v>6749.7719999999999</v>
      </c>
      <c r="F1278" s="15" t="s">
        <v>14</v>
      </c>
      <c r="G1278" s="15">
        <v>1</v>
      </c>
      <c r="H1278" s="16" t="s">
        <v>20</v>
      </c>
      <c r="I1278" s="15">
        <f t="shared" si="77"/>
        <v>1</v>
      </c>
      <c r="J1278" s="15" t="s">
        <v>16</v>
      </c>
      <c r="K1278" s="15"/>
      <c r="L1278" s="17" t="s">
        <v>16</v>
      </c>
      <c r="M1278" s="15">
        <f t="shared" si="78"/>
        <v>0</v>
      </c>
      <c r="N1278" s="27">
        <f t="shared" si="79"/>
        <v>1</v>
      </c>
      <c r="O1278"/>
      <c r="S1278"/>
      <c r="T1278"/>
    </row>
    <row r="1279" spans="1:20" ht="13" x14ac:dyDescent="0.3">
      <c r="A1279" s="13">
        <v>2642</v>
      </c>
      <c r="B1279" s="13">
        <v>71229</v>
      </c>
      <c r="C1279" s="5">
        <v>1E-4</v>
      </c>
      <c r="D1279" s="14">
        <v>108257574</v>
      </c>
      <c r="E1279" s="14">
        <f t="shared" si="76"/>
        <v>10825.7574</v>
      </c>
      <c r="F1279" s="15" t="s">
        <v>14</v>
      </c>
      <c r="G1279" s="15">
        <v>1</v>
      </c>
      <c r="H1279" s="16" t="s">
        <v>20</v>
      </c>
      <c r="I1279" s="15">
        <f t="shared" si="77"/>
        <v>1</v>
      </c>
      <c r="J1279" s="15" t="s">
        <v>16</v>
      </c>
      <c r="K1279" s="15"/>
      <c r="L1279" s="17" t="s">
        <v>16</v>
      </c>
      <c r="M1279" s="15">
        <f t="shared" si="78"/>
        <v>0</v>
      </c>
      <c r="N1279" s="27">
        <f t="shared" si="79"/>
        <v>1</v>
      </c>
      <c r="O1279"/>
      <c r="S1279"/>
      <c r="T1279"/>
    </row>
    <row r="1280" spans="1:20" ht="13" x14ac:dyDescent="0.3">
      <c r="A1280" s="13">
        <v>2644</v>
      </c>
      <c r="B1280" s="13">
        <v>71298</v>
      </c>
      <c r="C1280" s="5">
        <v>1E-4</v>
      </c>
      <c r="D1280" s="14">
        <v>100221</v>
      </c>
      <c r="E1280" s="14">
        <f t="shared" si="76"/>
        <v>10.0221</v>
      </c>
      <c r="F1280" s="15" t="s">
        <v>40</v>
      </c>
      <c r="G1280" s="15">
        <v>3</v>
      </c>
      <c r="H1280" s="16" t="s">
        <v>38</v>
      </c>
      <c r="I1280" s="15">
        <f t="shared" si="77"/>
        <v>0</v>
      </c>
      <c r="J1280" s="15" t="s">
        <v>16</v>
      </c>
      <c r="K1280" s="15"/>
      <c r="L1280" s="17" t="s">
        <v>16</v>
      </c>
      <c r="M1280" s="15">
        <f t="shared" si="78"/>
        <v>0</v>
      </c>
      <c r="N1280" s="27">
        <f t="shared" si="79"/>
        <v>0</v>
      </c>
      <c r="O1280"/>
      <c r="S1280"/>
      <c r="T1280"/>
    </row>
    <row r="1281" spans="1:20" ht="13" x14ac:dyDescent="0.3">
      <c r="A1281" s="13">
        <v>2644</v>
      </c>
      <c r="B1281" s="13">
        <v>71304</v>
      </c>
      <c r="C1281" s="5">
        <v>1E-4</v>
      </c>
      <c r="D1281" s="14">
        <v>1573271789</v>
      </c>
      <c r="E1281" s="14">
        <f t="shared" si="76"/>
        <v>157327.1789</v>
      </c>
      <c r="F1281" s="15" t="s">
        <v>14</v>
      </c>
      <c r="G1281" s="15">
        <v>2</v>
      </c>
      <c r="H1281" s="16" t="s">
        <v>19</v>
      </c>
      <c r="I1281" s="15">
        <f t="shared" si="77"/>
        <v>2</v>
      </c>
      <c r="J1281" s="15" t="s">
        <v>16</v>
      </c>
      <c r="K1281" s="15"/>
      <c r="L1281" s="17" t="s">
        <v>16</v>
      </c>
      <c r="M1281" s="15">
        <f t="shared" si="78"/>
        <v>0</v>
      </c>
      <c r="N1281" s="27">
        <f t="shared" si="79"/>
        <v>2</v>
      </c>
      <c r="O1281"/>
      <c r="S1281"/>
      <c r="T1281"/>
    </row>
    <row r="1282" spans="1:20" ht="13" x14ac:dyDescent="0.3">
      <c r="A1282" s="13">
        <v>2647</v>
      </c>
      <c r="B1282" s="13">
        <v>71397</v>
      </c>
      <c r="C1282" s="5">
        <v>1E-4</v>
      </c>
      <c r="D1282" s="14">
        <v>53014286</v>
      </c>
      <c r="E1282" s="14">
        <f t="shared" si="76"/>
        <v>5301.4286000000002</v>
      </c>
      <c r="F1282" s="15" t="s">
        <v>14</v>
      </c>
      <c r="G1282" s="15">
        <v>3</v>
      </c>
      <c r="H1282" s="16" t="s">
        <v>21</v>
      </c>
      <c r="I1282" s="15">
        <f t="shared" si="77"/>
        <v>0</v>
      </c>
      <c r="J1282" s="15" t="s">
        <v>16</v>
      </c>
      <c r="K1282" s="15"/>
      <c r="L1282" s="17" t="s">
        <v>16</v>
      </c>
      <c r="M1282" s="15">
        <f t="shared" si="78"/>
        <v>0</v>
      </c>
      <c r="N1282" s="27">
        <f t="shared" si="79"/>
        <v>0</v>
      </c>
      <c r="O1282"/>
      <c r="S1282"/>
      <c r="T1282"/>
    </row>
    <row r="1283" spans="1:20" ht="13" x14ac:dyDescent="0.3">
      <c r="A1283" s="13">
        <v>2648</v>
      </c>
      <c r="B1283" s="13">
        <v>71412</v>
      </c>
      <c r="C1283" s="5">
        <v>1E-4</v>
      </c>
      <c r="D1283" s="14">
        <v>5382034</v>
      </c>
      <c r="E1283" s="14">
        <f t="shared" si="76"/>
        <v>538.20339999999999</v>
      </c>
      <c r="F1283" s="15" t="s">
        <v>14</v>
      </c>
      <c r="G1283" s="15">
        <v>1</v>
      </c>
      <c r="H1283" s="16" t="s">
        <v>22</v>
      </c>
      <c r="I1283" s="15">
        <f t="shared" si="77"/>
        <v>1</v>
      </c>
      <c r="J1283" s="15" t="s">
        <v>16</v>
      </c>
      <c r="K1283" s="15"/>
      <c r="L1283" s="17" t="s">
        <v>16</v>
      </c>
      <c r="M1283" s="15">
        <f t="shared" si="78"/>
        <v>0</v>
      </c>
      <c r="N1283" s="27">
        <f t="shared" si="79"/>
        <v>1</v>
      </c>
      <c r="O1283"/>
      <c r="S1283"/>
      <c r="T1283"/>
    </row>
    <row r="1284" spans="1:20" ht="13" x14ac:dyDescent="0.3">
      <c r="A1284" s="13">
        <v>2654</v>
      </c>
      <c r="B1284" s="13">
        <v>71554</v>
      </c>
      <c r="C1284" s="5">
        <v>1E-4</v>
      </c>
      <c r="D1284" s="14">
        <v>28647672</v>
      </c>
      <c r="E1284" s="14">
        <f t="shared" si="76"/>
        <v>2864.7672000000002</v>
      </c>
      <c r="F1284" s="15" t="s">
        <v>14</v>
      </c>
      <c r="G1284" s="15">
        <v>1</v>
      </c>
      <c r="H1284" s="16" t="s">
        <v>19</v>
      </c>
      <c r="I1284" s="15">
        <f t="shared" si="77"/>
        <v>1</v>
      </c>
      <c r="J1284" s="15" t="s">
        <v>16</v>
      </c>
      <c r="K1284" s="15"/>
      <c r="L1284" s="17" t="s">
        <v>16</v>
      </c>
      <c r="M1284" s="15">
        <f t="shared" si="78"/>
        <v>0</v>
      </c>
      <c r="N1284" s="27">
        <f t="shared" si="79"/>
        <v>1</v>
      </c>
      <c r="O1284"/>
      <c r="S1284"/>
      <c r="T1284"/>
    </row>
    <row r="1285" spans="1:20" ht="13" x14ac:dyDescent="0.3">
      <c r="A1285" s="13">
        <v>2654</v>
      </c>
      <c r="B1285" s="13">
        <v>71568</v>
      </c>
      <c r="C1285" s="5">
        <v>1E-4</v>
      </c>
      <c r="D1285" s="14">
        <v>624821943</v>
      </c>
      <c r="E1285" s="14">
        <f t="shared" si="76"/>
        <v>62482.194300000003</v>
      </c>
      <c r="F1285" s="15" t="s">
        <v>14</v>
      </c>
      <c r="G1285" s="15">
        <v>1</v>
      </c>
      <c r="H1285" s="16" t="s">
        <v>15</v>
      </c>
      <c r="I1285" s="15">
        <f t="shared" si="77"/>
        <v>1</v>
      </c>
      <c r="J1285" s="15" t="s">
        <v>16</v>
      </c>
      <c r="K1285" s="15"/>
      <c r="L1285" s="17" t="s">
        <v>16</v>
      </c>
      <c r="M1285" s="15">
        <f t="shared" si="78"/>
        <v>0</v>
      </c>
      <c r="N1285" s="27">
        <f t="shared" si="79"/>
        <v>1</v>
      </c>
      <c r="O1285"/>
      <c r="S1285"/>
      <c r="T1285"/>
    </row>
    <row r="1286" spans="1:20" ht="13" x14ac:dyDescent="0.3">
      <c r="A1286" s="13">
        <v>2657</v>
      </c>
      <c r="B1286" s="13">
        <v>71649</v>
      </c>
      <c r="C1286" s="5">
        <v>1E-4</v>
      </c>
      <c r="D1286" s="14">
        <v>36749927</v>
      </c>
      <c r="E1286" s="14">
        <f t="shared" si="76"/>
        <v>3674.9927000000002</v>
      </c>
      <c r="F1286" s="15" t="s">
        <v>14</v>
      </c>
      <c r="G1286" s="15">
        <v>5</v>
      </c>
      <c r="H1286" s="16" t="s">
        <v>34</v>
      </c>
      <c r="I1286" s="15">
        <f t="shared" si="77"/>
        <v>0</v>
      </c>
      <c r="J1286" s="15" t="s">
        <v>16</v>
      </c>
      <c r="K1286" s="15"/>
      <c r="L1286" s="17" t="s">
        <v>16</v>
      </c>
      <c r="M1286" s="15">
        <f t="shared" si="78"/>
        <v>0</v>
      </c>
      <c r="N1286" s="27">
        <f t="shared" si="79"/>
        <v>0</v>
      </c>
      <c r="O1286"/>
      <c r="S1286"/>
      <c r="T1286"/>
    </row>
    <row r="1287" spans="1:20" ht="13" x14ac:dyDescent="0.3">
      <c r="A1287" s="13">
        <v>2665</v>
      </c>
      <c r="B1287" s="13">
        <v>71854</v>
      </c>
      <c r="C1287" s="5">
        <v>1E-4</v>
      </c>
      <c r="D1287" s="14">
        <v>33422568</v>
      </c>
      <c r="E1287" s="14">
        <f t="shared" si="76"/>
        <v>3342.2568000000001</v>
      </c>
      <c r="F1287" s="15" t="s">
        <v>14</v>
      </c>
      <c r="G1287" s="15">
        <v>1</v>
      </c>
      <c r="H1287" s="16" t="s">
        <v>19</v>
      </c>
      <c r="I1287" s="15">
        <f t="shared" si="77"/>
        <v>1</v>
      </c>
      <c r="J1287" s="15" t="s">
        <v>16</v>
      </c>
      <c r="K1287" s="15"/>
      <c r="L1287" s="17" t="s">
        <v>16</v>
      </c>
      <c r="M1287" s="15">
        <f t="shared" si="78"/>
        <v>0</v>
      </c>
      <c r="N1287" s="27">
        <f t="shared" si="79"/>
        <v>1</v>
      </c>
      <c r="O1287"/>
      <c r="S1287"/>
      <c r="T1287"/>
    </row>
    <row r="1288" spans="1:20" ht="13" x14ac:dyDescent="0.3">
      <c r="A1288" s="13">
        <v>2666</v>
      </c>
      <c r="B1288" s="13">
        <v>71870</v>
      </c>
      <c r="C1288" s="5">
        <v>1E-4</v>
      </c>
      <c r="D1288" s="14">
        <v>62795870</v>
      </c>
      <c r="E1288" s="14">
        <f t="shared" ref="E1288:E1351" si="80">C1288*D1288</f>
        <v>6279.5870000000004</v>
      </c>
      <c r="F1288" s="15" t="s">
        <v>14</v>
      </c>
      <c r="G1288" s="15">
        <v>2</v>
      </c>
      <c r="H1288" s="16" t="s">
        <v>22</v>
      </c>
      <c r="I1288" s="15">
        <f t="shared" ref="I1288:I1351" si="81">IF(LEFT(H1288,5)="US TX",G1288,0)</f>
        <v>2</v>
      </c>
      <c r="J1288" s="15" t="s">
        <v>16</v>
      </c>
      <c r="K1288" s="15"/>
      <c r="L1288" s="17" t="s">
        <v>16</v>
      </c>
      <c r="M1288" s="15">
        <f t="shared" ref="M1288:M1351" si="82">IF(I1288=0,IF(LEFT(L1288,5)="US TX",K1288,0),0)</f>
        <v>0</v>
      </c>
      <c r="N1288" s="27">
        <f t="shared" ref="N1288:N1351" si="83">MAX(I1288,M1288)</f>
        <v>2</v>
      </c>
      <c r="O1288"/>
      <c r="S1288"/>
      <c r="T1288"/>
    </row>
    <row r="1289" spans="1:20" ht="13" x14ac:dyDescent="0.3">
      <c r="A1289" s="13">
        <v>2666</v>
      </c>
      <c r="B1289" s="13">
        <v>71887</v>
      </c>
      <c r="C1289" s="5">
        <v>1E-4</v>
      </c>
      <c r="D1289" s="14">
        <v>207614614</v>
      </c>
      <c r="E1289" s="14">
        <f t="shared" si="80"/>
        <v>20761.4614</v>
      </c>
      <c r="F1289" s="15" t="s">
        <v>14</v>
      </c>
      <c r="G1289" s="15">
        <v>3</v>
      </c>
      <c r="H1289" s="16" t="s">
        <v>22</v>
      </c>
      <c r="I1289" s="15">
        <f t="shared" si="81"/>
        <v>3</v>
      </c>
      <c r="J1289" s="15" t="s">
        <v>16</v>
      </c>
      <c r="K1289" s="15"/>
      <c r="L1289" s="17" t="s">
        <v>16</v>
      </c>
      <c r="M1289" s="15">
        <f t="shared" si="82"/>
        <v>0</v>
      </c>
      <c r="N1289" s="27">
        <f t="shared" si="83"/>
        <v>3</v>
      </c>
      <c r="O1289"/>
      <c r="S1289"/>
      <c r="T1289"/>
    </row>
    <row r="1290" spans="1:20" ht="13" x14ac:dyDescent="0.3">
      <c r="A1290" s="13">
        <v>2667</v>
      </c>
      <c r="B1290" s="13">
        <v>71899</v>
      </c>
      <c r="C1290" s="5">
        <v>1E-4</v>
      </c>
      <c r="D1290" s="14">
        <v>543058</v>
      </c>
      <c r="E1290" s="14">
        <f t="shared" si="80"/>
        <v>54.305800000000005</v>
      </c>
      <c r="F1290" s="15" t="s">
        <v>14</v>
      </c>
      <c r="G1290" s="15">
        <v>1</v>
      </c>
      <c r="H1290" s="16" t="s">
        <v>22</v>
      </c>
      <c r="I1290" s="15">
        <f t="shared" si="81"/>
        <v>1</v>
      </c>
      <c r="J1290" s="15" t="s">
        <v>16</v>
      </c>
      <c r="K1290" s="15"/>
      <c r="L1290" s="17" t="s">
        <v>16</v>
      </c>
      <c r="M1290" s="15">
        <f t="shared" si="82"/>
        <v>0</v>
      </c>
      <c r="N1290" s="27">
        <f t="shared" si="83"/>
        <v>1</v>
      </c>
      <c r="O1290"/>
      <c r="S1290"/>
      <c r="T1290"/>
    </row>
    <row r="1291" spans="1:20" ht="13" x14ac:dyDescent="0.3">
      <c r="A1291" s="13">
        <v>2667</v>
      </c>
      <c r="B1291" s="13">
        <v>71900</v>
      </c>
      <c r="C1291" s="5">
        <v>1E-4</v>
      </c>
      <c r="D1291" s="14">
        <v>125612596</v>
      </c>
      <c r="E1291" s="14">
        <f t="shared" si="80"/>
        <v>12561.259600000001</v>
      </c>
      <c r="F1291" s="15" t="s">
        <v>14</v>
      </c>
      <c r="G1291" s="15">
        <v>3</v>
      </c>
      <c r="H1291" s="16" t="s">
        <v>22</v>
      </c>
      <c r="I1291" s="15">
        <f t="shared" si="81"/>
        <v>3</v>
      </c>
      <c r="J1291" s="15" t="s">
        <v>16</v>
      </c>
      <c r="K1291" s="15"/>
      <c r="L1291" s="17" t="s">
        <v>16</v>
      </c>
      <c r="M1291" s="15">
        <f t="shared" si="82"/>
        <v>0</v>
      </c>
      <c r="N1291" s="27">
        <f t="shared" si="83"/>
        <v>3</v>
      </c>
      <c r="O1291"/>
      <c r="S1291"/>
      <c r="T1291"/>
    </row>
    <row r="1292" spans="1:20" ht="13" x14ac:dyDescent="0.3">
      <c r="A1292" s="13">
        <v>2667</v>
      </c>
      <c r="B1292" s="13">
        <v>71909</v>
      </c>
      <c r="C1292" s="5">
        <v>1E-4</v>
      </c>
      <c r="D1292" s="14">
        <v>167911517</v>
      </c>
      <c r="E1292" s="14">
        <f t="shared" si="80"/>
        <v>16791.151700000002</v>
      </c>
      <c r="F1292" s="15" t="s">
        <v>14</v>
      </c>
      <c r="G1292" s="15">
        <v>4</v>
      </c>
      <c r="H1292" s="16" t="s">
        <v>19</v>
      </c>
      <c r="I1292" s="15">
        <f t="shared" si="81"/>
        <v>4</v>
      </c>
      <c r="J1292" s="15" t="s">
        <v>16</v>
      </c>
      <c r="K1292" s="15"/>
      <c r="L1292" s="17" t="s">
        <v>16</v>
      </c>
      <c r="M1292" s="15">
        <f t="shared" si="82"/>
        <v>0</v>
      </c>
      <c r="N1292" s="27">
        <f t="shared" si="83"/>
        <v>4</v>
      </c>
      <c r="O1292"/>
      <c r="S1292"/>
      <c r="T1292"/>
    </row>
    <row r="1293" spans="1:20" ht="13" x14ac:dyDescent="0.3">
      <c r="A1293" s="13">
        <v>2668</v>
      </c>
      <c r="B1293" s="13">
        <v>71940</v>
      </c>
      <c r="C1293" s="5">
        <v>1E-4</v>
      </c>
      <c r="D1293" s="14">
        <v>279671179</v>
      </c>
      <c r="E1293" s="14">
        <f t="shared" si="80"/>
        <v>27967.117900000001</v>
      </c>
      <c r="F1293" s="15" t="s">
        <v>14</v>
      </c>
      <c r="G1293" s="15">
        <v>2</v>
      </c>
      <c r="H1293" s="16" t="s">
        <v>19</v>
      </c>
      <c r="I1293" s="15">
        <f t="shared" si="81"/>
        <v>2</v>
      </c>
      <c r="J1293" s="15" t="s">
        <v>16</v>
      </c>
      <c r="K1293" s="15"/>
      <c r="L1293" s="17" t="s">
        <v>16</v>
      </c>
      <c r="M1293" s="15">
        <f t="shared" si="82"/>
        <v>0</v>
      </c>
      <c r="N1293" s="27">
        <f t="shared" si="83"/>
        <v>2</v>
      </c>
      <c r="O1293"/>
      <c r="S1293"/>
      <c r="T1293"/>
    </row>
    <row r="1294" spans="1:20" ht="13" x14ac:dyDescent="0.3">
      <c r="A1294" s="13">
        <v>2671</v>
      </c>
      <c r="B1294" s="13">
        <v>72020</v>
      </c>
      <c r="C1294" s="5">
        <v>1E-4</v>
      </c>
      <c r="D1294" s="14">
        <v>143299143</v>
      </c>
      <c r="E1294" s="14">
        <f t="shared" si="80"/>
        <v>14329.9143</v>
      </c>
      <c r="F1294" s="15" t="s">
        <v>14</v>
      </c>
      <c r="G1294" s="15">
        <v>2</v>
      </c>
      <c r="H1294" s="16" t="s">
        <v>23</v>
      </c>
      <c r="I1294" s="15">
        <f t="shared" si="81"/>
        <v>2</v>
      </c>
      <c r="J1294" s="15" t="s">
        <v>16</v>
      </c>
      <c r="K1294" s="15"/>
      <c r="L1294" s="17" t="s">
        <v>16</v>
      </c>
      <c r="M1294" s="15">
        <f t="shared" si="82"/>
        <v>0</v>
      </c>
      <c r="N1294" s="27">
        <f t="shared" si="83"/>
        <v>2</v>
      </c>
      <c r="O1294"/>
      <c r="S1294"/>
      <c r="T1294"/>
    </row>
    <row r="1295" spans="1:20" ht="13" x14ac:dyDescent="0.3">
      <c r="A1295" s="13">
        <v>2672</v>
      </c>
      <c r="B1295" s="13">
        <v>72034</v>
      </c>
      <c r="C1295" s="5">
        <v>1E-4</v>
      </c>
      <c r="D1295" s="14">
        <v>162244433</v>
      </c>
      <c r="E1295" s="14">
        <f t="shared" si="80"/>
        <v>16224.443300000001</v>
      </c>
      <c r="F1295" s="15" t="s">
        <v>14</v>
      </c>
      <c r="G1295" s="15">
        <v>1</v>
      </c>
      <c r="H1295" s="16" t="s">
        <v>17</v>
      </c>
      <c r="I1295" s="15">
        <f t="shared" si="81"/>
        <v>1</v>
      </c>
      <c r="J1295" s="15" t="s">
        <v>16</v>
      </c>
      <c r="K1295" s="15"/>
      <c r="L1295" s="17" t="s">
        <v>16</v>
      </c>
      <c r="M1295" s="15">
        <f t="shared" si="82"/>
        <v>0</v>
      </c>
      <c r="N1295" s="27">
        <f t="shared" si="83"/>
        <v>1</v>
      </c>
      <c r="O1295"/>
      <c r="S1295"/>
      <c r="T1295"/>
    </row>
    <row r="1296" spans="1:20" ht="13" x14ac:dyDescent="0.3">
      <c r="A1296" s="13">
        <v>2677</v>
      </c>
      <c r="B1296" s="13">
        <v>72146</v>
      </c>
      <c r="C1296" s="5">
        <v>1E-4</v>
      </c>
      <c r="D1296" s="14">
        <v>3486772</v>
      </c>
      <c r="E1296" s="14">
        <f t="shared" si="80"/>
        <v>348.67720000000003</v>
      </c>
      <c r="F1296" s="15" t="s">
        <v>14</v>
      </c>
      <c r="G1296" s="15">
        <v>1</v>
      </c>
      <c r="H1296" s="16" t="s">
        <v>24</v>
      </c>
      <c r="I1296" s="15">
        <f t="shared" si="81"/>
        <v>1</v>
      </c>
      <c r="J1296" s="15" t="s">
        <v>16</v>
      </c>
      <c r="K1296" s="15"/>
      <c r="L1296" s="17" t="s">
        <v>16</v>
      </c>
      <c r="M1296" s="15">
        <f t="shared" si="82"/>
        <v>0</v>
      </c>
      <c r="N1296" s="27">
        <f t="shared" si="83"/>
        <v>1</v>
      </c>
      <c r="O1296"/>
      <c r="S1296"/>
      <c r="T1296"/>
    </row>
    <row r="1297" spans="1:20" ht="13" x14ac:dyDescent="0.3">
      <c r="A1297" s="13">
        <v>2677</v>
      </c>
      <c r="B1297" s="13">
        <v>72152</v>
      </c>
      <c r="C1297" s="5">
        <v>1E-4</v>
      </c>
      <c r="D1297" s="14">
        <v>1054663869</v>
      </c>
      <c r="E1297" s="14">
        <f t="shared" si="80"/>
        <v>105466.38690000001</v>
      </c>
      <c r="F1297" s="15" t="s">
        <v>14</v>
      </c>
      <c r="G1297" s="15">
        <v>3</v>
      </c>
      <c r="H1297" s="16" t="s">
        <v>19</v>
      </c>
      <c r="I1297" s="15">
        <f t="shared" si="81"/>
        <v>3</v>
      </c>
      <c r="J1297" s="15" t="s">
        <v>16</v>
      </c>
      <c r="K1297" s="15"/>
      <c r="L1297" s="17" t="s">
        <v>16</v>
      </c>
      <c r="M1297" s="15">
        <f t="shared" si="82"/>
        <v>0</v>
      </c>
      <c r="N1297" s="27">
        <f t="shared" si="83"/>
        <v>3</v>
      </c>
      <c r="O1297"/>
      <c r="S1297"/>
      <c r="T1297"/>
    </row>
    <row r="1298" spans="1:20" ht="13" x14ac:dyDescent="0.3">
      <c r="A1298" s="13">
        <v>2678</v>
      </c>
      <c r="B1298" s="13">
        <v>72177</v>
      </c>
      <c r="C1298" s="5">
        <v>1E-4</v>
      </c>
      <c r="D1298" s="14">
        <v>1127680</v>
      </c>
      <c r="E1298" s="14">
        <f t="shared" si="80"/>
        <v>112.768</v>
      </c>
      <c r="F1298" s="15" t="s">
        <v>14</v>
      </c>
      <c r="G1298" s="15">
        <v>1</v>
      </c>
      <c r="H1298" s="16" t="s">
        <v>22</v>
      </c>
      <c r="I1298" s="15">
        <f t="shared" si="81"/>
        <v>1</v>
      </c>
      <c r="J1298" s="15" t="s">
        <v>16</v>
      </c>
      <c r="K1298" s="15"/>
      <c r="L1298" s="17" t="s">
        <v>16</v>
      </c>
      <c r="M1298" s="15">
        <f t="shared" si="82"/>
        <v>0</v>
      </c>
      <c r="N1298" s="27">
        <f t="shared" si="83"/>
        <v>1</v>
      </c>
      <c r="O1298"/>
      <c r="S1298"/>
      <c r="T1298"/>
    </row>
    <row r="1299" spans="1:20" ht="13" x14ac:dyDescent="0.3">
      <c r="A1299" s="13">
        <v>2680</v>
      </c>
      <c r="B1299" s="13">
        <v>72242</v>
      </c>
      <c r="C1299" s="5">
        <v>1E-4</v>
      </c>
      <c r="D1299" s="14">
        <v>3556266411</v>
      </c>
      <c r="E1299" s="14">
        <f t="shared" si="80"/>
        <v>355626.64110000001</v>
      </c>
      <c r="F1299" s="15" t="s">
        <v>14</v>
      </c>
      <c r="G1299" s="15">
        <v>4</v>
      </c>
      <c r="H1299" s="16" t="s">
        <v>15</v>
      </c>
      <c r="I1299" s="15">
        <f t="shared" si="81"/>
        <v>4</v>
      </c>
      <c r="J1299" s="15" t="s">
        <v>16</v>
      </c>
      <c r="K1299" s="15"/>
      <c r="L1299" s="17" t="s">
        <v>16</v>
      </c>
      <c r="M1299" s="15">
        <f t="shared" si="82"/>
        <v>0</v>
      </c>
      <c r="N1299" s="27">
        <f t="shared" si="83"/>
        <v>4</v>
      </c>
      <c r="O1299"/>
      <c r="S1299"/>
      <c r="T1299"/>
    </row>
    <row r="1300" spans="1:20" ht="13" x14ac:dyDescent="0.3">
      <c r="A1300" s="13">
        <v>2681</v>
      </c>
      <c r="B1300" s="13">
        <v>72262</v>
      </c>
      <c r="C1300" s="5">
        <v>1E-4</v>
      </c>
      <c r="D1300" s="14">
        <v>635861068</v>
      </c>
      <c r="E1300" s="14">
        <f t="shared" si="80"/>
        <v>63586.106800000001</v>
      </c>
      <c r="F1300" s="15" t="s">
        <v>14</v>
      </c>
      <c r="G1300" s="15">
        <v>4</v>
      </c>
      <c r="H1300" s="16" t="s">
        <v>24</v>
      </c>
      <c r="I1300" s="15">
        <f t="shared" si="81"/>
        <v>4</v>
      </c>
      <c r="J1300" s="15" t="s">
        <v>16</v>
      </c>
      <c r="K1300" s="15"/>
      <c r="L1300" s="17" t="s">
        <v>16</v>
      </c>
      <c r="M1300" s="15">
        <f t="shared" si="82"/>
        <v>0</v>
      </c>
      <c r="N1300" s="27">
        <f t="shared" si="83"/>
        <v>4</v>
      </c>
      <c r="O1300"/>
      <c r="S1300"/>
      <c r="T1300"/>
    </row>
    <row r="1301" spans="1:20" ht="13" x14ac:dyDescent="0.3">
      <c r="A1301" s="13">
        <v>2688</v>
      </c>
      <c r="B1301" s="13">
        <v>72428</v>
      </c>
      <c r="C1301" s="5">
        <v>1E-4</v>
      </c>
      <c r="D1301" s="14">
        <v>34536226</v>
      </c>
      <c r="E1301" s="14">
        <f t="shared" si="80"/>
        <v>3453.6226000000001</v>
      </c>
      <c r="F1301" s="15" t="s">
        <v>14</v>
      </c>
      <c r="G1301" s="15">
        <v>2</v>
      </c>
      <c r="H1301" s="16" t="s">
        <v>30</v>
      </c>
      <c r="I1301" s="15">
        <f t="shared" si="81"/>
        <v>0</v>
      </c>
      <c r="J1301" s="15" t="s">
        <v>14</v>
      </c>
      <c r="K1301" s="15">
        <v>1</v>
      </c>
      <c r="L1301" s="17" t="s">
        <v>21</v>
      </c>
      <c r="M1301" s="15">
        <f t="shared" si="82"/>
        <v>0</v>
      </c>
      <c r="N1301" s="27">
        <f t="shared" si="83"/>
        <v>0</v>
      </c>
      <c r="O1301"/>
      <c r="S1301"/>
      <c r="T1301"/>
    </row>
    <row r="1302" spans="1:20" ht="13" x14ac:dyDescent="0.3">
      <c r="A1302" s="13">
        <v>2692</v>
      </c>
      <c r="B1302" s="13">
        <v>72534</v>
      </c>
      <c r="C1302" s="5">
        <v>1E-4</v>
      </c>
      <c r="D1302" s="14">
        <v>1191002706</v>
      </c>
      <c r="E1302" s="14">
        <f t="shared" si="80"/>
        <v>119100.2706</v>
      </c>
      <c r="F1302" s="15" t="s">
        <v>14</v>
      </c>
      <c r="G1302" s="15">
        <v>4</v>
      </c>
      <c r="H1302" s="16" t="s">
        <v>15</v>
      </c>
      <c r="I1302" s="15">
        <f t="shared" si="81"/>
        <v>4</v>
      </c>
      <c r="J1302" s="15" t="s">
        <v>16</v>
      </c>
      <c r="K1302" s="15"/>
      <c r="L1302" s="17" t="s">
        <v>16</v>
      </c>
      <c r="M1302" s="15">
        <f t="shared" si="82"/>
        <v>0</v>
      </c>
      <c r="N1302" s="27">
        <f t="shared" si="83"/>
        <v>4</v>
      </c>
      <c r="O1302"/>
      <c r="S1302"/>
      <c r="T1302"/>
    </row>
    <row r="1303" spans="1:20" ht="13" x14ac:dyDescent="0.3">
      <c r="A1303" s="13">
        <v>2694</v>
      </c>
      <c r="B1303" s="13">
        <v>72575</v>
      </c>
      <c r="C1303" s="5">
        <v>1E-4</v>
      </c>
      <c r="D1303" s="14">
        <v>24232885</v>
      </c>
      <c r="E1303" s="14">
        <f t="shared" si="80"/>
        <v>2423.2885000000001</v>
      </c>
      <c r="F1303" s="15" t="s">
        <v>14</v>
      </c>
      <c r="G1303" s="15">
        <v>1</v>
      </c>
      <c r="H1303" s="16" t="s">
        <v>23</v>
      </c>
      <c r="I1303" s="15">
        <f t="shared" si="81"/>
        <v>1</v>
      </c>
      <c r="J1303" s="15" t="s">
        <v>16</v>
      </c>
      <c r="K1303" s="15"/>
      <c r="L1303" s="17" t="s">
        <v>16</v>
      </c>
      <c r="M1303" s="15">
        <f t="shared" si="82"/>
        <v>0</v>
      </c>
      <c r="N1303" s="27">
        <f t="shared" si="83"/>
        <v>1</v>
      </c>
      <c r="O1303"/>
      <c r="S1303"/>
      <c r="T1303"/>
    </row>
    <row r="1304" spans="1:20" ht="13" x14ac:dyDescent="0.3">
      <c r="A1304" s="13">
        <v>2694</v>
      </c>
      <c r="B1304" s="13">
        <v>72580</v>
      </c>
      <c r="C1304" s="5">
        <v>1E-4</v>
      </c>
      <c r="D1304" s="14">
        <v>70822066</v>
      </c>
      <c r="E1304" s="14">
        <f t="shared" si="80"/>
        <v>7082.2066000000004</v>
      </c>
      <c r="F1304" s="15" t="s">
        <v>14</v>
      </c>
      <c r="G1304" s="15">
        <v>2</v>
      </c>
      <c r="H1304" s="16" t="s">
        <v>15</v>
      </c>
      <c r="I1304" s="15">
        <f t="shared" si="81"/>
        <v>2</v>
      </c>
      <c r="J1304" s="15" t="s">
        <v>16</v>
      </c>
      <c r="K1304" s="15"/>
      <c r="L1304" s="17" t="s">
        <v>16</v>
      </c>
      <c r="M1304" s="15">
        <f t="shared" si="82"/>
        <v>0</v>
      </c>
      <c r="N1304" s="27">
        <f t="shared" si="83"/>
        <v>2</v>
      </c>
      <c r="O1304"/>
      <c r="S1304"/>
      <c r="T1304"/>
    </row>
    <row r="1305" spans="1:20" ht="13" x14ac:dyDescent="0.3">
      <c r="A1305" s="13">
        <v>2695</v>
      </c>
      <c r="B1305" s="13">
        <v>72602</v>
      </c>
      <c r="C1305" s="5">
        <v>1E-4</v>
      </c>
      <c r="D1305" s="14">
        <v>7875388</v>
      </c>
      <c r="E1305" s="14">
        <f t="shared" si="80"/>
        <v>787.53880000000004</v>
      </c>
      <c r="F1305" s="15" t="s">
        <v>14</v>
      </c>
      <c r="G1305" s="15">
        <v>3</v>
      </c>
      <c r="H1305" s="16" t="s">
        <v>38</v>
      </c>
      <c r="I1305" s="15">
        <f t="shared" si="81"/>
        <v>0</v>
      </c>
      <c r="J1305" s="15" t="s">
        <v>16</v>
      </c>
      <c r="K1305" s="15"/>
      <c r="L1305" s="17" t="s">
        <v>16</v>
      </c>
      <c r="M1305" s="15">
        <f t="shared" si="82"/>
        <v>0</v>
      </c>
      <c r="N1305" s="27">
        <f t="shared" si="83"/>
        <v>0</v>
      </c>
      <c r="O1305"/>
      <c r="S1305"/>
      <c r="T1305"/>
    </row>
    <row r="1306" spans="1:20" ht="13" x14ac:dyDescent="0.3">
      <c r="A1306" s="13">
        <v>2698</v>
      </c>
      <c r="B1306" s="13">
        <v>72668</v>
      </c>
      <c r="C1306" s="5">
        <v>1E-4</v>
      </c>
      <c r="D1306" s="14">
        <v>1999342411</v>
      </c>
      <c r="E1306" s="14">
        <f t="shared" si="80"/>
        <v>199934.24110000001</v>
      </c>
      <c r="F1306" s="15" t="s">
        <v>14</v>
      </c>
      <c r="G1306" s="15">
        <v>4</v>
      </c>
      <c r="H1306" s="16" t="s">
        <v>23</v>
      </c>
      <c r="I1306" s="15">
        <f t="shared" si="81"/>
        <v>4</v>
      </c>
      <c r="J1306" s="15" t="s">
        <v>16</v>
      </c>
      <c r="K1306" s="15"/>
      <c r="L1306" s="17" t="s">
        <v>16</v>
      </c>
      <c r="M1306" s="15">
        <f t="shared" si="82"/>
        <v>0</v>
      </c>
      <c r="N1306" s="27">
        <f t="shared" si="83"/>
        <v>4</v>
      </c>
      <c r="O1306"/>
      <c r="S1306"/>
      <c r="T1306"/>
    </row>
    <row r="1307" spans="1:20" ht="13" x14ac:dyDescent="0.3">
      <c r="A1307" s="13">
        <v>2702</v>
      </c>
      <c r="B1307" s="13">
        <v>72753</v>
      </c>
      <c r="C1307" s="5">
        <v>1E-4</v>
      </c>
      <c r="D1307" s="14">
        <v>1402489192</v>
      </c>
      <c r="E1307" s="14">
        <f t="shared" si="80"/>
        <v>140248.9192</v>
      </c>
      <c r="F1307" s="15" t="s">
        <v>14</v>
      </c>
      <c r="G1307" s="15">
        <v>3</v>
      </c>
      <c r="H1307" s="16" t="s">
        <v>19</v>
      </c>
      <c r="I1307" s="15">
        <f t="shared" si="81"/>
        <v>3</v>
      </c>
      <c r="J1307" s="15" t="s">
        <v>16</v>
      </c>
      <c r="K1307" s="15"/>
      <c r="L1307" s="17" t="s">
        <v>16</v>
      </c>
      <c r="M1307" s="15">
        <f t="shared" si="82"/>
        <v>0</v>
      </c>
      <c r="N1307" s="27">
        <f t="shared" si="83"/>
        <v>3</v>
      </c>
      <c r="O1307"/>
      <c r="S1307"/>
      <c r="T1307"/>
    </row>
    <row r="1308" spans="1:20" ht="13" x14ac:dyDescent="0.3">
      <c r="A1308" s="13">
        <v>2702</v>
      </c>
      <c r="B1308" s="13">
        <v>72769</v>
      </c>
      <c r="C1308" s="5">
        <v>1E-4</v>
      </c>
      <c r="D1308" s="14">
        <v>4494491</v>
      </c>
      <c r="E1308" s="14">
        <f t="shared" si="80"/>
        <v>449.44910000000004</v>
      </c>
      <c r="F1308" s="15" t="s">
        <v>14</v>
      </c>
      <c r="G1308" s="15">
        <v>1</v>
      </c>
      <c r="H1308" s="16" t="s">
        <v>18</v>
      </c>
      <c r="I1308" s="15">
        <f t="shared" si="81"/>
        <v>1</v>
      </c>
      <c r="J1308" s="15" t="s">
        <v>16</v>
      </c>
      <c r="K1308" s="15"/>
      <c r="L1308" s="17" t="s">
        <v>16</v>
      </c>
      <c r="M1308" s="15">
        <f t="shared" si="82"/>
        <v>0</v>
      </c>
      <c r="N1308" s="27">
        <f t="shared" si="83"/>
        <v>1</v>
      </c>
      <c r="O1308"/>
      <c r="S1308"/>
      <c r="T1308"/>
    </row>
    <row r="1309" spans="1:20" ht="13" x14ac:dyDescent="0.3">
      <c r="A1309" s="13">
        <v>2703</v>
      </c>
      <c r="B1309" s="13">
        <v>72790</v>
      </c>
      <c r="C1309" s="5">
        <v>1E-4</v>
      </c>
      <c r="D1309" s="14">
        <v>1697346473</v>
      </c>
      <c r="E1309" s="14">
        <f t="shared" si="80"/>
        <v>169734.64730000001</v>
      </c>
      <c r="F1309" s="15" t="s">
        <v>14</v>
      </c>
      <c r="G1309" s="15">
        <v>3</v>
      </c>
      <c r="H1309" s="16" t="s">
        <v>17</v>
      </c>
      <c r="I1309" s="15">
        <f t="shared" si="81"/>
        <v>3</v>
      </c>
      <c r="J1309" s="15" t="s">
        <v>16</v>
      </c>
      <c r="K1309" s="15"/>
      <c r="L1309" s="17" t="s">
        <v>16</v>
      </c>
      <c r="M1309" s="15">
        <f t="shared" si="82"/>
        <v>0</v>
      </c>
      <c r="N1309" s="27">
        <f t="shared" si="83"/>
        <v>3</v>
      </c>
      <c r="O1309"/>
      <c r="S1309"/>
      <c r="T1309"/>
    </row>
    <row r="1310" spans="1:20" ht="13" x14ac:dyDescent="0.3">
      <c r="A1310" s="13">
        <v>2704</v>
      </c>
      <c r="B1310" s="13">
        <v>72827</v>
      </c>
      <c r="C1310" s="5">
        <v>1E-4</v>
      </c>
      <c r="D1310" s="14">
        <v>56274461</v>
      </c>
      <c r="E1310" s="14">
        <f t="shared" si="80"/>
        <v>5627.4461000000001</v>
      </c>
      <c r="F1310" s="15" t="s">
        <v>14</v>
      </c>
      <c r="G1310" s="15">
        <v>1</v>
      </c>
      <c r="H1310" s="16" t="s">
        <v>38</v>
      </c>
      <c r="I1310" s="15">
        <f t="shared" si="81"/>
        <v>0</v>
      </c>
      <c r="J1310" s="15" t="s">
        <v>14</v>
      </c>
      <c r="K1310" s="15">
        <v>1</v>
      </c>
      <c r="L1310" s="17" t="s">
        <v>15</v>
      </c>
      <c r="M1310" s="15">
        <f t="shared" si="82"/>
        <v>1</v>
      </c>
      <c r="N1310" s="27">
        <f t="shared" si="83"/>
        <v>1</v>
      </c>
      <c r="O1310"/>
      <c r="S1310"/>
      <c r="T1310"/>
    </row>
    <row r="1311" spans="1:20" ht="13" x14ac:dyDescent="0.3">
      <c r="A1311" s="13">
        <v>2706</v>
      </c>
      <c r="B1311" s="13">
        <v>72863</v>
      </c>
      <c r="C1311" s="5">
        <v>1E-4</v>
      </c>
      <c r="D1311" s="14">
        <v>195231101</v>
      </c>
      <c r="E1311" s="14">
        <f t="shared" si="80"/>
        <v>19523.110100000002</v>
      </c>
      <c r="F1311" s="15" t="s">
        <v>14</v>
      </c>
      <c r="G1311" s="15">
        <v>2</v>
      </c>
      <c r="H1311" s="16" t="s">
        <v>26</v>
      </c>
      <c r="I1311" s="15">
        <f t="shared" si="81"/>
        <v>2</v>
      </c>
      <c r="J1311" s="15" t="s">
        <v>16</v>
      </c>
      <c r="K1311" s="15"/>
      <c r="L1311" s="17" t="s">
        <v>16</v>
      </c>
      <c r="M1311" s="15">
        <f t="shared" si="82"/>
        <v>0</v>
      </c>
      <c r="N1311" s="27">
        <f t="shared" si="83"/>
        <v>2</v>
      </c>
      <c r="O1311"/>
      <c r="S1311"/>
      <c r="T1311"/>
    </row>
    <row r="1312" spans="1:20" ht="13" x14ac:dyDescent="0.3">
      <c r="A1312" s="13">
        <v>2707</v>
      </c>
      <c r="B1312" s="13">
        <v>72887</v>
      </c>
      <c r="C1312" s="5">
        <v>1E-4</v>
      </c>
      <c r="D1312" s="14">
        <v>3528628</v>
      </c>
      <c r="E1312" s="14">
        <f t="shared" si="80"/>
        <v>352.86279999999999</v>
      </c>
      <c r="F1312" s="15" t="s">
        <v>14</v>
      </c>
      <c r="G1312" s="15">
        <v>2</v>
      </c>
      <c r="H1312" s="16" t="s">
        <v>32</v>
      </c>
      <c r="I1312" s="15">
        <f t="shared" si="81"/>
        <v>0</v>
      </c>
      <c r="J1312" s="15" t="s">
        <v>14</v>
      </c>
      <c r="K1312" s="15">
        <v>2</v>
      </c>
      <c r="L1312" s="17" t="s">
        <v>21</v>
      </c>
      <c r="M1312" s="15">
        <f t="shared" si="82"/>
        <v>0</v>
      </c>
      <c r="N1312" s="27">
        <f t="shared" si="83"/>
        <v>0</v>
      </c>
      <c r="O1312"/>
      <c r="S1312"/>
      <c r="T1312"/>
    </row>
    <row r="1313" spans="1:20" ht="13" x14ac:dyDescent="0.3">
      <c r="A1313" s="13">
        <v>2711</v>
      </c>
      <c r="B1313" s="13">
        <v>72992</v>
      </c>
      <c r="C1313" s="5">
        <v>1E-4</v>
      </c>
      <c r="D1313" s="14">
        <v>390</v>
      </c>
      <c r="E1313" s="14">
        <f t="shared" si="80"/>
        <v>3.9E-2</v>
      </c>
      <c r="F1313" s="15" t="s">
        <v>14</v>
      </c>
      <c r="G1313" s="15">
        <v>1</v>
      </c>
      <c r="H1313" s="16" t="s">
        <v>22</v>
      </c>
      <c r="I1313" s="15">
        <f t="shared" si="81"/>
        <v>1</v>
      </c>
      <c r="J1313" s="15" t="s">
        <v>16</v>
      </c>
      <c r="K1313" s="15"/>
      <c r="L1313" s="17" t="s">
        <v>16</v>
      </c>
      <c r="M1313" s="15">
        <f t="shared" si="82"/>
        <v>0</v>
      </c>
      <c r="N1313" s="27">
        <f t="shared" si="83"/>
        <v>1</v>
      </c>
      <c r="O1313"/>
      <c r="S1313"/>
      <c r="T1313"/>
    </row>
    <row r="1314" spans="1:20" ht="13" x14ac:dyDescent="0.3">
      <c r="A1314" s="13">
        <v>2712</v>
      </c>
      <c r="B1314" s="13">
        <v>73016</v>
      </c>
      <c r="C1314" s="5">
        <v>1E-4</v>
      </c>
      <c r="D1314" s="14">
        <v>963549808</v>
      </c>
      <c r="E1314" s="14">
        <f t="shared" si="80"/>
        <v>96354.980800000005</v>
      </c>
      <c r="F1314" s="15" t="s">
        <v>14</v>
      </c>
      <c r="G1314" s="15">
        <v>3</v>
      </c>
      <c r="H1314" s="16" t="s">
        <v>18</v>
      </c>
      <c r="I1314" s="15">
        <f t="shared" si="81"/>
        <v>3</v>
      </c>
      <c r="J1314" s="15" t="s">
        <v>16</v>
      </c>
      <c r="K1314" s="15"/>
      <c r="L1314" s="17" t="s">
        <v>16</v>
      </c>
      <c r="M1314" s="15">
        <f t="shared" si="82"/>
        <v>0</v>
      </c>
      <c r="N1314" s="27">
        <f t="shared" si="83"/>
        <v>3</v>
      </c>
      <c r="O1314"/>
      <c r="S1314"/>
      <c r="T1314"/>
    </row>
    <row r="1315" spans="1:20" ht="13" x14ac:dyDescent="0.3">
      <c r="A1315" s="13">
        <v>2712</v>
      </c>
      <c r="B1315" s="13">
        <v>73027</v>
      </c>
      <c r="C1315" s="5">
        <v>1E-4</v>
      </c>
      <c r="D1315" s="14">
        <v>378766109</v>
      </c>
      <c r="E1315" s="14">
        <f t="shared" si="80"/>
        <v>37876.6109</v>
      </c>
      <c r="F1315" s="15" t="s">
        <v>14</v>
      </c>
      <c r="G1315" s="15">
        <v>3</v>
      </c>
      <c r="H1315" s="16" t="s">
        <v>26</v>
      </c>
      <c r="I1315" s="15">
        <f t="shared" si="81"/>
        <v>3</v>
      </c>
      <c r="J1315" s="15" t="s">
        <v>16</v>
      </c>
      <c r="K1315" s="15"/>
      <c r="L1315" s="17" t="s">
        <v>16</v>
      </c>
      <c r="M1315" s="15">
        <f t="shared" si="82"/>
        <v>0</v>
      </c>
      <c r="N1315" s="27">
        <f t="shared" si="83"/>
        <v>3</v>
      </c>
      <c r="O1315"/>
      <c r="S1315"/>
      <c r="T1315"/>
    </row>
    <row r="1316" spans="1:20" ht="13" x14ac:dyDescent="0.3">
      <c r="A1316" s="13">
        <v>2713</v>
      </c>
      <c r="B1316" s="13">
        <v>73070</v>
      </c>
      <c r="C1316" s="5">
        <v>1E-4</v>
      </c>
      <c r="D1316" s="14">
        <v>39265394</v>
      </c>
      <c r="E1316" s="14">
        <f t="shared" si="80"/>
        <v>3926.5394000000001</v>
      </c>
      <c r="F1316" s="15" t="s">
        <v>14</v>
      </c>
      <c r="G1316" s="15">
        <v>1</v>
      </c>
      <c r="H1316" s="16" t="s">
        <v>25</v>
      </c>
      <c r="I1316" s="15">
        <f t="shared" si="81"/>
        <v>1</v>
      </c>
      <c r="J1316" s="15" t="s">
        <v>16</v>
      </c>
      <c r="K1316" s="15"/>
      <c r="L1316" s="17" t="s">
        <v>16</v>
      </c>
      <c r="M1316" s="15">
        <f t="shared" si="82"/>
        <v>0</v>
      </c>
      <c r="N1316" s="27">
        <f t="shared" si="83"/>
        <v>1</v>
      </c>
      <c r="O1316"/>
      <c r="S1316"/>
      <c r="T1316"/>
    </row>
    <row r="1317" spans="1:20" ht="13" x14ac:dyDescent="0.3">
      <c r="A1317" s="13">
        <v>2714</v>
      </c>
      <c r="B1317" s="13">
        <v>73102</v>
      </c>
      <c r="C1317" s="5">
        <v>1E-4</v>
      </c>
      <c r="D1317" s="14">
        <v>100056619</v>
      </c>
      <c r="E1317" s="14">
        <f t="shared" si="80"/>
        <v>10005.661900000001</v>
      </c>
      <c r="F1317" s="15" t="s">
        <v>14</v>
      </c>
      <c r="G1317" s="15">
        <v>1</v>
      </c>
      <c r="H1317" s="16" t="s">
        <v>23</v>
      </c>
      <c r="I1317" s="15">
        <f t="shared" si="81"/>
        <v>1</v>
      </c>
      <c r="J1317" s="15" t="s">
        <v>16</v>
      </c>
      <c r="K1317" s="15"/>
      <c r="L1317" s="17" t="s">
        <v>16</v>
      </c>
      <c r="M1317" s="15">
        <f t="shared" si="82"/>
        <v>0</v>
      </c>
      <c r="N1317" s="27">
        <f t="shared" si="83"/>
        <v>1</v>
      </c>
      <c r="O1317"/>
      <c r="S1317"/>
      <c r="T1317"/>
    </row>
    <row r="1318" spans="1:20" ht="13" x14ac:dyDescent="0.3">
      <c r="A1318" s="13">
        <v>2716</v>
      </c>
      <c r="B1318" s="13">
        <v>73147</v>
      </c>
      <c r="C1318" s="5">
        <v>1E-4</v>
      </c>
      <c r="D1318" s="14">
        <v>40561</v>
      </c>
      <c r="E1318" s="14">
        <f t="shared" si="80"/>
        <v>4.0560999999999998</v>
      </c>
      <c r="F1318" s="15" t="s">
        <v>14</v>
      </c>
      <c r="G1318" s="15">
        <v>1</v>
      </c>
      <c r="H1318" s="16" t="s">
        <v>33</v>
      </c>
      <c r="I1318" s="15">
        <f t="shared" si="81"/>
        <v>0</v>
      </c>
      <c r="J1318" s="15" t="s">
        <v>16</v>
      </c>
      <c r="K1318" s="15"/>
      <c r="L1318" s="17" t="s">
        <v>16</v>
      </c>
      <c r="M1318" s="15">
        <f t="shared" si="82"/>
        <v>0</v>
      </c>
      <c r="N1318" s="27">
        <f t="shared" si="83"/>
        <v>0</v>
      </c>
      <c r="O1318"/>
      <c r="S1318"/>
      <c r="T1318"/>
    </row>
    <row r="1319" spans="1:20" ht="13" x14ac:dyDescent="0.3">
      <c r="A1319" s="13">
        <v>2717</v>
      </c>
      <c r="B1319" s="13">
        <v>73167</v>
      </c>
      <c r="C1319" s="5">
        <v>1E-4</v>
      </c>
      <c r="D1319" s="14">
        <v>210647824</v>
      </c>
      <c r="E1319" s="14">
        <f t="shared" si="80"/>
        <v>21064.7824</v>
      </c>
      <c r="F1319" s="15" t="s">
        <v>14</v>
      </c>
      <c r="G1319" s="15">
        <v>3</v>
      </c>
      <c r="H1319" s="16" t="s">
        <v>22</v>
      </c>
      <c r="I1319" s="15">
        <f t="shared" si="81"/>
        <v>3</v>
      </c>
      <c r="J1319" s="15" t="s">
        <v>16</v>
      </c>
      <c r="K1319" s="15"/>
      <c r="L1319" s="17" t="s">
        <v>16</v>
      </c>
      <c r="M1319" s="15">
        <f t="shared" si="82"/>
        <v>0</v>
      </c>
      <c r="N1319" s="27">
        <f t="shared" si="83"/>
        <v>3</v>
      </c>
      <c r="O1319"/>
      <c r="S1319"/>
      <c r="T1319"/>
    </row>
    <row r="1320" spans="1:20" ht="13" x14ac:dyDescent="0.3">
      <c r="A1320" s="13">
        <v>2718</v>
      </c>
      <c r="B1320" s="13">
        <v>73197</v>
      </c>
      <c r="C1320" s="5">
        <v>1E-4</v>
      </c>
      <c r="D1320" s="14">
        <v>1662374124</v>
      </c>
      <c r="E1320" s="14">
        <f t="shared" si="80"/>
        <v>166237.4124</v>
      </c>
      <c r="F1320" s="15" t="s">
        <v>14</v>
      </c>
      <c r="G1320" s="15">
        <v>3</v>
      </c>
      <c r="H1320" s="16" t="s">
        <v>19</v>
      </c>
      <c r="I1320" s="15">
        <f t="shared" si="81"/>
        <v>3</v>
      </c>
      <c r="J1320" s="15" t="s">
        <v>16</v>
      </c>
      <c r="K1320" s="15"/>
      <c r="L1320" s="17" t="s">
        <v>16</v>
      </c>
      <c r="M1320" s="15">
        <f t="shared" si="82"/>
        <v>0</v>
      </c>
      <c r="N1320" s="27">
        <f t="shared" si="83"/>
        <v>3</v>
      </c>
      <c r="O1320"/>
      <c r="S1320"/>
      <c r="T1320"/>
    </row>
    <row r="1321" spans="1:20" ht="13" x14ac:dyDescent="0.3">
      <c r="A1321" s="13">
        <v>2719</v>
      </c>
      <c r="B1321" s="13">
        <v>73222</v>
      </c>
      <c r="C1321" s="5">
        <v>1E-4</v>
      </c>
      <c r="D1321" s="14">
        <v>252150</v>
      </c>
      <c r="E1321" s="14">
        <f t="shared" si="80"/>
        <v>25.215</v>
      </c>
      <c r="F1321" s="15" t="s">
        <v>14</v>
      </c>
      <c r="G1321" s="15">
        <v>1</v>
      </c>
      <c r="H1321" s="16" t="s">
        <v>18</v>
      </c>
      <c r="I1321" s="15">
        <f t="shared" si="81"/>
        <v>1</v>
      </c>
      <c r="J1321" s="15" t="s">
        <v>16</v>
      </c>
      <c r="K1321" s="15"/>
      <c r="L1321" s="17" t="s">
        <v>16</v>
      </c>
      <c r="M1321" s="15">
        <f t="shared" si="82"/>
        <v>0</v>
      </c>
      <c r="N1321" s="27">
        <f t="shared" si="83"/>
        <v>1</v>
      </c>
      <c r="O1321"/>
      <c r="S1321"/>
      <c r="T1321"/>
    </row>
    <row r="1322" spans="1:20" ht="13" x14ac:dyDescent="0.3">
      <c r="A1322" s="13">
        <v>2719</v>
      </c>
      <c r="B1322" s="13">
        <v>73231</v>
      </c>
      <c r="C1322" s="5">
        <v>1E-4</v>
      </c>
      <c r="D1322" s="14">
        <v>3571596562</v>
      </c>
      <c r="E1322" s="14">
        <f t="shared" si="80"/>
        <v>357159.65620000003</v>
      </c>
      <c r="F1322" s="15" t="s">
        <v>14</v>
      </c>
      <c r="G1322" s="15">
        <v>4</v>
      </c>
      <c r="H1322" s="16" t="s">
        <v>17</v>
      </c>
      <c r="I1322" s="15">
        <f t="shared" si="81"/>
        <v>4</v>
      </c>
      <c r="J1322" s="15" t="s">
        <v>16</v>
      </c>
      <c r="K1322" s="15"/>
      <c r="L1322" s="17" t="s">
        <v>16</v>
      </c>
      <c r="M1322" s="15">
        <f t="shared" si="82"/>
        <v>0</v>
      </c>
      <c r="N1322" s="27">
        <f t="shared" si="83"/>
        <v>4</v>
      </c>
      <c r="O1322"/>
      <c r="S1322"/>
      <c r="T1322"/>
    </row>
    <row r="1323" spans="1:20" ht="13" x14ac:dyDescent="0.3">
      <c r="A1323" s="13">
        <v>2720</v>
      </c>
      <c r="B1323" s="13">
        <v>73257</v>
      </c>
      <c r="C1323" s="5">
        <v>1E-4</v>
      </c>
      <c r="D1323" s="14">
        <v>886148010</v>
      </c>
      <c r="E1323" s="14">
        <f t="shared" si="80"/>
        <v>88614.801000000007</v>
      </c>
      <c r="F1323" s="15" t="s">
        <v>14</v>
      </c>
      <c r="G1323" s="15">
        <v>4</v>
      </c>
      <c r="H1323" s="16" t="s">
        <v>25</v>
      </c>
      <c r="I1323" s="15">
        <f t="shared" si="81"/>
        <v>4</v>
      </c>
      <c r="J1323" s="15" t="s">
        <v>16</v>
      </c>
      <c r="K1323" s="15"/>
      <c r="L1323" s="17" t="s">
        <v>16</v>
      </c>
      <c r="M1323" s="15">
        <f t="shared" si="82"/>
        <v>0</v>
      </c>
      <c r="N1323" s="27">
        <f t="shared" si="83"/>
        <v>4</v>
      </c>
      <c r="O1323"/>
      <c r="S1323"/>
      <c r="T1323"/>
    </row>
    <row r="1324" spans="1:20" ht="13" x14ac:dyDescent="0.3">
      <c r="A1324" s="13">
        <v>2721</v>
      </c>
      <c r="B1324" s="13">
        <v>73270</v>
      </c>
      <c r="C1324" s="5">
        <v>1E-4</v>
      </c>
      <c r="D1324" s="14">
        <v>919376976</v>
      </c>
      <c r="E1324" s="14">
        <f t="shared" si="80"/>
        <v>91937.6976</v>
      </c>
      <c r="F1324" s="15" t="s">
        <v>14</v>
      </c>
      <c r="G1324" s="15">
        <v>3</v>
      </c>
      <c r="H1324" s="16" t="s">
        <v>19</v>
      </c>
      <c r="I1324" s="15">
        <f t="shared" si="81"/>
        <v>3</v>
      </c>
      <c r="J1324" s="15" t="s">
        <v>16</v>
      </c>
      <c r="K1324" s="15"/>
      <c r="L1324" s="17" t="s">
        <v>16</v>
      </c>
      <c r="M1324" s="15">
        <f t="shared" si="82"/>
        <v>0</v>
      </c>
      <c r="N1324" s="27">
        <f t="shared" si="83"/>
        <v>3</v>
      </c>
      <c r="O1324"/>
      <c r="S1324"/>
      <c r="T1324"/>
    </row>
    <row r="1325" spans="1:20" ht="13" x14ac:dyDescent="0.3">
      <c r="A1325" s="13">
        <v>2726</v>
      </c>
      <c r="B1325" s="13">
        <v>73395</v>
      </c>
      <c r="C1325" s="5">
        <v>1E-4</v>
      </c>
      <c r="D1325" s="14">
        <v>464031183</v>
      </c>
      <c r="E1325" s="14">
        <f t="shared" si="80"/>
        <v>46403.118300000002</v>
      </c>
      <c r="F1325" s="15" t="s">
        <v>14</v>
      </c>
      <c r="G1325" s="15">
        <v>2</v>
      </c>
      <c r="H1325" s="16" t="s">
        <v>35</v>
      </c>
      <c r="I1325" s="15">
        <f t="shared" si="81"/>
        <v>2</v>
      </c>
      <c r="J1325" s="15" t="s">
        <v>16</v>
      </c>
      <c r="K1325" s="15"/>
      <c r="L1325" s="17" t="s">
        <v>16</v>
      </c>
      <c r="M1325" s="15">
        <f t="shared" si="82"/>
        <v>0</v>
      </c>
      <c r="N1325" s="27">
        <f t="shared" si="83"/>
        <v>2</v>
      </c>
      <c r="O1325"/>
      <c r="S1325"/>
      <c r="T1325"/>
    </row>
    <row r="1326" spans="1:20" ht="13" x14ac:dyDescent="0.3">
      <c r="A1326" s="13">
        <v>2726</v>
      </c>
      <c r="B1326" s="13">
        <v>73412</v>
      </c>
      <c r="C1326" s="5">
        <v>1E-4</v>
      </c>
      <c r="D1326" s="14">
        <v>98651347</v>
      </c>
      <c r="E1326" s="14">
        <f t="shared" si="80"/>
        <v>9865.1347000000005</v>
      </c>
      <c r="F1326" s="15" t="s">
        <v>14</v>
      </c>
      <c r="G1326" s="15">
        <v>1</v>
      </c>
      <c r="H1326" s="16" t="s">
        <v>15</v>
      </c>
      <c r="I1326" s="15">
        <f t="shared" si="81"/>
        <v>1</v>
      </c>
      <c r="J1326" s="15" t="s">
        <v>16</v>
      </c>
      <c r="K1326" s="15"/>
      <c r="L1326" s="17" t="s">
        <v>16</v>
      </c>
      <c r="M1326" s="15">
        <f t="shared" si="82"/>
        <v>0</v>
      </c>
      <c r="N1326" s="27">
        <f t="shared" si="83"/>
        <v>1</v>
      </c>
      <c r="O1326"/>
      <c r="S1326"/>
      <c r="T1326"/>
    </row>
    <row r="1327" spans="1:20" ht="13" x14ac:dyDescent="0.3">
      <c r="A1327" s="13">
        <v>2728</v>
      </c>
      <c r="B1327" s="13">
        <v>73445</v>
      </c>
      <c r="C1327" s="5">
        <v>1E-4</v>
      </c>
      <c r="D1327" s="14">
        <v>600942</v>
      </c>
      <c r="E1327" s="14">
        <f t="shared" si="80"/>
        <v>60.094200000000001</v>
      </c>
      <c r="F1327" s="15" t="s">
        <v>14</v>
      </c>
      <c r="G1327" s="15">
        <v>2</v>
      </c>
      <c r="H1327" s="16" t="s">
        <v>38</v>
      </c>
      <c r="I1327" s="15">
        <f t="shared" si="81"/>
        <v>0</v>
      </c>
      <c r="J1327" s="15" t="s">
        <v>14</v>
      </c>
      <c r="K1327" s="15">
        <v>4</v>
      </c>
      <c r="L1327" s="17" t="s">
        <v>33</v>
      </c>
      <c r="M1327" s="15">
        <f t="shared" si="82"/>
        <v>0</v>
      </c>
      <c r="N1327" s="27">
        <f t="shared" si="83"/>
        <v>0</v>
      </c>
      <c r="O1327"/>
      <c r="S1327"/>
      <c r="T1327"/>
    </row>
    <row r="1328" spans="1:20" ht="13" x14ac:dyDescent="0.3">
      <c r="A1328" s="13">
        <v>2729</v>
      </c>
      <c r="B1328" s="13">
        <v>73468</v>
      </c>
      <c r="C1328" s="5">
        <v>1E-4</v>
      </c>
      <c r="D1328" s="14">
        <v>263737105</v>
      </c>
      <c r="E1328" s="14">
        <f t="shared" si="80"/>
        <v>26373.710500000001</v>
      </c>
      <c r="F1328" s="15" t="s">
        <v>14</v>
      </c>
      <c r="G1328" s="15">
        <v>2</v>
      </c>
      <c r="H1328" s="16" t="s">
        <v>20</v>
      </c>
      <c r="I1328" s="15">
        <f t="shared" si="81"/>
        <v>2</v>
      </c>
      <c r="J1328" s="15" t="s">
        <v>16</v>
      </c>
      <c r="K1328" s="15"/>
      <c r="L1328" s="17" t="s">
        <v>16</v>
      </c>
      <c r="M1328" s="15">
        <f t="shared" si="82"/>
        <v>0</v>
      </c>
      <c r="N1328" s="27">
        <f t="shared" si="83"/>
        <v>2</v>
      </c>
      <c r="O1328"/>
      <c r="S1328"/>
      <c r="T1328"/>
    </row>
    <row r="1329" spans="1:20" ht="13" x14ac:dyDescent="0.3">
      <c r="A1329" s="13">
        <v>2730</v>
      </c>
      <c r="B1329" s="13">
        <v>73493</v>
      </c>
      <c r="C1329" s="5">
        <v>1E-4</v>
      </c>
      <c r="D1329" s="14">
        <v>9059372</v>
      </c>
      <c r="E1329" s="14">
        <f t="shared" si="80"/>
        <v>905.93720000000008</v>
      </c>
      <c r="F1329" s="15" t="s">
        <v>14</v>
      </c>
      <c r="G1329" s="15">
        <v>1</v>
      </c>
      <c r="H1329" s="16" t="s">
        <v>22</v>
      </c>
      <c r="I1329" s="15">
        <f t="shared" si="81"/>
        <v>1</v>
      </c>
      <c r="J1329" s="15" t="s">
        <v>16</v>
      </c>
      <c r="K1329" s="15"/>
      <c r="L1329" s="17" t="s">
        <v>16</v>
      </c>
      <c r="M1329" s="15">
        <f t="shared" si="82"/>
        <v>0</v>
      </c>
      <c r="N1329" s="27">
        <f t="shared" si="83"/>
        <v>1</v>
      </c>
      <c r="O1329"/>
      <c r="S1329"/>
      <c r="T1329"/>
    </row>
    <row r="1330" spans="1:20" ht="13" x14ac:dyDescent="0.3">
      <c r="A1330" s="13">
        <v>2733</v>
      </c>
      <c r="B1330" s="13">
        <v>73577</v>
      </c>
      <c r="C1330" s="5">
        <v>1E-4</v>
      </c>
      <c r="D1330" s="14">
        <v>21866616</v>
      </c>
      <c r="E1330" s="14">
        <f t="shared" si="80"/>
        <v>2186.6615999999999</v>
      </c>
      <c r="F1330" s="15" t="s">
        <v>14</v>
      </c>
      <c r="G1330" s="15">
        <v>3</v>
      </c>
      <c r="H1330" s="16" t="s">
        <v>22</v>
      </c>
      <c r="I1330" s="15">
        <f t="shared" si="81"/>
        <v>3</v>
      </c>
      <c r="J1330" s="15" t="s">
        <v>16</v>
      </c>
      <c r="K1330" s="15"/>
      <c r="L1330" s="17" t="s">
        <v>16</v>
      </c>
      <c r="M1330" s="15">
        <f t="shared" si="82"/>
        <v>0</v>
      </c>
      <c r="N1330" s="27">
        <f t="shared" si="83"/>
        <v>3</v>
      </c>
      <c r="O1330"/>
      <c r="S1330"/>
      <c r="T1330"/>
    </row>
    <row r="1331" spans="1:20" ht="13" x14ac:dyDescent="0.3">
      <c r="A1331" s="13">
        <v>2735</v>
      </c>
      <c r="B1331" s="13">
        <v>73656</v>
      </c>
      <c r="C1331" s="5">
        <v>1E-4</v>
      </c>
      <c r="D1331" s="14">
        <v>2569946390</v>
      </c>
      <c r="E1331" s="14">
        <f t="shared" si="80"/>
        <v>256994.63900000002</v>
      </c>
      <c r="F1331" s="15" t="s">
        <v>14</v>
      </c>
      <c r="G1331" s="15">
        <v>2</v>
      </c>
      <c r="H1331" s="16" t="s">
        <v>32</v>
      </c>
      <c r="I1331" s="15">
        <f t="shared" si="81"/>
        <v>0</v>
      </c>
      <c r="J1331" s="15" t="s">
        <v>14</v>
      </c>
      <c r="K1331" s="15">
        <v>3</v>
      </c>
      <c r="L1331" s="17" t="s">
        <v>19</v>
      </c>
      <c r="M1331" s="15">
        <f t="shared" si="82"/>
        <v>3</v>
      </c>
      <c r="N1331" s="27">
        <f t="shared" si="83"/>
        <v>3</v>
      </c>
      <c r="O1331"/>
      <c r="S1331"/>
      <c r="T1331"/>
    </row>
    <row r="1332" spans="1:20" ht="13" x14ac:dyDescent="0.3">
      <c r="A1332" s="13">
        <v>2737</v>
      </c>
      <c r="B1332" s="13">
        <v>73686</v>
      </c>
      <c r="C1332" s="5">
        <v>1E-4</v>
      </c>
      <c r="D1332" s="14">
        <v>591067715</v>
      </c>
      <c r="E1332" s="14">
        <f t="shared" si="80"/>
        <v>59106.771500000003</v>
      </c>
      <c r="F1332" s="15" t="s">
        <v>14</v>
      </c>
      <c r="G1332" s="15">
        <v>2</v>
      </c>
      <c r="H1332" s="16" t="s">
        <v>18</v>
      </c>
      <c r="I1332" s="15">
        <f t="shared" si="81"/>
        <v>2</v>
      </c>
      <c r="J1332" s="15" t="s">
        <v>16</v>
      </c>
      <c r="K1332" s="15"/>
      <c r="L1332" s="17" t="s">
        <v>16</v>
      </c>
      <c r="M1332" s="15">
        <f t="shared" si="82"/>
        <v>0</v>
      </c>
      <c r="N1332" s="27">
        <f t="shared" si="83"/>
        <v>2</v>
      </c>
      <c r="O1332"/>
      <c r="S1332"/>
      <c r="T1332"/>
    </row>
    <row r="1333" spans="1:20" ht="13" x14ac:dyDescent="0.3">
      <c r="A1333" s="13">
        <v>2743</v>
      </c>
      <c r="B1333" s="13">
        <v>73832</v>
      </c>
      <c r="C1333" s="5">
        <v>1E-4</v>
      </c>
      <c r="D1333" s="14">
        <v>97447213</v>
      </c>
      <c r="E1333" s="14">
        <f t="shared" si="80"/>
        <v>9744.7213000000011</v>
      </c>
      <c r="F1333" s="15" t="s">
        <v>14</v>
      </c>
      <c r="G1333" s="15">
        <v>1</v>
      </c>
      <c r="H1333" s="16" t="s">
        <v>15</v>
      </c>
      <c r="I1333" s="15">
        <f t="shared" si="81"/>
        <v>1</v>
      </c>
      <c r="J1333" s="15" t="s">
        <v>16</v>
      </c>
      <c r="K1333" s="15"/>
      <c r="L1333" s="17" t="s">
        <v>16</v>
      </c>
      <c r="M1333" s="15">
        <f t="shared" si="82"/>
        <v>0</v>
      </c>
      <c r="N1333" s="27">
        <f t="shared" si="83"/>
        <v>1</v>
      </c>
      <c r="O1333"/>
      <c r="S1333"/>
      <c r="T1333"/>
    </row>
    <row r="1334" spans="1:20" ht="13" x14ac:dyDescent="0.3">
      <c r="A1334" s="13">
        <v>2744</v>
      </c>
      <c r="B1334" s="13">
        <v>73871</v>
      </c>
      <c r="C1334" s="5">
        <v>1E-4</v>
      </c>
      <c r="D1334" s="14">
        <v>682351134</v>
      </c>
      <c r="E1334" s="14">
        <f t="shared" si="80"/>
        <v>68235.113400000002</v>
      </c>
      <c r="F1334" s="15" t="s">
        <v>14</v>
      </c>
      <c r="G1334" s="15">
        <v>1</v>
      </c>
      <c r="H1334" s="16" t="s">
        <v>15</v>
      </c>
      <c r="I1334" s="15">
        <f t="shared" si="81"/>
        <v>1</v>
      </c>
      <c r="J1334" s="15" t="s">
        <v>16</v>
      </c>
      <c r="K1334" s="15"/>
      <c r="L1334" s="17" t="s">
        <v>16</v>
      </c>
      <c r="M1334" s="15">
        <f t="shared" si="82"/>
        <v>0</v>
      </c>
      <c r="N1334" s="27">
        <f t="shared" si="83"/>
        <v>1</v>
      </c>
      <c r="O1334"/>
      <c r="S1334"/>
      <c r="T1334"/>
    </row>
    <row r="1335" spans="1:20" ht="13" x14ac:dyDescent="0.3">
      <c r="A1335" s="13">
        <v>2745</v>
      </c>
      <c r="B1335" s="13">
        <v>73883</v>
      </c>
      <c r="C1335" s="5">
        <v>1E-4</v>
      </c>
      <c r="D1335" s="14">
        <v>117286402</v>
      </c>
      <c r="E1335" s="14">
        <f t="shared" si="80"/>
        <v>11728.6402</v>
      </c>
      <c r="F1335" s="15" t="s">
        <v>14</v>
      </c>
      <c r="G1335" s="15">
        <v>4</v>
      </c>
      <c r="H1335" s="16" t="s">
        <v>23</v>
      </c>
      <c r="I1335" s="15">
        <f t="shared" si="81"/>
        <v>4</v>
      </c>
      <c r="J1335" s="15" t="s">
        <v>16</v>
      </c>
      <c r="K1335" s="15"/>
      <c r="L1335" s="17" t="s">
        <v>16</v>
      </c>
      <c r="M1335" s="15">
        <f t="shared" si="82"/>
        <v>0</v>
      </c>
      <c r="N1335" s="27">
        <f t="shared" si="83"/>
        <v>4</v>
      </c>
      <c r="O1335"/>
      <c r="S1335"/>
      <c r="T1335"/>
    </row>
    <row r="1336" spans="1:20" ht="13" x14ac:dyDescent="0.3">
      <c r="A1336" s="13">
        <v>2746</v>
      </c>
      <c r="B1336" s="13">
        <v>73898</v>
      </c>
      <c r="C1336" s="5">
        <v>1E-4</v>
      </c>
      <c r="D1336" s="14">
        <v>60980319</v>
      </c>
      <c r="E1336" s="14">
        <f t="shared" si="80"/>
        <v>6098.0319</v>
      </c>
      <c r="F1336" s="15" t="s">
        <v>14</v>
      </c>
      <c r="G1336" s="15">
        <v>1</v>
      </c>
      <c r="H1336" s="16" t="s">
        <v>26</v>
      </c>
      <c r="I1336" s="15">
        <f t="shared" si="81"/>
        <v>1</v>
      </c>
      <c r="J1336" s="15" t="s">
        <v>16</v>
      </c>
      <c r="K1336" s="15"/>
      <c r="L1336" s="17" t="s">
        <v>16</v>
      </c>
      <c r="M1336" s="15">
        <f t="shared" si="82"/>
        <v>0</v>
      </c>
      <c r="N1336" s="27">
        <f t="shared" si="83"/>
        <v>1</v>
      </c>
      <c r="O1336"/>
      <c r="S1336"/>
      <c r="T1336"/>
    </row>
    <row r="1337" spans="1:20" ht="13" x14ac:dyDescent="0.3">
      <c r="A1337" s="13">
        <v>2748</v>
      </c>
      <c r="B1337" s="13">
        <v>73951</v>
      </c>
      <c r="C1337" s="5">
        <v>1E-4</v>
      </c>
      <c r="D1337" s="14">
        <v>7177264</v>
      </c>
      <c r="E1337" s="14">
        <f t="shared" si="80"/>
        <v>717.72640000000001</v>
      </c>
      <c r="F1337" s="15" t="s">
        <v>14</v>
      </c>
      <c r="G1337" s="15">
        <v>1</v>
      </c>
      <c r="H1337" s="16" t="s">
        <v>23</v>
      </c>
      <c r="I1337" s="15">
        <f t="shared" si="81"/>
        <v>1</v>
      </c>
      <c r="J1337" s="15" t="s">
        <v>16</v>
      </c>
      <c r="K1337" s="15"/>
      <c r="L1337" s="17" t="s">
        <v>16</v>
      </c>
      <c r="M1337" s="15">
        <f t="shared" si="82"/>
        <v>0</v>
      </c>
      <c r="N1337" s="27">
        <f t="shared" si="83"/>
        <v>1</v>
      </c>
      <c r="O1337"/>
      <c r="S1337"/>
      <c r="T1337"/>
    </row>
    <row r="1338" spans="1:20" ht="13" x14ac:dyDescent="0.3">
      <c r="A1338" s="13">
        <v>2753</v>
      </c>
      <c r="B1338" s="13">
        <v>74076</v>
      </c>
      <c r="C1338" s="5">
        <v>1E-4</v>
      </c>
      <c r="D1338" s="14">
        <v>304701089</v>
      </c>
      <c r="E1338" s="14">
        <f t="shared" si="80"/>
        <v>30470.108900000003</v>
      </c>
      <c r="F1338" s="15" t="s">
        <v>14</v>
      </c>
      <c r="G1338" s="15">
        <v>3</v>
      </c>
      <c r="H1338" s="16" t="s">
        <v>19</v>
      </c>
      <c r="I1338" s="15">
        <f t="shared" si="81"/>
        <v>3</v>
      </c>
      <c r="J1338" s="15" t="s">
        <v>16</v>
      </c>
      <c r="K1338" s="15"/>
      <c r="L1338" s="17" t="s">
        <v>16</v>
      </c>
      <c r="M1338" s="15">
        <f t="shared" si="82"/>
        <v>0</v>
      </c>
      <c r="N1338" s="27">
        <f t="shared" si="83"/>
        <v>3</v>
      </c>
      <c r="O1338"/>
      <c r="S1338"/>
      <c r="T1338"/>
    </row>
    <row r="1339" spans="1:20" ht="13" x14ac:dyDescent="0.3">
      <c r="A1339" s="13">
        <v>2760</v>
      </c>
      <c r="B1339" s="13">
        <v>74266</v>
      </c>
      <c r="C1339" s="5">
        <v>1E-4</v>
      </c>
      <c r="D1339" s="14">
        <v>751225334</v>
      </c>
      <c r="E1339" s="14">
        <f t="shared" si="80"/>
        <v>75122.5334</v>
      </c>
      <c r="F1339" s="15" t="s">
        <v>14</v>
      </c>
      <c r="G1339" s="15">
        <v>2</v>
      </c>
      <c r="H1339" s="16" t="s">
        <v>17</v>
      </c>
      <c r="I1339" s="15">
        <f t="shared" si="81"/>
        <v>2</v>
      </c>
      <c r="J1339" s="15" t="s">
        <v>16</v>
      </c>
      <c r="K1339" s="15"/>
      <c r="L1339" s="17" t="s">
        <v>16</v>
      </c>
      <c r="M1339" s="15">
        <f t="shared" si="82"/>
        <v>0</v>
      </c>
      <c r="N1339" s="27">
        <f t="shared" si="83"/>
        <v>2</v>
      </c>
      <c r="O1339"/>
      <c r="S1339"/>
      <c r="T1339"/>
    </row>
    <row r="1340" spans="1:20" ht="13" x14ac:dyDescent="0.3">
      <c r="A1340" s="13">
        <v>2760</v>
      </c>
      <c r="B1340" s="13">
        <v>74273</v>
      </c>
      <c r="C1340" s="5">
        <v>1E-4</v>
      </c>
      <c r="D1340" s="14">
        <v>45634150</v>
      </c>
      <c r="E1340" s="14">
        <f t="shared" si="80"/>
        <v>4563.415</v>
      </c>
      <c r="F1340" s="15" t="s">
        <v>14</v>
      </c>
      <c r="G1340" s="15">
        <v>1</v>
      </c>
      <c r="H1340" s="16" t="s">
        <v>18</v>
      </c>
      <c r="I1340" s="15">
        <f t="shared" si="81"/>
        <v>1</v>
      </c>
      <c r="J1340" s="15" t="s">
        <v>16</v>
      </c>
      <c r="K1340" s="15"/>
      <c r="L1340" s="17" t="s">
        <v>16</v>
      </c>
      <c r="M1340" s="15">
        <f t="shared" si="82"/>
        <v>0</v>
      </c>
      <c r="N1340" s="27">
        <f t="shared" si="83"/>
        <v>1</v>
      </c>
      <c r="O1340"/>
      <c r="S1340"/>
      <c r="T1340"/>
    </row>
    <row r="1341" spans="1:20" ht="13" x14ac:dyDescent="0.3">
      <c r="A1341" s="13">
        <v>2764</v>
      </c>
      <c r="B1341" s="13">
        <v>74394</v>
      </c>
      <c r="C1341" s="5">
        <v>1E-4</v>
      </c>
      <c r="D1341" s="14">
        <v>47002060</v>
      </c>
      <c r="E1341" s="14">
        <f t="shared" si="80"/>
        <v>4700.2060000000001</v>
      </c>
      <c r="F1341" s="15" t="s">
        <v>14</v>
      </c>
      <c r="G1341" s="15">
        <v>3</v>
      </c>
      <c r="H1341" s="16" t="s">
        <v>20</v>
      </c>
      <c r="I1341" s="15">
        <f t="shared" si="81"/>
        <v>3</v>
      </c>
      <c r="J1341" s="15" t="s">
        <v>16</v>
      </c>
      <c r="K1341" s="15"/>
      <c r="L1341" s="17" t="s">
        <v>16</v>
      </c>
      <c r="M1341" s="15">
        <f t="shared" si="82"/>
        <v>0</v>
      </c>
      <c r="N1341" s="27">
        <f t="shared" si="83"/>
        <v>3</v>
      </c>
      <c r="O1341"/>
      <c r="S1341"/>
      <c r="T1341"/>
    </row>
    <row r="1342" spans="1:20" ht="13" x14ac:dyDescent="0.3">
      <c r="A1342" s="13">
        <v>2769</v>
      </c>
      <c r="B1342" s="13">
        <v>74523</v>
      </c>
      <c r="C1342" s="5">
        <v>1E-4</v>
      </c>
      <c r="D1342" s="14">
        <v>131923016</v>
      </c>
      <c r="E1342" s="14">
        <f t="shared" si="80"/>
        <v>13192.301600000001</v>
      </c>
      <c r="F1342" s="15" t="s">
        <v>14</v>
      </c>
      <c r="G1342" s="15">
        <v>2</v>
      </c>
      <c r="H1342" s="16" t="s">
        <v>30</v>
      </c>
      <c r="I1342" s="15">
        <f t="shared" si="81"/>
        <v>0</v>
      </c>
      <c r="J1342" s="15" t="s">
        <v>14</v>
      </c>
      <c r="K1342" s="15">
        <v>1</v>
      </c>
      <c r="L1342" s="17" t="s">
        <v>15</v>
      </c>
      <c r="M1342" s="15">
        <f t="shared" si="82"/>
        <v>1</v>
      </c>
      <c r="N1342" s="27">
        <f t="shared" si="83"/>
        <v>1</v>
      </c>
      <c r="O1342"/>
      <c r="S1342"/>
      <c r="T1342"/>
    </row>
    <row r="1343" spans="1:20" ht="13" x14ac:dyDescent="0.3">
      <c r="A1343" s="13">
        <v>2773</v>
      </c>
      <c r="B1343" s="13">
        <v>74628</v>
      </c>
      <c r="C1343" s="5">
        <v>1E-4</v>
      </c>
      <c r="D1343" s="14">
        <v>428112640</v>
      </c>
      <c r="E1343" s="14">
        <f t="shared" si="80"/>
        <v>42811.264000000003</v>
      </c>
      <c r="F1343" s="15" t="s">
        <v>14</v>
      </c>
      <c r="G1343" s="15">
        <v>2</v>
      </c>
      <c r="H1343" s="16" t="s">
        <v>18</v>
      </c>
      <c r="I1343" s="15">
        <f t="shared" si="81"/>
        <v>2</v>
      </c>
      <c r="J1343" s="15" t="s">
        <v>16</v>
      </c>
      <c r="K1343" s="15"/>
      <c r="L1343" s="17" t="s">
        <v>16</v>
      </c>
      <c r="M1343" s="15">
        <f t="shared" si="82"/>
        <v>0</v>
      </c>
      <c r="N1343" s="27">
        <f t="shared" si="83"/>
        <v>2</v>
      </c>
      <c r="O1343"/>
      <c r="S1343"/>
      <c r="T1343"/>
    </row>
    <row r="1344" spans="1:20" ht="13" x14ac:dyDescent="0.3">
      <c r="A1344" s="13">
        <v>2775</v>
      </c>
      <c r="B1344" s="13">
        <v>74668</v>
      </c>
      <c r="C1344" s="5">
        <v>1E-4</v>
      </c>
      <c r="D1344" s="14">
        <v>170592022</v>
      </c>
      <c r="E1344" s="14">
        <f t="shared" si="80"/>
        <v>17059.2022</v>
      </c>
      <c r="F1344" s="15" t="s">
        <v>14</v>
      </c>
      <c r="G1344" s="15">
        <v>1</v>
      </c>
      <c r="H1344" s="16" t="s">
        <v>23</v>
      </c>
      <c r="I1344" s="15">
        <f t="shared" si="81"/>
        <v>1</v>
      </c>
      <c r="J1344" s="15" t="s">
        <v>16</v>
      </c>
      <c r="K1344" s="15"/>
      <c r="L1344" s="17" t="s">
        <v>16</v>
      </c>
      <c r="M1344" s="15">
        <f t="shared" si="82"/>
        <v>0</v>
      </c>
      <c r="N1344" s="27">
        <f t="shared" si="83"/>
        <v>1</v>
      </c>
      <c r="O1344"/>
      <c r="S1344"/>
      <c r="T1344"/>
    </row>
    <row r="1345" spans="1:20" ht="13" x14ac:dyDescent="0.3">
      <c r="A1345" s="13">
        <v>2775</v>
      </c>
      <c r="B1345" s="13">
        <v>74671</v>
      </c>
      <c r="C1345" s="5">
        <v>1E-4</v>
      </c>
      <c r="D1345" s="14">
        <v>23663156</v>
      </c>
      <c r="E1345" s="14">
        <f t="shared" si="80"/>
        <v>2366.3155999999999</v>
      </c>
      <c r="F1345" s="15" t="s">
        <v>14</v>
      </c>
      <c r="G1345" s="15">
        <v>2</v>
      </c>
      <c r="H1345" s="16" t="s">
        <v>20</v>
      </c>
      <c r="I1345" s="15">
        <f t="shared" si="81"/>
        <v>2</v>
      </c>
      <c r="J1345" s="15" t="s">
        <v>16</v>
      </c>
      <c r="K1345" s="15"/>
      <c r="L1345" s="17" t="s">
        <v>16</v>
      </c>
      <c r="M1345" s="15">
        <f t="shared" si="82"/>
        <v>0</v>
      </c>
      <c r="N1345" s="27">
        <f t="shared" si="83"/>
        <v>2</v>
      </c>
      <c r="O1345"/>
      <c r="S1345"/>
      <c r="T1345"/>
    </row>
    <row r="1346" spans="1:20" ht="13" x14ac:dyDescent="0.3">
      <c r="A1346" s="13">
        <v>2776</v>
      </c>
      <c r="B1346" s="13">
        <v>74690</v>
      </c>
      <c r="C1346" s="5">
        <v>1E-4</v>
      </c>
      <c r="D1346" s="14">
        <v>132463387</v>
      </c>
      <c r="E1346" s="14">
        <f t="shared" si="80"/>
        <v>13246.3387</v>
      </c>
      <c r="F1346" s="15" t="s">
        <v>14</v>
      </c>
      <c r="G1346" s="15">
        <v>1</v>
      </c>
      <c r="H1346" s="16" t="s">
        <v>19</v>
      </c>
      <c r="I1346" s="15">
        <f t="shared" si="81"/>
        <v>1</v>
      </c>
      <c r="J1346" s="15" t="s">
        <v>16</v>
      </c>
      <c r="K1346" s="15"/>
      <c r="L1346" s="17" t="s">
        <v>16</v>
      </c>
      <c r="M1346" s="15">
        <f t="shared" si="82"/>
        <v>0</v>
      </c>
      <c r="N1346" s="27">
        <f t="shared" si="83"/>
        <v>1</v>
      </c>
      <c r="O1346"/>
      <c r="S1346"/>
      <c r="T1346"/>
    </row>
    <row r="1347" spans="1:20" ht="13" x14ac:dyDescent="0.3">
      <c r="A1347" s="13">
        <v>2778</v>
      </c>
      <c r="B1347" s="13">
        <v>74742</v>
      </c>
      <c r="C1347" s="5">
        <v>1E-4</v>
      </c>
      <c r="D1347" s="14">
        <v>31670965</v>
      </c>
      <c r="E1347" s="14">
        <f t="shared" si="80"/>
        <v>3167.0965000000001</v>
      </c>
      <c r="F1347" s="15" t="s">
        <v>14</v>
      </c>
      <c r="G1347" s="15">
        <v>1</v>
      </c>
      <c r="H1347" s="16" t="s">
        <v>18</v>
      </c>
      <c r="I1347" s="15">
        <f t="shared" si="81"/>
        <v>1</v>
      </c>
      <c r="J1347" s="15" t="s">
        <v>16</v>
      </c>
      <c r="K1347" s="15"/>
      <c r="L1347" s="17" t="s">
        <v>16</v>
      </c>
      <c r="M1347" s="15">
        <f t="shared" si="82"/>
        <v>0</v>
      </c>
      <c r="N1347" s="27">
        <f t="shared" si="83"/>
        <v>1</v>
      </c>
      <c r="O1347"/>
      <c r="S1347"/>
      <c r="T1347"/>
    </row>
    <row r="1348" spans="1:20" ht="13" x14ac:dyDescent="0.3">
      <c r="A1348" s="13">
        <v>2778</v>
      </c>
      <c r="B1348" s="13">
        <v>74758</v>
      </c>
      <c r="C1348" s="5">
        <v>1E-4</v>
      </c>
      <c r="D1348" s="14">
        <v>5870530</v>
      </c>
      <c r="E1348" s="14">
        <f t="shared" si="80"/>
        <v>587.053</v>
      </c>
      <c r="F1348" s="15" t="s">
        <v>14</v>
      </c>
      <c r="G1348" s="15">
        <v>1</v>
      </c>
      <c r="H1348" s="16" t="s">
        <v>21</v>
      </c>
      <c r="I1348" s="15">
        <f t="shared" si="81"/>
        <v>0</v>
      </c>
      <c r="J1348" s="15" t="s">
        <v>16</v>
      </c>
      <c r="K1348" s="15"/>
      <c r="L1348" s="17" t="s">
        <v>16</v>
      </c>
      <c r="M1348" s="15">
        <f t="shared" si="82"/>
        <v>0</v>
      </c>
      <c r="N1348" s="27">
        <f t="shared" si="83"/>
        <v>0</v>
      </c>
      <c r="O1348"/>
      <c r="S1348"/>
      <c r="T1348"/>
    </row>
    <row r="1349" spans="1:20" ht="13" x14ac:dyDescent="0.3">
      <c r="A1349" s="13">
        <v>2779</v>
      </c>
      <c r="B1349" s="13">
        <v>74805</v>
      </c>
      <c r="C1349" s="5">
        <v>1E-4</v>
      </c>
      <c r="D1349" s="14">
        <v>214550196</v>
      </c>
      <c r="E1349" s="14">
        <f t="shared" si="80"/>
        <v>21455.0196</v>
      </c>
      <c r="F1349" s="15" t="s">
        <v>14</v>
      </c>
      <c r="G1349" s="15">
        <v>3</v>
      </c>
      <c r="H1349" s="16" t="s">
        <v>23</v>
      </c>
      <c r="I1349" s="15">
        <f t="shared" si="81"/>
        <v>3</v>
      </c>
      <c r="J1349" s="15" t="s">
        <v>16</v>
      </c>
      <c r="K1349" s="15"/>
      <c r="L1349" s="17" t="s">
        <v>16</v>
      </c>
      <c r="M1349" s="15">
        <f t="shared" si="82"/>
        <v>0</v>
      </c>
      <c r="N1349" s="27">
        <f t="shared" si="83"/>
        <v>3</v>
      </c>
      <c r="O1349"/>
      <c r="S1349"/>
      <c r="T1349"/>
    </row>
    <row r="1350" spans="1:20" ht="13" x14ac:dyDescent="0.3">
      <c r="A1350" s="13">
        <v>2780</v>
      </c>
      <c r="B1350" s="13">
        <v>74814</v>
      </c>
      <c r="C1350" s="5">
        <v>1E-4</v>
      </c>
      <c r="D1350" s="14">
        <v>222130868</v>
      </c>
      <c r="E1350" s="14">
        <f t="shared" si="80"/>
        <v>22213.086800000001</v>
      </c>
      <c r="F1350" s="15" t="s">
        <v>14</v>
      </c>
      <c r="G1350" s="15">
        <v>2</v>
      </c>
      <c r="H1350" s="16" t="s">
        <v>19</v>
      </c>
      <c r="I1350" s="15">
        <f t="shared" si="81"/>
        <v>2</v>
      </c>
      <c r="J1350" s="15" t="s">
        <v>16</v>
      </c>
      <c r="K1350" s="15"/>
      <c r="L1350" s="17" t="s">
        <v>16</v>
      </c>
      <c r="M1350" s="15">
        <f t="shared" si="82"/>
        <v>0</v>
      </c>
      <c r="N1350" s="27">
        <f t="shared" si="83"/>
        <v>2</v>
      </c>
      <c r="O1350"/>
      <c r="S1350"/>
      <c r="T1350"/>
    </row>
    <row r="1351" spans="1:20" ht="13" x14ac:dyDescent="0.3">
      <c r="A1351" s="13">
        <v>2784</v>
      </c>
      <c r="B1351" s="13">
        <v>74936</v>
      </c>
      <c r="C1351" s="5">
        <v>1E-4</v>
      </c>
      <c r="D1351" s="14">
        <v>9220413687</v>
      </c>
      <c r="E1351" s="14">
        <f t="shared" si="80"/>
        <v>922041.36869999999</v>
      </c>
      <c r="F1351" s="15" t="s">
        <v>14</v>
      </c>
      <c r="G1351" s="15">
        <v>4</v>
      </c>
      <c r="H1351" s="16" t="s">
        <v>19</v>
      </c>
      <c r="I1351" s="15">
        <f t="shared" si="81"/>
        <v>4</v>
      </c>
      <c r="J1351" s="15" t="s">
        <v>16</v>
      </c>
      <c r="K1351" s="15"/>
      <c r="L1351" s="17" t="s">
        <v>16</v>
      </c>
      <c r="M1351" s="15">
        <f t="shared" si="82"/>
        <v>0</v>
      </c>
      <c r="N1351" s="27">
        <f t="shared" si="83"/>
        <v>4</v>
      </c>
      <c r="O1351"/>
      <c r="S1351"/>
      <c r="T1351"/>
    </row>
    <row r="1352" spans="1:20" ht="13" x14ac:dyDescent="0.3">
      <c r="A1352" s="13">
        <v>2785</v>
      </c>
      <c r="B1352" s="13">
        <v>74955</v>
      </c>
      <c r="C1352" s="5">
        <v>1E-4</v>
      </c>
      <c r="D1352" s="14">
        <v>8864115378</v>
      </c>
      <c r="E1352" s="14">
        <f t="shared" ref="E1352:E1415" si="84">C1352*D1352</f>
        <v>886411.53780000005</v>
      </c>
      <c r="F1352" s="15" t="s">
        <v>14</v>
      </c>
      <c r="G1352" s="15">
        <v>5</v>
      </c>
      <c r="H1352" s="16" t="s">
        <v>15</v>
      </c>
      <c r="I1352" s="15">
        <f t="shared" ref="I1352:I1415" si="85">IF(LEFT(H1352,5)="US TX",G1352,0)</f>
        <v>5</v>
      </c>
      <c r="J1352" s="15" t="s">
        <v>16</v>
      </c>
      <c r="K1352" s="15"/>
      <c r="L1352" s="17" t="s">
        <v>16</v>
      </c>
      <c r="M1352" s="15">
        <f t="shared" ref="M1352:M1415" si="86">IF(I1352=0,IF(LEFT(L1352,5)="US TX",K1352,0),0)</f>
        <v>0</v>
      </c>
      <c r="N1352" s="27">
        <f t="shared" ref="N1352:N1415" si="87">MAX(I1352,M1352)</f>
        <v>5</v>
      </c>
      <c r="O1352"/>
      <c r="S1352"/>
      <c r="T1352"/>
    </row>
    <row r="1353" spans="1:20" ht="13" x14ac:dyDescent="0.3">
      <c r="A1353" s="13">
        <v>2785</v>
      </c>
      <c r="B1353" s="13">
        <v>74969</v>
      </c>
      <c r="C1353" s="5">
        <v>1E-4</v>
      </c>
      <c r="D1353" s="14">
        <v>2679659</v>
      </c>
      <c r="E1353" s="14">
        <f t="shared" si="84"/>
        <v>267.96590000000003</v>
      </c>
      <c r="F1353" s="15" t="s">
        <v>14</v>
      </c>
      <c r="G1353" s="15">
        <v>1</v>
      </c>
      <c r="H1353" s="16" t="s">
        <v>23</v>
      </c>
      <c r="I1353" s="15">
        <f t="shared" si="85"/>
        <v>1</v>
      </c>
      <c r="J1353" s="15" t="s">
        <v>16</v>
      </c>
      <c r="K1353" s="15"/>
      <c r="L1353" s="17" t="s">
        <v>16</v>
      </c>
      <c r="M1353" s="15">
        <f t="shared" si="86"/>
        <v>0</v>
      </c>
      <c r="N1353" s="27">
        <f t="shared" si="87"/>
        <v>1</v>
      </c>
      <c r="O1353"/>
      <c r="S1353"/>
      <c r="T1353"/>
    </row>
    <row r="1354" spans="1:20" ht="13" x14ac:dyDescent="0.3">
      <c r="A1354" s="13">
        <v>2792</v>
      </c>
      <c r="B1354" s="13">
        <v>75177</v>
      </c>
      <c r="C1354" s="5">
        <v>1E-4</v>
      </c>
      <c r="D1354" s="14">
        <v>98580788</v>
      </c>
      <c r="E1354" s="14">
        <f t="shared" si="84"/>
        <v>9858.0788000000011</v>
      </c>
      <c r="F1354" s="15" t="s">
        <v>14</v>
      </c>
      <c r="G1354" s="15">
        <v>1</v>
      </c>
      <c r="H1354" s="16" t="s">
        <v>26</v>
      </c>
      <c r="I1354" s="15">
        <f t="shared" si="85"/>
        <v>1</v>
      </c>
      <c r="J1354" s="15" t="s">
        <v>16</v>
      </c>
      <c r="K1354" s="15"/>
      <c r="L1354" s="17" t="s">
        <v>16</v>
      </c>
      <c r="M1354" s="15">
        <f t="shared" si="86"/>
        <v>0</v>
      </c>
      <c r="N1354" s="27">
        <f t="shared" si="87"/>
        <v>1</v>
      </c>
      <c r="O1354"/>
      <c r="S1354"/>
      <c r="T1354"/>
    </row>
    <row r="1355" spans="1:20" ht="13" x14ac:dyDescent="0.3">
      <c r="A1355" s="13">
        <v>2798</v>
      </c>
      <c r="B1355" s="13">
        <v>75359</v>
      </c>
      <c r="C1355" s="5">
        <v>1E-4</v>
      </c>
      <c r="D1355" s="14">
        <v>79694992</v>
      </c>
      <c r="E1355" s="14">
        <f t="shared" si="84"/>
        <v>7969.4992000000002</v>
      </c>
      <c r="F1355" s="15" t="s">
        <v>14</v>
      </c>
      <c r="G1355" s="15">
        <v>1</v>
      </c>
      <c r="H1355" s="16" t="s">
        <v>17</v>
      </c>
      <c r="I1355" s="15">
        <f t="shared" si="85"/>
        <v>1</v>
      </c>
      <c r="J1355" s="15" t="s">
        <v>16</v>
      </c>
      <c r="K1355" s="15"/>
      <c r="L1355" s="17" t="s">
        <v>16</v>
      </c>
      <c r="M1355" s="15">
        <f t="shared" si="86"/>
        <v>0</v>
      </c>
      <c r="N1355" s="27">
        <f t="shared" si="87"/>
        <v>1</v>
      </c>
      <c r="O1355"/>
      <c r="S1355"/>
      <c r="T1355"/>
    </row>
    <row r="1356" spans="1:20" ht="13" x14ac:dyDescent="0.3">
      <c r="A1356" s="13">
        <v>2800</v>
      </c>
      <c r="B1356" s="13">
        <v>75417</v>
      </c>
      <c r="C1356" s="5">
        <v>1E-4</v>
      </c>
      <c r="D1356" s="14">
        <v>3808010</v>
      </c>
      <c r="E1356" s="14">
        <f t="shared" si="84"/>
        <v>380.80100000000004</v>
      </c>
      <c r="F1356" s="15" t="s">
        <v>14</v>
      </c>
      <c r="G1356" s="15">
        <v>1</v>
      </c>
      <c r="H1356" s="16" t="s">
        <v>23</v>
      </c>
      <c r="I1356" s="15">
        <f t="shared" si="85"/>
        <v>1</v>
      </c>
      <c r="J1356" s="15" t="s">
        <v>16</v>
      </c>
      <c r="K1356" s="15"/>
      <c r="L1356" s="17" t="s">
        <v>16</v>
      </c>
      <c r="M1356" s="15">
        <f t="shared" si="86"/>
        <v>0</v>
      </c>
      <c r="N1356" s="27">
        <f t="shared" si="87"/>
        <v>1</v>
      </c>
      <c r="O1356"/>
      <c r="S1356"/>
      <c r="T1356"/>
    </row>
    <row r="1357" spans="1:20" ht="13" x14ac:dyDescent="0.3">
      <c r="A1357" s="13">
        <v>2803</v>
      </c>
      <c r="B1357" s="13">
        <v>75487</v>
      </c>
      <c r="C1357" s="5">
        <v>1E-4</v>
      </c>
      <c r="D1357" s="14">
        <v>217093830</v>
      </c>
      <c r="E1357" s="14">
        <f t="shared" si="84"/>
        <v>21709.383000000002</v>
      </c>
      <c r="F1357" s="15" t="s">
        <v>14</v>
      </c>
      <c r="G1357" s="15">
        <v>2</v>
      </c>
      <c r="H1357" s="16" t="s">
        <v>17</v>
      </c>
      <c r="I1357" s="15">
        <f t="shared" si="85"/>
        <v>2</v>
      </c>
      <c r="J1357" s="15" t="s">
        <v>16</v>
      </c>
      <c r="K1357" s="15"/>
      <c r="L1357" s="17" t="s">
        <v>16</v>
      </c>
      <c r="M1357" s="15">
        <f t="shared" si="86"/>
        <v>0</v>
      </c>
      <c r="N1357" s="27">
        <f t="shared" si="87"/>
        <v>2</v>
      </c>
      <c r="O1357"/>
      <c r="S1357"/>
      <c r="T1357"/>
    </row>
    <row r="1358" spans="1:20" ht="13" x14ac:dyDescent="0.3">
      <c r="A1358" s="13">
        <v>2804</v>
      </c>
      <c r="B1358" s="13">
        <v>75521</v>
      </c>
      <c r="C1358" s="5">
        <v>1E-4</v>
      </c>
      <c r="D1358" s="14">
        <v>97484056</v>
      </c>
      <c r="E1358" s="14">
        <f t="shared" si="84"/>
        <v>9748.4056</v>
      </c>
      <c r="F1358" s="15" t="s">
        <v>14</v>
      </c>
      <c r="G1358" s="15">
        <v>1</v>
      </c>
      <c r="H1358" s="16" t="s">
        <v>15</v>
      </c>
      <c r="I1358" s="15">
        <f t="shared" si="85"/>
        <v>1</v>
      </c>
      <c r="J1358" s="15" t="s">
        <v>16</v>
      </c>
      <c r="K1358" s="15"/>
      <c r="L1358" s="17" t="s">
        <v>16</v>
      </c>
      <c r="M1358" s="15">
        <f t="shared" si="86"/>
        <v>0</v>
      </c>
      <c r="N1358" s="27">
        <f t="shared" si="87"/>
        <v>1</v>
      </c>
      <c r="O1358"/>
      <c r="S1358"/>
      <c r="T1358"/>
    </row>
    <row r="1359" spans="1:20" ht="13" x14ac:dyDescent="0.3">
      <c r="A1359" s="13">
        <v>2806</v>
      </c>
      <c r="B1359" s="13">
        <v>75598</v>
      </c>
      <c r="C1359" s="5">
        <v>1E-4</v>
      </c>
      <c r="D1359" s="14">
        <v>188301701</v>
      </c>
      <c r="E1359" s="14">
        <f t="shared" si="84"/>
        <v>18830.170099999999</v>
      </c>
      <c r="F1359" s="15" t="s">
        <v>14</v>
      </c>
      <c r="G1359" s="15">
        <v>1</v>
      </c>
      <c r="H1359" s="16" t="s">
        <v>19</v>
      </c>
      <c r="I1359" s="15">
        <f t="shared" si="85"/>
        <v>1</v>
      </c>
      <c r="J1359" s="15" t="s">
        <v>16</v>
      </c>
      <c r="K1359" s="15"/>
      <c r="L1359" s="17" t="s">
        <v>16</v>
      </c>
      <c r="M1359" s="15">
        <f t="shared" si="86"/>
        <v>0</v>
      </c>
      <c r="N1359" s="27">
        <f t="shared" si="87"/>
        <v>1</v>
      </c>
      <c r="O1359"/>
      <c r="S1359"/>
      <c r="T1359"/>
    </row>
    <row r="1360" spans="1:20" ht="13" x14ac:dyDescent="0.3">
      <c r="A1360" s="13">
        <v>2809</v>
      </c>
      <c r="B1360" s="13">
        <v>75657</v>
      </c>
      <c r="C1360" s="5">
        <v>1E-4</v>
      </c>
      <c r="D1360" s="14">
        <v>24029710</v>
      </c>
      <c r="E1360" s="14">
        <f t="shared" si="84"/>
        <v>2402.971</v>
      </c>
      <c r="F1360" s="15" t="s">
        <v>14</v>
      </c>
      <c r="G1360" s="15">
        <v>1</v>
      </c>
      <c r="H1360" s="16" t="s">
        <v>15</v>
      </c>
      <c r="I1360" s="15">
        <f t="shared" si="85"/>
        <v>1</v>
      </c>
      <c r="J1360" s="15" t="s">
        <v>16</v>
      </c>
      <c r="K1360" s="15"/>
      <c r="L1360" s="17" t="s">
        <v>16</v>
      </c>
      <c r="M1360" s="15">
        <f t="shared" si="86"/>
        <v>0</v>
      </c>
      <c r="N1360" s="27">
        <f t="shared" si="87"/>
        <v>1</v>
      </c>
      <c r="O1360"/>
      <c r="S1360"/>
      <c r="T1360"/>
    </row>
    <row r="1361" spans="1:20" ht="13" x14ac:dyDescent="0.3">
      <c r="A1361" s="13">
        <v>2818</v>
      </c>
      <c r="B1361" s="13">
        <v>75887</v>
      </c>
      <c r="C1361" s="5">
        <v>1E-4</v>
      </c>
      <c r="D1361" s="14">
        <v>53823469</v>
      </c>
      <c r="E1361" s="14">
        <f t="shared" si="84"/>
        <v>5382.3469000000005</v>
      </c>
      <c r="F1361" s="15" t="s">
        <v>14</v>
      </c>
      <c r="G1361" s="15">
        <v>1</v>
      </c>
      <c r="H1361" s="16" t="s">
        <v>19</v>
      </c>
      <c r="I1361" s="15">
        <f t="shared" si="85"/>
        <v>1</v>
      </c>
      <c r="J1361" s="15" t="s">
        <v>16</v>
      </c>
      <c r="K1361" s="15"/>
      <c r="L1361" s="17" t="s">
        <v>16</v>
      </c>
      <c r="M1361" s="15">
        <f t="shared" si="86"/>
        <v>0</v>
      </c>
      <c r="N1361" s="27">
        <f t="shared" si="87"/>
        <v>1</v>
      </c>
      <c r="O1361"/>
      <c r="S1361"/>
      <c r="T1361"/>
    </row>
    <row r="1362" spans="1:20" ht="13" x14ac:dyDescent="0.3">
      <c r="A1362" s="13">
        <v>2820</v>
      </c>
      <c r="B1362" s="13">
        <v>75936</v>
      </c>
      <c r="C1362" s="5">
        <v>1E-4</v>
      </c>
      <c r="D1362" s="14">
        <v>458147527</v>
      </c>
      <c r="E1362" s="14">
        <f t="shared" si="84"/>
        <v>45814.752700000005</v>
      </c>
      <c r="F1362" s="15" t="s">
        <v>14</v>
      </c>
      <c r="G1362" s="15">
        <v>3</v>
      </c>
      <c r="H1362" s="16" t="s">
        <v>23</v>
      </c>
      <c r="I1362" s="15">
        <f t="shared" si="85"/>
        <v>3</v>
      </c>
      <c r="J1362" s="15" t="s">
        <v>16</v>
      </c>
      <c r="K1362" s="15"/>
      <c r="L1362" s="17" t="s">
        <v>16</v>
      </c>
      <c r="M1362" s="15">
        <f t="shared" si="86"/>
        <v>0</v>
      </c>
      <c r="N1362" s="27">
        <f t="shared" si="87"/>
        <v>3</v>
      </c>
      <c r="O1362"/>
      <c r="S1362"/>
      <c r="T1362"/>
    </row>
    <row r="1363" spans="1:20" ht="13" x14ac:dyDescent="0.3">
      <c r="A1363" s="13">
        <v>2820</v>
      </c>
      <c r="B1363" s="13">
        <v>75938</v>
      </c>
      <c r="C1363" s="5">
        <v>1E-4</v>
      </c>
      <c r="D1363" s="14">
        <v>24408761</v>
      </c>
      <c r="E1363" s="14">
        <f t="shared" si="84"/>
        <v>2440.8761</v>
      </c>
      <c r="F1363" s="15" t="s">
        <v>14</v>
      </c>
      <c r="G1363" s="15">
        <v>2</v>
      </c>
      <c r="H1363" s="16" t="s">
        <v>22</v>
      </c>
      <c r="I1363" s="15">
        <f t="shared" si="85"/>
        <v>2</v>
      </c>
      <c r="J1363" s="15" t="s">
        <v>16</v>
      </c>
      <c r="K1363" s="15"/>
      <c r="L1363" s="17" t="s">
        <v>16</v>
      </c>
      <c r="M1363" s="15">
        <f t="shared" si="86"/>
        <v>0</v>
      </c>
      <c r="N1363" s="27">
        <f t="shared" si="87"/>
        <v>2</v>
      </c>
      <c r="O1363"/>
      <c r="S1363"/>
      <c r="T1363"/>
    </row>
    <row r="1364" spans="1:20" ht="13" x14ac:dyDescent="0.3">
      <c r="A1364" s="13">
        <v>2820</v>
      </c>
      <c r="B1364" s="13">
        <v>75940</v>
      </c>
      <c r="C1364" s="5">
        <v>1E-4</v>
      </c>
      <c r="D1364" s="14">
        <v>229017300</v>
      </c>
      <c r="E1364" s="14">
        <f t="shared" si="84"/>
        <v>22901.73</v>
      </c>
      <c r="F1364" s="15" t="s">
        <v>14</v>
      </c>
      <c r="G1364" s="15">
        <v>1</v>
      </c>
      <c r="H1364" s="16" t="s">
        <v>19</v>
      </c>
      <c r="I1364" s="15">
        <f t="shared" si="85"/>
        <v>1</v>
      </c>
      <c r="J1364" s="15" t="s">
        <v>16</v>
      </c>
      <c r="K1364" s="15"/>
      <c r="L1364" s="17" t="s">
        <v>16</v>
      </c>
      <c r="M1364" s="15">
        <f t="shared" si="86"/>
        <v>0</v>
      </c>
      <c r="N1364" s="27">
        <f t="shared" si="87"/>
        <v>1</v>
      </c>
      <c r="O1364"/>
      <c r="S1364"/>
      <c r="T1364"/>
    </row>
    <row r="1365" spans="1:20" ht="13" x14ac:dyDescent="0.3">
      <c r="A1365" s="13">
        <v>2823</v>
      </c>
      <c r="B1365" s="13">
        <v>76021</v>
      </c>
      <c r="C1365" s="5">
        <v>1E-4</v>
      </c>
      <c r="D1365" s="14">
        <v>99401984</v>
      </c>
      <c r="E1365" s="14">
        <f t="shared" si="84"/>
        <v>9940.1984000000011</v>
      </c>
      <c r="F1365" s="15" t="s">
        <v>14</v>
      </c>
      <c r="G1365" s="15">
        <v>2</v>
      </c>
      <c r="H1365" s="16" t="s">
        <v>20</v>
      </c>
      <c r="I1365" s="15">
        <f t="shared" si="85"/>
        <v>2</v>
      </c>
      <c r="J1365" s="15" t="s">
        <v>16</v>
      </c>
      <c r="K1365" s="15"/>
      <c r="L1365" s="17" t="s">
        <v>16</v>
      </c>
      <c r="M1365" s="15">
        <f t="shared" si="86"/>
        <v>0</v>
      </c>
      <c r="N1365" s="27">
        <f t="shared" si="87"/>
        <v>2</v>
      </c>
      <c r="O1365"/>
      <c r="S1365"/>
      <c r="T1365"/>
    </row>
    <row r="1366" spans="1:20" ht="13" x14ac:dyDescent="0.3">
      <c r="A1366" s="13">
        <v>2824</v>
      </c>
      <c r="B1366" s="13">
        <v>76037</v>
      </c>
      <c r="C1366" s="5">
        <v>1E-4</v>
      </c>
      <c r="D1366" s="14">
        <v>194860800</v>
      </c>
      <c r="E1366" s="14">
        <f t="shared" si="84"/>
        <v>19486.080000000002</v>
      </c>
      <c r="F1366" s="15" t="s">
        <v>14</v>
      </c>
      <c r="G1366" s="15">
        <v>3</v>
      </c>
      <c r="H1366" s="16" t="s">
        <v>21</v>
      </c>
      <c r="I1366" s="15">
        <f t="shared" si="85"/>
        <v>0</v>
      </c>
      <c r="J1366" s="15" t="s">
        <v>16</v>
      </c>
      <c r="K1366" s="15"/>
      <c r="L1366" s="17" t="s">
        <v>16</v>
      </c>
      <c r="M1366" s="15">
        <f t="shared" si="86"/>
        <v>0</v>
      </c>
      <c r="N1366" s="27">
        <f t="shared" si="87"/>
        <v>0</v>
      </c>
      <c r="O1366"/>
      <c r="S1366"/>
      <c r="T1366"/>
    </row>
    <row r="1367" spans="1:20" ht="13" x14ac:dyDescent="0.3">
      <c r="A1367" s="13">
        <v>2826</v>
      </c>
      <c r="B1367" s="13">
        <v>76115</v>
      </c>
      <c r="C1367" s="5">
        <v>1E-4</v>
      </c>
      <c r="D1367" s="14">
        <v>193787446</v>
      </c>
      <c r="E1367" s="14">
        <f t="shared" si="84"/>
        <v>19378.744600000002</v>
      </c>
      <c r="F1367" s="15" t="s">
        <v>14</v>
      </c>
      <c r="G1367" s="15">
        <v>2</v>
      </c>
      <c r="H1367" s="16" t="s">
        <v>19</v>
      </c>
      <c r="I1367" s="15">
        <f t="shared" si="85"/>
        <v>2</v>
      </c>
      <c r="J1367" s="15" t="s">
        <v>16</v>
      </c>
      <c r="K1367" s="15"/>
      <c r="L1367" s="17" t="s">
        <v>16</v>
      </c>
      <c r="M1367" s="15">
        <f t="shared" si="86"/>
        <v>0</v>
      </c>
      <c r="N1367" s="27">
        <f t="shared" si="87"/>
        <v>2</v>
      </c>
      <c r="O1367"/>
      <c r="S1367"/>
      <c r="T1367"/>
    </row>
    <row r="1368" spans="1:20" ht="13" x14ac:dyDescent="0.3">
      <c r="A1368" s="13">
        <v>2827</v>
      </c>
      <c r="B1368" s="13">
        <v>76130</v>
      </c>
      <c r="C1368" s="5">
        <v>1E-4</v>
      </c>
      <c r="D1368" s="14">
        <v>38944465</v>
      </c>
      <c r="E1368" s="14">
        <f t="shared" si="84"/>
        <v>3894.4465</v>
      </c>
      <c r="F1368" s="15" t="s">
        <v>14</v>
      </c>
      <c r="G1368" s="15">
        <v>1</v>
      </c>
      <c r="H1368" s="16" t="s">
        <v>18</v>
      </c>
      <c r="I1368" s="15">
        <f t="shared" si="85"/>
        <v>1</v>
      </c>
      <c r="J1368" s="15" t="s">
        <v>16</v>
      </c>
      <c r="K1368" s="15"/>
      <c r="L1368" s="17" t="s">
        <v>16</v>
      </c>
      <c r="M1368" s="15">
        <f t="shared" si="86"/>
        <v>0</v>
      </c>
      <c r="N1368" s="27">
        <f t="shared" si="87"/>
        <v>1</v>
      </c>
      <c r="O1368"/>
      <c r="S1368"/>
      <c r="T1368"/>
    </row>
    <row r="1369" spans="1:20" ht="13" x14ac:dyDescent="0.3">
      <c r="A1369" s="13">
        <v>2827</v>
      </c>
      <c r="B1369" s="13">
        <v>76143</v>
      </c>
      <c r="C1369" s="5">
        <v>1E-4</v>
      </c>
      <c r="D1369" s="14">
        <v>1191066110</v>
      </c>
      <c r="E1369" s="14">
        <f t="shared" si="84"/>
        <v>119106.611</v>
      </c>
      <c r="F1369" s="15" t="s">
        <v>14</v>
      </c>
      <c r="G1369" s="15">
        <v>3</v>
      </c>
      <c r="H1369" s="16" t="s">
        <v>19</v>
      </c>
      <c r="I1369" s="15">
        <f t="shared" si="85"/>
        <v>3</v>
      </c>
      <c r="J1369" s="15" t="s">
        <v>16</v>
      </c>
      <c r="K1369" s="15"/>
      <c r="L1369" s="17" t="s">
        <v>16</v>
      </c>
      <c r="M1369" s="15">
        <f t="shared" si="86"/>
        <v>0</v>
      </c>
      <c r="N1369" s="27">
        <f t="shared" si="87"/>
        <v>3</v>
      </c>
      <c r="O1369"/>
      <c r="S1369"/>
      <c r="T1369"/>
    </row>
    <row r="1370" spans="1:20" ht="13" x14ac:dyDescent="0.3">
      <c r="A1370" s="13">
        <v>2829</v>
      </c>
      <c r="B1370" s="13">
        <v>76196</v>
      </c>
      <c r="C1370" s="5">
        <v>1E-4</v>
      </c>
      <c r="D1370" s="14">
        <v>872728881</v>
      </c>
      <c r="E1370" s="14">
        <f t="shared" si="84"/>
        <v>87272.888100000011</v>
      </c>
      <c r="F1370" s="15" t="s">
        <v>14</v>
      </c>
      <c r="G1370" s="15">
        <v>3</v>
      </c>
      <c r="H1370" s="16" t="s">
        <v>24</v>
      </c>
      <c r="I1370" s="15">
        <f t="shared" si="85"/>
        <v>3</v>
      </c>
      <c r="J1370" s="15" t="s">
        <v>16</v>
      </c>
      <c r="K1370" s="15"/>
      <c r="L1370" s="17" t="s">
        <v>16</v>
      </c>
      <c r="M1370" s="15">
        <f t="shared" si="86"/>
        <v>0</v>
      </c>
      <c r="N1370" s="27">
        <f t="shared" si="87"/>
        <v>3</v>
      </c>
      <c r="O1370"/>
      <c r="S1370"/>
      <c r="T1370"/>
    </row>
    <row r="1371" spans="1:20" ht="13" x14ac:dyDescent="0.3">
      <c r="A1371" s="13">
        <v>2833</v>
      </c>
      <c r="B1371" s="13">
        <v>76320</v>
      </c>
      <c r="C1371" s="5">
        <v>1E-4</v>
      </c>
      <c r="D1371" s="14">
        <v>15276295</v>
      </c>
      <c r="E1371" s="14">
        <f t="shared" si="84"/>
        <v>1527.6295</v>
      </c>
      <c r="F1371" s="15" t="s">
        <v>14</v>
      </c>
      <c r="G1371" s="15">
        <v>3</v>
      </c>
      <c r="H1371" s="16" t="s">
        <v>23</v>
      </c>
      <c r="I1371" s="15">
        <f t="shared" si="85"/>
        <v>3</v>
      </c>
      <c r="J1371" s="15" t="s">
        <v>16</v>
      </c>
      <c r="K1371" s="15"/>
      <c r="L1371" s="17" t="s">
        <v>16</v>
      </c>
      <c r="M1371" s="15">
        <f t="shared" si="86"/>
        <v>0</v>
      </c>
      <c r="N1371" s="27">
        <f t="shared" si="87"/>
        <v>3</v>
      </c>
      <c r="O1371"/>
      <c r="S1371"/>
      <c r="T1371"/>
    </row>
    <row r="1372" spans="1:20" ht="13" x14ac:dyDescent="0.3">
      <c r="A1372" s="13">
        <v>2834</v>
      </c>
      <c r="B1372" s="13">
        <v>76346</v>
      </c>
      <c r="C1372" s="5">
        <v>1E-4</v>
      </c>
      <c r="D1372" s="14">
        <v>2298515232</v>
      </c>
      <c r="E1372" s="14">
        <f t="shared" si="84"/>
        <v>229851.52320000003</v>
      </c>
      <c r="F1372" s="15" t="s">
        <v>14</v>
      </c>
      <c r="G1372" s="15">
        <v>4</v>
      </c>
      <c r="H1372" s="16" t="s">
        <v>23</v>
      </c>
      <c r="I1372" s="15">
        <f t="shared" si="85"/>
        <v>4</v>
      </c>
      <c r="J1372" s="15" t="s">
        <v>16</v>
      </c>
      <c r="K1372" s="15"/>
      <c r="L1372" s="17" t="s">
        <v>16</v>
      </c>
      <c r="M1372" s="15">
        <f t="shared" si="86"/>
        <v>0</v>
      </c>
      <c r="N1372" s="27">
        <f t="shared" si="87"/>
        <v>4</v>
      </c>
      <c r="O1372"/>
      <c r="S1372"/>
      <c r="T1372"/>
    </row>
    <row r="1373" spans="1:20" ht="13" x14ac:dyDescent="0.3">
      <c r="A1373" s="13">
        <v>2838</v>
      </c>
      <c r="B1373" s="13">
        <v>76444</v>
      </c>
      <c r="C1373" s="5">
        <v>1E-4</v>
      </c>
      <c r="D1373" s="14">
        <v>156354051</v>
      </c>
      <c r="E1373" s="14">
        <f t="shared" si="84"/>
        <v>15635.4051</v>
      </c>
      <c r="F1373" s="15" t="s">
        <v>14</v>
      </c>
      <c r="G1373" s="15">
        <v>3</v>
      </c>
      <c r="H1373" s="16" t="s">
        <v>21</v>
      </c>
      <c r="I1373" s="15">
        <f t="shared" si="85"/>
        <v>0</v>
      </c>
      <c r="J1373" s="15" t="s">
        <v>16</v>
      </c>
      <c r="K1373" s="15"/>
      <c r="L1373" s="17" t="s">
        <v>16</v>
      </c>
      <c r="M1373" s="15">
        <f t="shared" si="86"/>
        <v>0</v>
      </c>
      <c r="N1373" s="27">
        <f t="shared" si="87"/>
        <v>0</v>
      </c>
      <c r="O1373"/>
      <c r="S1373"/>
      <c r="T1373"/>
    </row>
    <row r="1374" spans="1:20" ht="13" x14ac:dyDescent="0.3">
      <c r="A1374" s="13">
        <v>2841</v>
      </c>
      <c r="B1374" s="13">
        <v>76536</v>
      </c>
      <c r="C1374" s="5">
        <v>1E-4</v>
      </c>
      <c r="D1374" s="14">
        <v>811947545</v>
      </c>
      <c r="E1374" s="14">
        <f t="shared" si="84"/>
        <v>81194.75450000001</v>
      </c>
      <c r="F1374" s="15" t="s">
        <v>14</v>
      </c>
      <c r="G1374" s="15">
        <v>3</v>
      </c>
      <c r="H1374" s="16" t="s">
        <v>19</v>
      </c>
      <c r="I1374" s="15">
        <f t="shared" si="85"/>
        <v>3</v>
      </c>
      <c r="J1374" s="15" t="s">
        <v>16</v>
      </c>
      <c r="K1374" s="15"/>
      <c r="L1374" s="17" t="s">
        <v>16</v>
      </c>
      <c r="M1374" s="15">
        <f t="shared" si="86"/>
        <v>0</v>
      </c>
      <c r="N1374" s="27">
        <f t="shared" si="87"/>
        <v>3</v>
      </c>
      <c r="O1374"/>
      <c r="S1374"/>
      <c r="T1374"/>
    </row>
    <row r="1375" spans="1:20" ht="13" x14ac:dyDescent="0.3">
      <c r="A1375" s="13">
        <v>2844</v>
      </c>
      <c r="B1375" s="13">
        <v>76613</v>
      </c>
      <c r="C1375" s="5">
        <v>1E-4</v>
      </c>
      <c r="D1375" s="14">
        <v>10015792</v>
      </c>
      <c r="E1375" s="14">
        <f t="shared" si="84"/>
        <v>1001.5792</v>
      </c>
      <c r="F1375" s="15" t="s">
        <v>14</v>
      </c>
      <c r="G1375" s="15">
        <v>1</v>
      </c>
      <c r="H1375" s="16" t="s">
        <v>19</v>
      </c>
      <c r="I1375" s="15">
        <f t="shared" si="85"/>
        <v>1</v>
      </c>
      <c r="J1375" s="15" t="s">
        <v>16</v>
      </c>
      <c r="K1375" s="15"/>
      <c r="L1375" s="17" t="s">
        <v>16</v>
      </c>
      <c r="M1375" s="15">
        <f t="shared" si="86"/>
        <v>0</v>
      </c>
      <c r="N1375" s="27">
        <f t="shared" si="87"/>
        <v>1</v>
      </c>
      <c r="O1375"/>
      <c r="S1375"/>
      <c r="T1375"/>
    </row>
    <row r="1376" spans="1:20" ht="13" x14ac:dyDescent="0.3">
      <c r="A1376" s="13">
        <v>2845</v>
      </c>
      <c r="B1376" s="13">
        <v>76641</v>
      </c>
      <c r="C1376" s="5">
        <v>1E-4</v>
      </c>
      <c r="D1376" s="14">
        <v>1646322</v>
      </c>
      <c r="E1376" s="14">
        <f t="shared" si="84"/>
        <v>164.63220000000001</v>
      </c>
      <c r="F1376" s="15" t="s">
        <v>14</v>
      </c>
      <c r="G1376" s="15">
        <v>2</v>
      </c>
      <c r="H1376" s="16" t="s">
        <v>31</v>
      </c>
      <c r="I1376" s="15">
        <f t="shared" si="85"/>
        <v>0</v>
      </c>
      <c r="J1376" s="15" t="s">
        <v>16</v>
      </c>
      <c r="K1376" s="15"/>
      <c r="L1376" s="17" t="s">
        <v>16</v>
      </c>
      <c r="M1376" s="15">
        <f t="shared" si="86"/>
        <v>0</v>
      </c>
      <c r="N1376" s="27">
        <f t="shared" si="87"/>
        <v>0</v>
      </c>
      <c r="O1376"/>
      <c r="S1376"/>
      <c r="T1376"/>
    </row>
    <row r="1377" spans="1:20" ht="13" x14ac:dyDescent="0.3">
      <c r="A1377" s="13">
        <v>2854</v>
      </c>
      <c r="B1377" s="13">
        <v>76871</v>
      </c>
      <c r="C1377" s="5">
        <v>1E-4</v>
      </c>
      <c r="D1377" s="14">
        <v>141391461</v>
      </c>
      <c r="E1377" s="14">
        <f t="shared" si="84"/>
        <v>14139.1461</v>
      </c>
      <c r="F1377" s="15" t="s">
        <v>14</v>
      </c>
      <c r="G1377" s="15">
        <v>3</v>
      </c>
      <c r="H1377" s="16" t="s">
        <v>23</v>
      </c>
      <c r="I1377" s="15">
        <f t="shared" si="85"/>
        <v>3</v>
      </c>
      <c r="J1377" s="15" t="s">
        <v>16</v>
      </c>
      <c r="K1377" s="15"/>
      <c r="L1377" s="17" t="s">
        <v>16</v>
      </c>
      <c r="M1377" s="15">
        <f t="shared" si="86"/>
        <v>0</v>
      </c>
      <c r="N1377" s="27">
        <f t="shared" si="87"/>
        <v>3</v>
      </c>
      <c r="O1377"/>
      <c r="S1377"/>
      <c r="T1377"/>
    </row>
    <row r="1378" spans="1:20" ht="13" x14ac:dyDescent="0.3">
      <c r="A1378" s="13">
        <v>2854</v>
      </c>
      <c r="B1378" s="13">
        <v>76872</v>
      </c>
      <c r="C1378" s="5">
        <v>1E-4</v>
      </c>
      <c r="D1378" s="14">
        <v>810287</v>
      </c>
      <c r="E1378" s="14">
        <f t="shared" si="84"/>
        <v>81.028700000000001</v>
      </c>
      <c r="F1378" s="15" t="s">
        <v>14</v>
      </c>
      <c r="G1378" s="15">
        <v>2</v>
      </c>
      <c r="H1378" s="16" t="s">
        <v>22</v>
      </c>
      <c r="I1378" s="15">
        <f t="shared" si="85"/>
        <v>2</v>
      </c>
      <c r="J1378" s="15" t="s">
        <v>16</v>
      </c>
      <c r="K1378" s="15"/>
      <c r="L1378" s="17" t="s">
        <v>16</v>
      </c>
      <c r="M1378" s="15">
        <f t="shared" si="86"/>
        <v>0</v>
      </c>
      <c r="N1378" s="27">
        <f t="shared" si="87"/>
        <v>2</v>
      </c>
      <c r="O1378"/>
      <c r="S1378"/>
      <c r="T1378"/>
    </row>
    <row r="1379" spans="1:20" ht="13" x14ac:dyDescent="0.3">
      <c r="A1379" s="13">
        <v>2855</v>
      </c>
      <c r="B1379" s="13">
        <v>76895</v>
      </c>
      <c r="C1379" s="5">
        <v>1E-4</v>
      </c>
      <c r="D1379" s="14">
        <v>101</v>
      </c>
      <c r="E1379" s="14">
        <f t="shared" si="84"/>
        <v>1.0100000000000001E-2</v>
      </c>
      <c r="F1379" s="15" t="s">
        <v>14</v>
      </c>
      <c r="G1379" s="15">
        <v>3</v>
      </c>
      <c r="H1379" s="16" t="s">
        <v>33</v>
      </c>
      <c r="I1379" s="15">
        <f t="shared" si="85"/>
        <v>0</v>
      </c>
      <c r="J1379" s="15" t="s">
        <v>16</v>
      </c>
      <c r="K1379" s="15"/>
      <c r="L1379" s="17" t="s">
        <v>16</v>
      </c>
      <c r="M1379" s="15">
        <f t="shared" si="86"/>
        <v>0</v>
      </c>
      <c r="N1379" s="27">
        <f t="shared" si="87"/>
        <v>0</v>
      </c>
      <c r="O1379"/>
      <c r="S1379"/>
      <c r="T1379"/>
    </row>
    <row r="1380" spans="1:20" ht="13" x14ac:dyDescent="0.3">
      <c r="A1380" s="13">
        <v>2867</v>
      </c>
      <c r="B1380" s="13">
        <v>77200</v>
      </c>
      <c r="C1380" s="5">
        <v>1E-4</v>
      </c>
      <c r="D1380" s="14">
        <v>45497378</v>
      </c>
      <c r="E1380" s="14">
        <f t="shared" si="84"/>
        <v>4549.7377999999999</v>
      </c>
      <c r="F1380" s="15" t="s">
        <v>14</v>
      </c>
      <c r="G1380" s="15">
        <v>1</v>
      </c>
      <c r="H1380" s="16" t="s">
        <v>17</v>
      </c>
      <c r="I1380" s="15">
        <f t="shared" si="85"/>
        <v>1</v>
      </c>
      <c r="J1380" s="15" t="s">
        <v>16</v>
      </c>
      <c r="K1380" s="15"/>
      <c r="L1380" s="17" t="s">
        <v>16</v>
      </c>
      <c r="M1380" s="15">
        <f t="shared" si="86"/>
        <v>0</v>
      </c>
      <c r="N1380" s="27">
        <f t="shared" si="87"/>
        <v>1</v>
      </c>
      <c r="O1380"/>
      <c r="S1380"/>
      <c r="T1380"/>
    </row>
    <row r="1381" spans="1:20" ht="13" x14ac:dyDescent="0.3">
      <c r="A1381" s="13">
        <v>2867</v>
      </c>
      <c r="B1381" s="13">
        <v>77205</v>
      </c>
      <c r="C1381" s="5">
        <v>1E-4</v>
      </c>
      <c r="D1381" s="14">
        <v>40408100</v>
      </c>
      <c r="E1381" s="14">
        <f t="shared" si="84"/>
        <v>4040.8100000000004</v>
      </c>
      <c r="F1381" s="15" t="s">
        <v>14</v>
      </c>
      <c r="G1381" s="15">
        <v>2</v>
      </c>
      <c r="H1381" s="16" t="s">
        <v>20</v>
      </c>
      <c r="I1381" s="15">
        <f t="shared" si="85"/>
        <v>2</v>
      </c>
      <c r="J1381" s="15" t="s">
        <v>16</v>
      </c>
      <c r="K1381" s="15"/>
      <c r="L1381" s="17" t="s">
        <v>16</v>
      </c>
      <c r="M1381" s="15">
        <f t="shared" si="86"/>
        <v>0</v>
      </c>
      <c r="N1381" s="27">
        <f t="shared" si="87"/>
        <v>2</v>
      </c>
      <c r="O1381"/>
      <c r="S1381"/>
      <c r="T1381"/>
    </row>
    <row r="1382" spans="1:20" ht="13" x14ac:dyDescent="0.3">
      <c r="A1382" s="13">
        <v>2867</v>
      </c>
      <c r="B1382" s="13">
        <v>77208</v>
      </c>
      <c r="C1382" s="5">
        <v>1E-4</v>
      </c>
      <c r="D1382" s="14">
        <v>2581939</v>
      </c>
      <c r="E1382" s="14">
        <f t="shared" si="84"/>
        <v>258.19389999999999</v>
      </c>
      <c r="F1382" s="15" t="s">
        <v>14</v>
      </c>
      <c r="G1382" s="15">
        <v>4</v>
      </c>
      <c r="H1382" s="16" t="s">
        <v>33</v>
      </c>
      <c r="I1382" s="15">
        <f t="shared" si="85"/>
        <v>0</v>
      </c>
      <c r="J1382" s="15" t="s">
        <v>16</v>
      </c>
      <c r="K1382" s="15"/>
      <c r="L1382" s="17" t="s">
        <v>16</v>
      </c>
      <c r="M1382" s="15">
        <f t="shared" si="86"/>
        <v>0</v>
      </c>
      <c r="N1382" s="27">
        <f t="shared" si="87"/>
        <v>0</v>
      </c>
      <c r="O1382"/>
      <c r="S1382"/>
      <c r="T1382"/>
    </row>
    <row r="1383" spans="1:20" ht="13" x14ac:dyDescent="0.3">
      <c r="A1383" s="13">
        <v>2869</v>
      </c>
      <c r="B1383" s="13">
        <v>77256</v>
      </c>
      <c r="C1383" s="5">
        <v>1E-4</v>
      </c>
      <c r="D1383" s="14">
        <v>93580756</v>
      </c>
      <c r="E1383" s="14">
        <f t="shared" si="84"/>
        <v>9358.0756000000001</v>
      </c>
      <c r="F1383" s="15" t="s">
        <v>14</v>
      </c>
      <c r="G1383" s="15">
        <v>1</v>
      </c>
      <c r="H1383" s="16" t="s">
        <v>26</v>
      </c>
      <c r="I1383" s="15">
        <f t="shared" si="85"/>
        <v>1</v>
      </c>
      <c r="J1383" s="15" t="s">
        <v>16</v>
      </c>
      <c r="K1383" s="15"/>
      <c r="L1383" s="17" t="s">
        <v>16</v>
      </c>
      <c r="M1383" s="15">
        <f t="shared" si="86"/>
        <v>0</v>
      </c>
      <c r="N1383" s="27">
        <f t="shared" si="87"/>
        <v>1</v>
      </c>
      <c r="O1383"/>
      <c r="S1383"/>
      <c r="T1383"/>
    </row>
    <row r="1384" spans="1:20" ht="13" x14ac:dyDescent="0.3">
      <c r="A1384" s="13">
        <v>2879</v>
      </c>
      <c r="B1384" s="13">
        <v>77478</v>
      </c>
      <c r="C1384" s="5">
        <v>1E-4</v>
      </c>
      <c r="D1384" s="14">
        <v>39368187</v>
      </c>
      <c r="E1384" s="14">
        <f t="shared" si="84"/>
        <v>3936.8187000000003</v>
      </c>
      <c r="F1384" s="15" t="s">
        <v>14</v>
      </c>
      <c r="G1384" s="15">
        <v>1</v>
      </c>
      <c r="H1384" s="16" t="s">
        <v>22</v>
      </c>
      <c r="I1384" s="15">
        <f t="shared" si="85"/>
        <v>1</v>
      </c>
      <c r="J1384" s="15" t="s">
        <v>16</v>
      </c>
      <c r="K1384" s="15"/>
      <c r="L1384" s="17" t="s">
        <v>16</v>
      </c>
      <c r="M1384" s="15">
        <f t="shared" si="86"/>
        <v>0</v>
      </c>
      <c r="N1384" s="27">
        <f t="shared" si="87"/>
        <v>1</v>
      </c>
      <c r="O1384"/>
      <c r="S1384"/>
      <c r="T1384"/>
    </row>
    <row r="1385" spans="1:20" ht="13" x14ac:dyDescent="0.3">
      <c r="A1385" s="13">
        <v>2882</v>
      </c>
      <c r="B1385" s="13">
        <v>77570</v>
      </c>
      <c r="C1385" s="5">
        <v>1E-4</v>
      </c>
      <c r="D1385" s="14">
        <v>26116117</v>
      </c>
      <c r="E1385" s="14">
        <f t="shared" si="84"/>
        <v>2611.6116999999999</v>
      </c>
      <c r="F1385" s="15" t="s">
        <v>14</v>
      </c>
      <c r="G1385" s="15">
        <v>1</v>
      </c>
      <c r="H1385" s="16" t="s">
        <v>22</v>
      </c>
      <c r="I1385" s="15">
        <f t="shared" si="85"/>
        <v>1</v>
      </c>
      <c r="J1385" s="15" t="s">
        <v>16</v>
      </c>
      <c r="K1385" s="15"/>
      <c r="L1385" s="17" t="s">
        <v>16</v>
      </c>
      <c r="M1385" s="15">
        <f t="shared" si="86"/>
        <v>0</v>
      </c>
      <c r="N1385" s="27">
        <f t="shared" si="87"/>
        <v>1</v>
      </c>
      <c r="O1385"/>
      <c r="S1385"/>
      <c r="T1385"/>
    </row>
    <row r="1386" spans="1:20" ht="13" x14ac:dyDescent="0.3">
      <c r="A1386" s="13">
        <v>2882</v>
      </c>
      <c r="B1386" s="13">
        <v>77571</v>
      </c>
      <c r="C1386" s="5">
        <v>1E-4</v>
      </c>
      <c r="D1386" s="14">
        <v>56863603</v>
      </c>
      <c r="E1386" s="14">
        <f t="shared" si="84"/>
        <v>5686.3603000000003</v>
      </c>
      <c r="F1386" s="15" t="s">
        <v>14</v>
      </c>
      <c r="G1386" s="15">
        <v>2</v>
      </c>
      <c r="H1386" s="16" t="s">
        <v>18</v>
      </c>
      <c r="I1386" s="15">
        <f t="shared" si="85"/>
        <v>2</v>
      </c>
      <c r="J1386" s="15" t="s">
        <v>16</v>
      </c>
      <c r="K1386" s="15"/>
      <c r="L1386" s="17" t="s">
        <v>16</v>
      </c>
      <c r="M1386" s="15">
        <f t="shared" si="86"/>
        <v>0</v>
      </c>
      <c r="N1386" s="27">
        <f t="shared" si="87"/>
        <v>2</v>
      </c>
      <c r="O1386"/>
      <c r="S1386"/>
      <c r="T1386"/>
    </row>
    <row r="1387" spans="1:20" ht="13" x14ac:dyDescent="0.3">
      <c r="A1387" s="13">
        <v>2882</v>
      </c>
      <c r="B1387" s="13">
        <v>77577</v>
      </c>
      <c r="C1387" s="5">
        <v>1E-4</v>
      </c>
      <c r="D1387" s="14">
        <v>129892545</v>
      </c>
      <c r="E1387" s="14">
        <f t="shared" si="84"/>
        <v>12989.254500000001</v>
      </c>
      <c r="F1387" s="15" t="s">
        <v>14</v>
      </c>
      <c r="G1387" s="15">
        <v>1</v>
      </c>
      <c r="H1387" s="16" t="s">
        <v>19</v>
      </c>
      <c r="I1387" s="15">
        <f t="shared" si="85"/>
        <v>1</v>
      </c>
      <c r="J1387" s="15" t="s">
        <v>16</v>
      </c>
      <c r="K1387" s="15"/>
      <c r="L1387" s="17" t="s">
        <v>16</v>
      </c>
      <c r="M1387" s="15">
        <f t="shared" si="86"/>
        <v>0</v>
      </c>
      <c r="N1387" s="27">
        <f t="shared" si="87"/>
        <v>1</v>
      </c>
      <c r="O1387"/>
      <c r="S1387"/>
      <c r="T1387"/>
    </row>
    <row r="1388" spans="1:20" ht="13" x14ac:dyDescent="0.3">
      <c r="A1388" s="13">
        <v>2887</v>
      </c>
      <c r="B1388" s="13">
        <v>77741</v>
      </c>
      <c r="C1388" s="5">
        <v>1E-4</v>
      </c>
      <c r="D1388" s="14">
        <v>246855982</v>
      </c>
      <c r="E1388" s="14">
        <f t="shared" si="84"/>
        <v>24685.5982</v>
      </c>
      <c r="F1388" s="15" t="s">
        <v>14</v>
      </c>
      <c r="G1388" s="15">
        <v>4</v>
      </c>
      <c r="H1388" s="16" t="s">
        <v>18</v>
      </c>
      <c r="I1388" s="15">
        <f t="shared" si="85"/>
        <v>4</v>
      </c>
      <c r="J1388" s="15" t="s">
        <v>16</v>
      </c>
      <c r="K1388" s="15"/>
      <c r="L1388" s="17" t="s">
        <v>16</v>
      </c>
      <c r="M1388" s="15">
        <f t="shared" si="86"/>
        <v>0</v>
      </c>
      <c r="N1388" s="27">
        <f t="shared" si="87"/>
        <v>4</v>
      </c>
      <c r="O1388"/>
      <c r="S1388"/>
      <c r="T1388"/>
    </row>
    <row r="1389" spans="1:20" ht="13" x14ac:dyDescent="0.3">
      <c r="A1389" s="13">
        <v>2889</v>
      </c>
      <c r="B1389" s="13">
        <v>77773</v>
      </c>
      <c r="C1389" s="5">
        <v>1E-4</v>
      </c>
      <c r="D1389" s="14">
        <v>2072943262</v>
      </c>
      <c r="E1389" s="14">
        <f t="shared" si="84"/>
        <v>207294.32620000001</v>
      </c>
      <c r="F1389" s="15" t="s">
        <v>14</v>
      </c>
      <c r="G1389" s="15">
        <v>5</v>
      </c>
      <c r="H1389" s="16" t="s">
        <v>30</v>
      </c>
      <c r="I1389" s="15">
        <f t="shared" si="85"/>
        <v>0</v>
      </c>
      <c r="J1389" s="15" t="s">
        <v>14</v>
      </c>
      <c r="K1389" s="15">
        <v>3</v>
      </c>
      <c r="L1389" s="17" t="s">
        <v>25</v>
      </c>
      <c r="M1389" s="15">
        <f t="shared" si="86"/>
        <v>3</v>
      </c>
      <c r="N1389" s="27">
        <f t="shared" si="87"/>
        <v>3</v>
      </c>
      <c r="O1389"/>
      <c r="S1389"/>
      <c r="T1389"/>
    </row>
    <row r="1390" spans="1:20" ht="13" x14ac:dyDescent="0.3">
      <c r="A1390" s="13">
        <v>2890</v>
      </c>
      <c r="B1390" s="13">
        <v>77803</v>
      </c>
      <c r="C1390" s="5">
        <v>1E-4</v>
      </c>
      <c r="D1390" s="14">
        <v>15392775</v>
      </c>
      <c r="E1390" s="14">
        <f t="shared" si="84"/>
        <v>1539.2775000000001</v>
      </c>
      <c r="F1390" s="15" t="s">
        <v>14</v>
      </c>
      <c r="G1390" s="15">
        <v>2</v>
      </c>
      <c r="H1390" s="16" t="s">
        <v>22</v>
      </c>
      <c r="I1390" s="15">
        <f t="shared" si="85"/>
        <v>2</v>
      </c>
      <c r="J1390" s="15" t="s">
        <v>16</v>
      </c>
      <c r="K1390" s="15"/>
      <c r="L1390" s="17" t="s">
        <v>16</v>
      </c>
      <c r="M1390" s="15">
        <f t="shared" si="86"/>
        <v>0</v>
      </c>
      <c r="N1390" s="27">
        <f t="shared" si="87"/>
        <v>2</v>
      </c>
      <c r="O1390"/>
      <c r="S1390"/>
      <c r="T1390"/>
    </row>
    <row r="1391" spans="1:20" ht="13" x14ac:dyDescent="0.3">
      <c r="A1391" s="13">
        <v>2894</v>
      </c>
      <c r="B1391" s="13">
        <v>77901</v>
      </c>
      <c r="C1391" s="5">
        <v>1E-4</v>
      </c>
      <c r="D1391" s="14">
        <v>1727</v>
      </c>
      <c r="E1391" s="14">
        <f t="shared" si="84"/>
        <v>0.17270000000000002</v>
      </c>
      <c r="F1391" s="15" t="s">
        <v>14</v>
      </c>
      <c r="G1391" s="15">
        <v>2</v>
      </c>
      <c r="H1391" s="16" t="s">
        <v>22</v>
      </c>
      <c r="I1391" s="15">
        <f t="shared" si="85"/>
        <v>2</v>
      </c>
      <c r="J1391" s="15" t="s">
        <v>16</v>
      </c>
      <c r="K1391" s="15"/>
      <c r="L1391" s="17" t="s">
        <v>16</v>
      </c>
      <c r="M1391" s="15">
        <f t="shared" si="86"/>
        <v>0</v>
      </c>
      <c r="N1391" s="27">
        <f t="shared" si="87"/>
        <v>2</v>
      </c>
      <c r="O1391"/>
      <c r="S1391"/>
      <c r="T1391"/>
    </row>
    <row r="1392" spans="1:20" ht="13" x14ac:dyDescent="0.3">
      <c r="A1392" s="13">
        <v>2896</v>
      </c>
      <c r="B1392" s="13">
        <v>77951</v>
      </c>
      <c r="C1392" s="5">
        <v>1E-4</v>
      </c>
      <c r="D1392" s="14">
        <v>25542485</v>
      </c>
      <c r="E1392" s="14">
        <f t="shared" si="84"/>
        <v>2554.2485000000001</v>
      </c>
      <c r="F1392" s="15" t="s">
        <v>14</v>
      </c>
      <c r="G1392" s="15">
        <v>1</v>
      </c>
      <c r="H1392" s="16" t="s">
        <v>20</v>
      </c>
      <c r="I1392" s="15">
        <f t="shared" si="85"/>
        <v>1</v>
      </c>
      <c r="J1392" s="15" t="s">
        <v>16</v>
      </c>
      <c r="K1392" s="15"/>
      <c r="L1392" s="17" t="s">
        <v>16</v>
      </c>
      <c r="M1392" s="15">
        <f t="shared" si="86"/>
        <v>0</v>
      </c>
      <c r="N1392" s="27">
        <f t="shared" si="87"/>
        <v>1</v>
      </c>
      <c r="O1392"/>
      <c r="S1392"/>
      <c r="T1392"/>
    </row>
    <row r="1393" spans="1:20" ht="13" x14ac:dyDescent="0.3">
      <c r="A1393" s="13">
        <v>2897</v>
      </c>
      <c r="B1393" s="13">
        <v>77981</v>
      </c>
      <c r="C1393" s="5">
        <v>1E-4</v>
      </c>
      <c r="D1393" s="14">
        <v>638224047</v>
      </c>
      <c r="E1393" s="14">
        <f t="shared" si="84"/>
        <v>63822.404700000006</v>
      </c>
      <c r="F1393" s="15" t="s">
        <v>14</v>
      </c>
      <c r="G1393" s="15">
        <v>3</v>
      </c>
      <c r="H1393" s="16" t="s">
        <v>18</v>
      </c>
      <c r="I1393" s="15">
        <f t="shared" si="85"/>
        <v>3</v>
      </c>
      <c r="J1393" s="15" t="s">
        <v>16</v>
      </c>
      <c r="K1393" s="15"/>
      <c r="L1393" s="17" t="s">
        <v>16</v>
      </c>
      <c r="M1393" s="15">
        <f t="shared" si="86"/>
        <v>0</v>
      </c>
      <c r="N1393" s="27">
        <f t="shared" si="87"/>
        <v>3</v>
      </c>
      <c r="O1393"/>
      <c r="S1393"/>
      <c r="T1393"/>
    </row>
    <row r="1394" spans="1:20" ht="13" x14ac:dyDescent="0.3">
      <c r="A1394" s="13">
        <v>2897</v>
      </c>
      <c r="B1394" s="13">
        <v>77983</v>
      </c>
      <c r="C1394" s="5">
        <v>1E-4</v>
      </c>
      <c r="D1394" s="14">
        <v>10571568</v>
      </c>
      <c r="E1394" s="14">
        <f t="shared" si="84"/>
        <v>1057.1568</v>
      </c>
      <c r="F1394" s="15" t="s">
        <v>14</v>
      </c>
      <c r="G1394" s="15">
        <v>1</v>
      </c>
      <c r="H1394" s="16" t="s">
        <v>20</v>
      </c>
      <c r="I1394" s="15">
        <f t="shared" si="85"/>
        <v>1</v>
      </c>
      <c r="J1394" s="15" t="s">
        <v>16</v>
      </c>
      <c r="K1394" s="15"/>
      <c r="L1394" s="17" t="s">
        <v>16</v>
      </c>
      <c r="M1394" s="15">
        <f t="shared" si="86"/>
        <v>0</v>
      </c>
      <c r="N1394" s="27">
        <f t="shared" si="87"/>
        <v>1</v>
      </c>
      <c r="O1394"/>
      <c r="S1394"/>
      <c r="T1394"/>
    </row>
    <row r="1395" spans="1:20" ht="13" x14ac:dyDescent="0.3">
      <c r="A1395" s="13">
        <v>2901</v>
      </c>
      <c r="B1395" s="13">
        <v>78085</v>
      </c>
      <c r="C1395" s="5">
        <v>1E-4</v>
      </c>
      <c r="D1395" s="14">
        <v>35284959</v>
      </c>
      <c r="E1395" s="14">
        <f t="shared" si="84"/>
        <v>3528.4959000000003</v>
      </c>
      <c r="F1395" s="15" t="s">
        <v>14</v>
      </c>
      <c r="G1395" s="15">
        <v>3</v>
      </c>
      <c r="H1395" s="16" t="s">
        <v>24</v>
      </c>
      <c r="I1395" s="15">
        <f t="shared" si="85"/>
        <v>3</v>
      </c>
      <c r="J1395" s="15" t="s">
        <v>16</v>
      </c>
      <c r="K1395" s="15"/>
      <c r="L1395" s="17" t="s">
        <v>16</v>
      </c>
      <c r="M1395" s="15">
        <f t="shared" si="86"/>
        <v>0</v>
      </c>
      <c r="N1395" s="27">
        <f t="shared" si="87"/>
        <v>3</v>
      </c>
      <c r="O1395"/>
      <c r="S1395"/>
      <c r="T1395"/>
    </row>
    <row r="1396" spans="1:20" ht="13" x14ac:dyDescent="0.3">
      <c r="A1396" s="13">
        <v>2902</v>
      </c>
      <c r="B1396" s="13">
        <v>78120</v>
      </c>
      <c r="C1396" s="5">
        <v>1E-4</v>
      </c>
      <c r="D1396" s="14">
        <v>7540586</v>
      </c>
      <c r="E1396" s="14">
        <f t="shared" si="84"/>
        <v>754.05860000000007</v>
      </c>
      <c r="F1396" s="15" t="s">
        <v>14</v>
      </c>
      <c r="G1396" s="15">
        <v>3</v>
      </c>
      <c r="H1396" s="16" t="s">
        <v>22</v>
      </c>
      <c r="I1396" s="15">
        <f t="shared" si="85"/>
        <v>3</v>
      </c>
      <c r="J1396" s="15" t="s">
        <v>16</v>
      </c>
      <c r="K1396" s="15"/>
      <c r="L1396" s="17" t="s">
        <v>16</v>
      </c>
      <c r="M1396" s="15">
        <f t="shared" si="86"/>
        <v>0</v>
      </c>
      <c r="N1396" s="27">
        <f t="shared" si="87"/>
        <v>3</v>
      </c>
      <c r="O1396"/>
      <c r="S1396"/>
      <c r="T1396"/>
    </row>
    <row r="1397" spans="1:20" ht="13" x14ac:dyDescent="0.3">
      <c r="A1397" s="13">
        <v>2905</v>
      </c>
      <c r="B1397" s="13">
        <v>78198</v>
      </c>
      <c r="C1397" s="5">
        <v>1E-4</v>
      </c>
      <c r="D1397" s="14">
        <v>96533155</v>
      </c>
      <c r="E1397" s="14">
        <f t="shared" si="84"/>
        <v>9653.3155000000006</v>
      </c>
      <c r="F1397" s="15" t="s">
        <v>14</v>
      </c>
      <c r="G1397" s="15">
        <v>3</v>
      </c>
      <c r="H1397" s="16" t="s">
        <v>22</v>
      </c>
      <c r="I1397" s="15">
        <f t="shared" si="85"/>
        <v>3</v>
      </c>
      <c r="J1397" s="15" t="s">
        <v>16</v>
      </c>
      <c r="K1397" s="15"/>
      <c r="L1397" s="17" t="s">
        <v>16</v>
      </c>
      <c r="M1397" s="15">
        <f t="shared" si="86"/>
        <v>0</v>
      </c>
      <c r="N1397" s="27">
        <f t="shared" si="87"/>
        <v>3</v>
      </c>
      <c r="O1397"/>
      <c r="S1397"/>
      <c r="T1397"/>
    </row>
    <row r="1398" spans="1:20" ht="13" x14ac:dyDescent="0.3">
      <c r="A1398" s="13">
        <v>2909</v>
      </c>
      <c r="B1398" s="13">
        <v>78323</v>
      </c>
      <c r="C1398" s="5">
        <v>1E-4</v>
      </c>
      <c r="D1398" s="14">
        <v>650608439</v>
      </c>
      <c r="E1398" s="14">
        <f t="shared" si="84"/>
        <v>65060.8439</v>
      </c>
      <c r="F1398" s="15" t="s">
        <v>14</v>
      </c>
      <c r="G1398" s="15">
        <v>2</v>
      </c>
      <c r="H1398" s="16" t="s">
        <v>19</v>
      </c>
      <c r="I1398" s="15">
        <f t="shared" si="85"/>
        <v>2</v>
      </c>
      <c r="J1398" s="15" t="s">
        <v>16</v>
      </c>
      <c r="K1398" s="15"/>
      <c r="L1398" s="17" t="s">
        <v>16</v>
      </c>
      <c r="M1398" s="15">
        <f t="shared" si="86"/>
        <v>0</v>
      </c>
      <c r="N1398" s="27">
        <f t="shared" si="87"/>
        <v>2</v>
      </c>
      <c r="O1398"/>
      <c r="S1398"/>
      <c r="T1398"/>
    </row>
    <row r="1399" spans="1:20" ht="13" x14ac:dyDescent="0.3">
      <c r="A1399" s="13">
        <v>2911</v>
      </c>
      <c r="B1399" s="13">
        <v>78365</v>
      </c>
      <c r="C1399" s="5">
        <v>1E-4</v>
      </c>
      <c r="D1399" s="14">
        <v>79160469</v>
      </c>
      <c r="E1399" s="14">
        <f t="shared" si="84"/>
        <v>7916.0469000000003</v>
      </c>
      <c r="F1399" s="15" t="s">
        <v>14</v>
      </c>
      <c r="G1399" s="15">
        <v>2</v>
      </c>
      <c r="H1399" s="16" t="s">
        <v>18</v>
      </c>
      <c r="I1399" s="15">
        <f t="shared" si="85"/>
        <v>2</v>
      </c>
      <c r="J1399" s="15" t="s">
        <v>16</v>
      </c>
      <c r="K1399" s="15"/>
      <c r="L1399" s="17" t="s">
        <v>16</v>
      </c>
      <c r="M1399" s="15">
        <f t="shared" si="86"/>
        <v>0</v>
      </c>
      <c r="N1399" s="27">
        <f t="shared" si="87"/>
        <v>2</v>
      </c>
      <c r="O1399"/>
      <c r="S1399"/>
      <c r="T1399"/>
    </row>
    <row r="1400" spans="1:20" ht="13" x14ac:dyDescent="0.3">
      <c r="A1400" s="13">
        <v>2916</v>
      </c>
      <c r="B1400" s="13">
        <v>78509</v>
      </c>
      <c r="C1400" s="5">
        <v>1E-4</v>
      </c>
      <c r="D1400" s="14">
        <v>5127510</v>
      </c>
      <c r="E1400" s="14">
        <f t="shared" si="84"/>
        <v>512.75099999999998</v>
      </c>
      <c r="F1400" s="15" t="s">
        <v>14</v>
      </c>
      <c r="G1400" s="15">
        <v>1</v>
      </c>
      <c r="H1400" s="16" t="s">
        <v>20</v>
      </c>
      <c r="I1400" s="15">
        <f t="shared" si="85"/>
        <v>1</v>
      </c>
      <c r="J1400" s="15" t="s">
        <v>16</v>
      </c>
      <c r="K1400" s="15"/>
      <c r="L1400" s="17" t="s">
        <v>16</v>
      </c>
      <c r="M1400" s="15">
        <f t="shared" si="86"/>
        <v>0</v>
      </c>
      <c r="N1400" s="27">
        <f t="shared" si="87"/>
        <v>1</v>
      </c>
      <c r="O1400"/>
      <c r="S1400"/>
      <c r="T1400"/>
    </row>
    <row r="1401" spans="1:20" ht="13" x14ac:dyDescent="0.3">
      <c r="A1401" s="13">
        <v>2916</v>
      </c>
      <c r="B1401" s="13">
        <v>78510</v>
      </c>
      <c r="C1401" s="5">
        <v>1E-4</v>
      </c>
      <c r="D1401" s="14">
        <v>6219993786</v>
      </c>
      <c r="E1401" s="14">
        <f t="shared" si="84"/>
        <v>621999.37860000005</v>
      </c>
      <c r="F1401" s="15" t="s">
        <v>14</v>
      </c>
      <c r="G1401" s="15">
        <v>4</v>
      </c>
      <c r="H1401" s="16" t="s">
        <v>15</v>
      </c>
      <c r="I1401" s="15">
        <f t="shared" si="85"/>
        <v>4</v>
      </c>
      <c r="J1401" s="15" t="s">
        <v>16</v>
      </c>
      <c r="K1401" s="15"/>
      <c r="L1401" s="17" t="s">
        <v>16</v>
      </c>
      <c r="M1401" s="15">
        <f t="shared" si="86"/>
        <v>0</v>
      </c>
      <c r="N1401" s="27">
        <f t="shared" si="87"/>
        <v>4</v>
      </c>
      <c r="O1401"/>
      <c r="S1401"/>
      <c r="T1401"/>
    </row>
    <row r="1402" spans="1:20" ht="13" x14ac:dyDescent="0.3">
      <c r="A1402" s="13">
        <v>2919</v>
      </c>
      <c r="B1402" s="13">
        <v>78577</v>
      </c>
      <c r="C1402" s="5">
        <v>1E-4</v>
      </c>
      <c r="D1402" s="14">
        <v>43100486</v>
      </c>
      <c r="E1402" s="14">
        <f t="shared" si="84"/>
        <v>4310.0486000000001</v>
      </c>
      <c r="F1402" s="15" t="s">
        <v>14</v>
      </c>
      <c r="G1402" s="15">
        <v>2</v>
      </c>
      <c r="H1402" s="16" t="s">
        <v>18</v>
      </c>
      <c r="I1402" s="15">
        <f t="shared" si="85"/>
        <v>2</v>
      </c>
      <c r="J1402" s="15" t="s">
        <v>16</v>
      </c>
      <c r="K1402" s="15"/>
      <c r="L1402" s="17" t="s">
        <v>16</v>
      </c>
      <c r="M1402" s="15">
        <f t="shared" si="86"/>
        <v>0</v>
      </c>
      <c r="N1402" s="27">
        <f t="shared" si="87"/>
        <v>2</v>
      </c>
      <c r="O1402"/>
      <c r="S1402"/>
      <c r="T1402"/>
    </row>
    <row r="1403" spans="1:20" ht="13" x14ac:dyDescent="0.3">
      <c r="A1403" s="13">
        <v>2921</v>
      </c>
      <c r="B1403" s="13">
        <v>78639</v>
      </c>
      <c r="C1403" s="5">
        <v>1E-4</v>
      </c>
      <c r="D1403" s="14">
        <v>2578894565</v>
      </c>
      <c r="E1403" s="14">
        <f t="shared" si="84"/>
        <v>257889.4565</v>
      </c>
      <c r="F1403" s="15" t="s">
        <v>14</v>
      </c>
      <c r="G1403" s="15">
        <v>3</v>
      </c>
      <c r="H1403" s="16" t="s">
        <v>19</v>
      </c>
      <c r="I1403" s="15">
        <f t="shared" si="85"/>
        <v>3</v>
      </c>
      <c r="J1403" s="15" t="s">
        <v>16</v>
      </c>
      <c r="K1403" s="15"/>
      <c r="L1403" s="17" t="s">
        <v>16</v>
      </c>
      <c r="M1403" s="15">
        <f t="shared" si="86"/>
        <v>0</v>
      </c>
      <c r="N1403" s="27">
        <f t="shared" si="87"/>
        <v>3</v>
      </c>
      <c r="O1403"/>
      <c r="S1403"/>
      <c r="T1403"/>
    </row>
    <row r="1404" spans="1:20" ht="13" x14ac:dyDescent="0.3">
      <c r="A1404" s="13">
        <v>2921</v>
      </c>
      <c r="B1404" s="13">
        <v>78646</v>
      </c>
      <c r="C1404" s="5">
        <v>1E-4</v>
      </c>
      <c r="D1404" s="14">
        <v>102129898</v>
      </c>
      <c r="E1404" s="14">
        <f t="shared" si="84"/>
        <v>10212.989800000001</v>
      </c>
      <c r="F1404" s="15" t="s">
        <v>14</v>
      </c>
      <c r="G1404" s="15">
        <v>1</v>
      </c>
      <c r="H1404" s="16" t="s">
        <v>15</v>
      </c>
      <c r="I1404" s="15">
        <f t="shared" si="85"/>
        <v>1</v>
      </c>
      <c r="J1404" s="15" t="s">
        <v>16</v>
      </c>
      <c r="K1404" s="15"/>
      <c r="L1404" s="17" t="s">
        <v>16</v>
      </c>
      <c r="M1404" s="15">
        <f t="shared" si="86"/>
        <v>0</v>
      </c>
      <c r="N1404" s="27">
        <f t="shared" si="87"/>
        <v>1</v>
      </c>
      <c r="O1404"/>
      <c r="S1404"/>
      <c r="T1404"/>
    </row>
    <row r="1405" spans="1:20" ht="13" x14ac:dyDescent="0.3">
      <c r="A1405" s="13">
        <v>2922</v>
      </c>
      <c r="B1405" s="13">
        <v>78651</v>
      </c>
      <c r="C1405" s="5">
        <v>1E-4</v>
      </c>
      <c r="D1405" s="14">
        <v>125544354</v>
      </c>
      <c r="E1405" s="14">
        <f t="shared" si="84"/>
        <v>12554.4354</v>
      </c>
      <c r="F1405" s="15" t="s">
        <v>14</v>
      </c>
      <c r="G1405" s="15">
        <v>2</v>
      </c>
      <c r="H1405" s="16" t="s">
        <v>20</v>
      </c>
      <c r="I1405" s="15">
        <f t="shared" si="85"/>
        <v>2</v>
      </c>
      <c r="J1405" s="15" t="s">
        <v>16</v>
      </c>
      <c r="K1405" s="15"/>
      <c r="L1405" s="17" t="s">
        <v>16</v>
      </c>
      <c r="M1405" s="15">
        <f t="shared" si="86"/>
        <v>0</v>
      </c>
      <c r="N1405" s="27">
        <f t="shared" si="87"/>
        <v>2</v>
      </c>
      <c r="O1405"/>
      <c r="S1405"/>
      <c r="T1405"/>
    </row>
    <row r="1406" spans="1:20" ht="13" x14ac:dyDescent="0.3">
      <c r="A1406" s="13">
        <v>2929</v>
      </c>
      <c r="B1406" s="13">
        <v>78858</v>
      </c>
      <c r="C1406" s="5">
        <v>1E-4</v>
      </c>
      <c r="D1406" s="14">
        <v>6913950</v>
      </c>
      <c r="E1406" s="14">
        <f t="shared" si="84"/>
        <v>691.39499999999998</v>
      </c>
      <c r="F1406" s="15" t="s">
        <v>14</v>
      </c>
      <c r="G1406" s="15">
        <v>1</v>
      </c>
      <c r="H1406" s="16" t="s">
        <v>24</v>
      </c>
      <c r="I1406" s="15">
        <f t="shared" si="85"/>
        <v>1</v>
      </c>
      <c r="J1406" s="15" t="s">
        <v>16</v>
      </c>
      <c r="K1406" s="15"/>
      <c r="L1406" s="17" t="s">
        <v>16</v>
      </c>
      <c r="M1406" s="15">
        <f t="shared" si="86"/>
        <v>0</v>
      </c>
      <c r="N1406" s="27">
        <f t="shared" si="87"/>
        <v>1</v>
      </c>
      <c r="O1406"/>
      <c r="S1406"/>
      <c r="T1406"/>
    </row>
    <row r="1407" spans="1:20" ht="13" x14ac:dyDescent="0.3">
      <c r="A1407" s="13">
        <v>2932</v>
      </c>
      <c r="B1407" s="13">
        <v>78934</v>
      </c>
      <c r="C1407" s="5">
        <v>1E-4</v>
      </c>
      <c r="D1407" s="14">
        <v>8886271</v>
      </c>
      <c r="E1407" s="14">
        <f t="shared" si="84"/>
        <v>888.62710000000004</v>
      </c>
      <c r="F1407" s="15" t="s">
        <v>14</v>
      </c>
      <c r="G1407" s="15">
        <v>2</v>
      </c>
      <c r="H1407" s="16" t="s">
        <v>21</v>
      </c>
      <c r="I1407" s="15">
        <f t="shared" si="85"/>
        <v>0</v>
      </c>
      <c r="J1407" s="15" t="s">
        <v>16</v>
      </c>
      <c r="K1407" s="15"/>
      <c r="L1407" s="17" t="s">
        <v>16</v>
      </c>
      <c r="M1407" s="15">
        <f t="shared" si="86"/>
        <v>0</v>
      </c>
      <c r="N1407" s="27">
        <f t="shared" si="87"/>
        <v>0</v>
      </c>
      <c r="O1407"/>
      <c r="S1407"/>
      <c r="T1407"/>
    </row>
    <row r="1408" spans="1:20" ht="13" x14ac:dyDescent="0.3">
      <c r="A1408" s="13">
        <v>2933</v>
      </c>
      <c r="B1408" s="13">
        <v>78962</v>
      </c>
      <c r="C1408" s="5">
        <v>1E-4</v>
      </c>
      <c r="D1408" s="14">
        <v>295781371</v>
      </c>
      <c r="E1408" s="14">
        <f t="shared" si="84"/>
        <v>29578.1371</v>
      </c>
      <c r="F1408" s="15" t="s">
        <v>14</v>
      </c>
      <c r="G1408" s="15">
        <v>2</v>
      </c>
      <c r="H1408" s="16" t="s">
        <v>35</v>
      </c>
      <c r="I1408" s="15">
        <f t="shared" si="85"/>
        <v>2</v>
      </c>
      <c r="J1408" s="15" t="s">
        <v>16</v>
      </c>
      <c r="K1408" s="15"/>
      <c r="L1408" s="17" t="s">
        <v>16</v>
      </c>
      <c r="M1408" s="15">
        <f t="shared" si="86"/>
        <v>0</v>
      </c>
      <c r="N1408" s="27">
        <f t="shared" si="87"/>
        <v>2</v>
      </c>
      <c r="O1408"/>
      <c r="S1408"/>
      <c r="T1408"/>
    </row>
    <row r="1409" spans="1:20" ht="13" x14ac:dyDescent="0.3">
      <c r="A1409" s="13">
        <v>2934</v>
      </c>
      <c r="B1409" s="13">
        <v>78993</v>
      </c>
      <c r="C1409" s="5">
        <v>1E-4</v>
      </c>
      <c r="D1409" s="14">
        <v>79213868</v>
      </c>
      <c r="E1409" s="14">
        <f t="shared" si="84"/>
        <v>7921.3868000000002</v>
      </c>
      <c r="F1409" s="15" t="s">
        <v>14</v>
      </c>
      <c r="G1409" s="15">
        <v>2</v>
      </c>
      <c r="H1409" s="16" t="s">
        <v>19</v>
      </c>
      <c r="I1409" s="15">
        <f t="shared" si="85"/>
        <v>2</v>
      </c>
      <c r="J1409" s="15" t="s">
        <v>16</v>
      </c>
      <c r="K1409" s="15"/>
      <c r="L1409" s="17" t="s">
        <v>16</v>
      </c>
      <c r="M1409" s="15">
        <f t="shared" si="86"/>
        <v>0</v>
      </c>
      <c r="N1409" s="27">
        <f t="shared" si="87"/>
        <v>2</v>
      </c>
      <c r="O1409"/>
      <c r="S1409"/>
      <c r="T1409"/>
    </row>
    <row r="1410" spans="1:20" ht="13" x14ac:dyDescent="0.3">
      <c r="A1410" s="13">
        <v>2934</v>
      </c>
      <c r="B1410" s="13">
        <v>78997</v>
      </c>
      <c r="C1410" s="5">
        <v>1E-4</v>
      </c>
      <c r="D1410" s="14">
        <v>3842398</v>
      </c>
      <c r="E1410" s="14">
        <f t="shared" si="84"/>
        <v>384.2398</v>
      </c>
      <c r="F1410" s="15" t="s">
        <v>14</v>
      </c>
      <c r="G1410" s="15">
        <v>1</v>
      </c>
      <c r="H1410" s="16" t="s">
        <v>25</v>
      </c>
      <c r="I1410" s="15">
        <f t="shared" si="85"/>
        <v>1</v>
      </c>
      <c r="J1410" s="15" t="s">
        <v>16</v>
      </c>
      <c r="K1410" s="15"/>
      <c r="L1410" s="17" t="s">
        <v>16</v>
      </c>
      <c r="M1410" s="15">
        <f t="shared" si="86"/>
        <v>0</v>
      </c>
      <c r="N1410" s="27">
        <f t="shared" si="87"/>
        <v>1</v>
      </c>
      <c r="O1410"/>
      <c r="S1410"/>
      <c r="T1410"/>
    </row>
    <row r="1411" spans="1:20" ht="13" x14ac:dyDescent="0.3">
      <c r="A1411" s="13">
        <v>2936</v>
      </c>
      <c r="B1411" s="13">
        <v>79025</v>
      </c>
      <c r="C1411" s="5">
        <v>1E-4</v>
      </c>
      <c r="D1411" s="14">
        <v>5221100</v>
      </c>
      <c r="E1411" s="14">
        <f t="shared" si="84"/>
        <v>522.11</v>
      </c>
      <c r="F1411" s="15" t="s">
        <v>14</v>
      </c>
      <c r="G1411" s="15">
        <v>1</v>
      </c>
      <c r="H1411" s="16" t="s">
        <v>25</v>
      </c>
      <c r="I1411" s="15">
        <f t="shared" si="85"/>
        <v>1</v>
      </c>
      <c r="J1411" s="15" t="s">
        <v>16</v>
      </c>
      <c r="K1411" s="15"/>
      <c r="L1411" s="17" t="s">
        <v>16</v>
      </c>
      <c r="M1411" s="15">
        <f t="shared" si="86"/>
        <v>0</v>
      </c>
      <c r="N1411" s="27">
        <f t="shared" si="87"/>
        <v>1</v>
      </c>
      <c r="O1411"/>
      <c r="S1411"/>
      <c r="T1411"/>
    </row>
    <row r="1412" spans="1:20" ht="13" x14ac:dyDescent="0.3">
      <c r="A1412" s="13">
        <v>2936</v>
      </c>
      <c r="B1412" s="13">
        <v>79030</v>
      </c>
      <c r="C1412" s="5">
        <v>1E-4</v>
      </c>
      <c r="D1412" s="14">
        <v>985688</v>
      </c>
      <c r="E1412" s="14">
        <f t="shared" si="84"/>
        <v>98.56880000000001</v>
      </c>
      <c r="F1412" s="15" t="s">
        <v>14</v>
      </c>
      <c r="G1412" s="15">
        <v>1</v>
      </c>
      <c r="H1412" s="16" t="s">
        <v>20</v>
      </c>
      <c r="I1412" s="15">
        <f t="shared" si="85"/>
        <v>1</v>
      </c>
      <c r="J1412" s="15" t="s">
        <v>16</v>
      </c>
      <c r="K1412" s="15"/>
      <c r="L1412" s="17" t="s">
        <v>16</v>
      </c>
      <c r="M1412" s="15">
        <f t="shared" si="86"/>
        <v>0</v>
      </c>
      <c r="N1412" s="27">
        <f t="shared" si="87"/>
        <v>1</v>
      </c>
      <c r="O1412"/>
      <c r="S1412"/>
      <c r="T1412"/>
    </row>
    <row r="1413" spans="1:20" ht="13" x14ac:dyDescent="0.3">
      <c r="A1413" s="13">
        <v>2940</v>
      </c>
      <c r="B1413" s="13">
        <v>79134</v>
      </c>
      <c r="C1413" s="5">
        <v>1E-4</v>
      </c>
      <c r="D1413" s="14">
        <v>1628405</v>
      </c>
      <c r="E1413" s="14">
        <f t="shared" si="84"/>
        <v>162.84050000000002</v>
      </c>
      <c r="F1413" s="15" t="s">
        <v>14</v>
      </c>
      <c r="G1413" s="15">
        <v>2</v>
      </c>
      <c r="H1413" s="16" t="s">
        <v>22</v>
      </c>
      <c r="I1413" s="15">
        <f t="shared" si="85"/>
        <v>2</v>
      </c>
      <c r="J1413" s="15" t="s">
        <v>16</v>
      </c>
      <c r="K1413" s="15"/>
      <c r="L1413" s="17" t="s">
        <v>16</v>
      </c>
      <c r="M1413" s="15">
        <f t="shared" si="86"/>
        <v>0</v>
      </c>
      <c r="N1413" s="27">
        <f t="shared" si="87"/>
        <v>2</v>
      </c>
      <c r="O1413"/>
      <c r="S1413"/>
      <c r="T1413"/>
    </row>
    <row r="1414" spans="1:20" ht="13" x14ac:dyDescent="0.3">
      <c r="A1414" s="13">
        <v>2942</v>
      </c>
      <c r="B1414" s="13">
        <v>79173</v>
      </c>
      <c r="C1414" s="5">
        <v>1E-4</v>
      </c>
      <c r="D1414" s="14">
        <v>474075168</v>
      </c>
      <c r="E1414" s="14">
        <f t="shared" si="84"/>
        <v>47407.516800000005</v>
      </c>
      <c r="F1414" s="15" t="s">
        <v>14</v>
      </c>
      <c r="G1414" s="15">
        <v>3</v>
      </c>
      <c r="H1414" s="16" t="s">
        <v>19</v>
      </c>
      <c r="I1414" s="15">
        <f t="shared" si="85"/>
        <v>3</v>
      </c>
      <c r="J1414" s="15" t="s">
        <v>16</v>
      </c>
      <c r="K1414" s="15"/>
      <c r="L1414" s="17" t="s">
        <v>16</v>
      </c>
      <c r="M1414" s="15">
        <f t="shared" si="86"/>
        <v>0</v>
      </c>
      <c r="N1414" s="27">
        <f t="shared" si="87"/>
        <v>3</v>
      </c>
      <c r="O1414"/>
      <c r="S1414"/>
      <c r="T1414"/>
    </row>
    <row r="1415" spans="1:20" ht="13" x14ac:dyDescent="0.3">
      <c r="A1415" s="13">
        <v>2942</v>
      </c>
      <c r="B1415" s="13">
        <v>79179</v>
      </c>
      <c r="C1415" s="5">
        <v>1E-4</v>
      </c>
      <c r="D1415" s="14">
        <v>699779954</v>
      </c>
      <c r="E1415" s="14">
        <f t="shared" si="84"/>
        <v>69977.9954</v>
      </c>
      <c r="F1415" s="15" t="s">
        <v>14</v>
      </c>
      <c r="G1415" s="15">
        <v>3</v>
      </c>
      <c r="H1415" s="16" t="s">
        <v>23</v>
      </c>
      <c r="I1415" s="15">
        <f t="shared" si="85"/>
        <v>3</v>
      </c>
      <c r="J1415" s="15" t="s">
        <v>16</v>
      </c>
      <c r="K1415" s="15"/>
      <c r="L1415" s="17" t="s">
        <v>16</v>
      </c>
      <c r="M1415" s="15">
        <f t="shared" si="86"/>
        <v>0</v>
      </c>
      <c r="N1415" s="27">
        <f t="shared" si="87"/>
        <v>3</v>
      </c>
      <c r="O1415"/>
      <c r="S1415"/>
      <c r="T1415"/>
    </row>
    <row r="1416" spans="1:20" ht="13" x14ac:dyDescent="0.3">
      <c r="A1416" s="13">
        <v>2945</v>
      </c>
      <c r="B1416" s="13">
        <v>79262</v>
      </c>
      <c r="C1416" s="5">
        <v>1E-4</v>
      </c>
      <c r="D1416" s="14">
        <v>384595095</v>
      </c>
      <c r="E1416" s="14">
        <f t="shared" ref="E1416:E1479" si="88">C1416*D1416</f>
        <v>38459.5095</v>
      </c>
      <c r="F1416" s="15" t="s">
        <v>14</v>
      </c>
      <c r="G1416" s="15">
        <v>4</v>
      </c>
      <c r="H1416" s="16" t="s">
        <v>22</v>
      </c>
      <c r="I1416" s="15">
        <f t="shared" ref="I1416:I1479" si="89">IF(LEFT(H1416,5)="US TX",G1416,0)</f>
        <v>4</v>
      </c>
      <c r="J1416" s="15" t="s">
        <v>16</v>
      </c>
      <c r="K1416" s="15"/>
      <c r="L1416" s="17" t="s">
        <v>16</v>
      </c>
      <c r="M1416" s="15">
        <f t="shared" ref="M1416:M1479" si="90">IF(I1416=0,IF(LEFT(L1416,5)="US TX",K1416,0),0)</f>
        <v>0</v>
      </c>
      <c r="N1416" s="27">
        <f t="shared" ref="N1416:N1479" si="91">MAX(I1416,M1416)</f>
        <v>4</v>
      </c>
      <c r="O1416"/>
      <c r="S1416"/>
      <c r="T1416"/>
    </row>
    <row r="1417" spans="1:20" ht="13" x14ac:dyDescent="0.3">
      <c r="A1417" s="13">
        <v>2946</v>
      </c>
      <c r="B1417" s="13">
        <v>79299</v>
      </c>
      <c r="C1417" s="5">
        <v>1E-4</v>
      </c>
      <c r="D1417" s="14">
        <v>1546786</v>
      </c>
      <c r="E1417" s="14">
        <f t="shared" si="88"/>
        <v>154.67860000000002</v>
      </c>
      <c r="F1417" s="15" t="s">
        <v>14</v>
      </c>
      <c r="G1417" s="15">
        <v>1</v>
      </c>
      <c r="H1417" s="16" t="s">
        <v>22</v>
      </c>
      <c r="I1417" s="15">
        <f t="shared" si="89"/>
        <v>1</v>
      </c>
      <c r="J1417" s="15" t="s">
        <v>16</v>
      </c>
      <c r="K1417" s="15"/>
      <c r="L1417" s="17" t="s">
        <v>16</v>
      </c>
      <c r="M1417" s="15">
        <f t="shared" si="90"/>
        <v>0</v>
      </c>
      <c r="N1417" s="27">
        <f t="shared" si="91"/>
        <v>1</v>
      </c>
      <c r="O1417"/>
      <c r="S1417"/>
      <c r="T1417"/>
    </row>
    <row r="1418" spans="1:20" ht="13" x14ac:dyDescent="0.3">
      <c r="A1418" s="13">
        <v>2947</v>
      </c>
      <c r="B1418" s="13">
        <v>79339</v>
      </c>
      <c r="C1418" s="5">
        <v>1E-4</v>
      </c>
      <c r="D1418" s="14">
        <v>984367</v>
      </c>
      <c r="E1418" s="14">
        <f t="shared" si="88"/>
        <v>98.436700000000002</v>
      </c>
      <c r="F1418" s="15" t="s">
        <v>14</v>
      </c>
      <c r="G1418" s="15">
        <v>1</v>
      </c>
      <c r="H1418" s="16" t="s">
        <v>22</v>
      </c>
      <c r="I1418" s="15">
        <f t="shared" si="89"/>
        <v>1</v>
      </c>
      <c r="J1418" s="15" t="s">
        <v>16</v>
      </c>
      <c r="K1418" s="15"/>
      <c r="L1418" s="17" t="s">
        <v>16</v>
      </c>
      <c r="M1418" s="15">
        <f t="shared" si="90"/>
        <v>0</v>
      </c>
      <c r="N1418" s="27">
        <f t="shared" si="91"/>
        <v>1</v>
      </c>
      <c r="O1418"/>
      <c r="S1418"/>
      <c r="T1418"/>
    </row>
    <row r="1419" spans="1:20" ht="13" x14ac:dyDescent="0.3">
      <c r="A1419" s="13">
        <v>2949</v>
      </c>
      <c r="B1419" s="13">
        <v>79380</v>
      </c>
      <c r="C1419" s="5">
        <v>1E-4</v>
      </c>
      <c r="D1419" s="14">
        <v>122789532</v>
      </c>
      <c r="E1419" s="14">
        <f t="shared" si="88"/>
        <v>12278.9532</v>
      </c>
      <c r="F1419" s="15" t="s">
        <v>14</v>
      </c>
      <c r="G1419" s="15">
        <v>3</v>
      </c>
      <c r="H1419" s="16" t="s">
        <v>21</v>
      </c>
      <c r="I1419" s="15">
        <f t="shared" si="89"/>
        <v>0</v>
      </c>
      <c r="J1419" s="15" t="s">
        <v>16</v>
      </c>
      <c r="K1419" s="15"/>
      <c r="L1419" s="17" t="s">
        <v>16</v>
      </c>
      <c r="M1419" s="15">
        <f t="shared" si="90"/>
        <v>0</v>
      </c>
      <c r="N1419" s="27">
        <f t="shared" si="91"/>
        <v>0</v>
      </c>
      <c r="O1419"/>
      <c r="S1419"/>
      <c r="T1419"/>
    </row>
    <row r="1420" spans="1:20" ht="13" x14ac:dyDescent="0.3">
      <c r="A1420" s="13">
        <v>2952</v>
      </c>
      <c r="B1420" s="13">
        <v>79462</v>
      </c>
      <c r="C1420" s="5">
        <v>1E-4</v>
      </c>
      <c r="D1420" s="14">
        <v>274248957</v>
      </c>
      <c r="E1420" s="14">
        <f t="shared" si="88"/>
        <v>27424.895700000001</v>
      </c>
      <c r="F1420" s="15" t="s">
        <v>14</v>
      </c>
      <c r="G1420" s="15">
        <v>1</v>
      </c>
      <c r="H1420" s="16" t="s">
        <v>38</v>
      </c>
      <c r="I1420" s="15">
        <f t="shared" si="89"/>
        <v>0</v>
      </c>
      <c r="J1420" s="15" t="s">
        <v>14</v>
      </c>
      <c r="K1420" s="15">
        <v>1</v>
      </c>
      <c r="L1420" s="17" t="s">
        <v>20</v>
      </c>
      <c r="M1420" s="15">
        <f t="shared" si="90"/>
        <v>1</v>
      </c>
      <c r="N1420" s="27">
        <f t="shared" si="91"/>
        <v>1</v>
      </c>
      <c r="O1420"/>
      <c r="S1420"/>
      <c r="T1420"/>
    </row>
    <row r="1421" spans="1:20" ht="13" x14ac:dyDescent="0.3">
      <c r="A1421" s="13">
        <v>2953</v>
      </c>
      <c r="B1421" s="13">
        <v>79485</v>
      </c>
      <c r="C1421" s="5">
        <v>1E-4</v>
      </c>
      <c r="D1421" s="14">
        <v>30457672</v>
      </c>
      <c r="E1421" s="14">
        <f t="shared" si="88"/>
        <v>3045.7672000000002</v>
      </c>
      <c r="F1421" s="15" t="s">
        <v>14</v>
      </c>
      <c r="G1421" s="15">
        <v>4</v>
      </c>
      <c r="H1421" s="16" t="s">
        <v>21</v>
      </c>
      <c r="I1421" s="15">
        <f t="shared" si="89"/>
        <v>0</v>
      </c>
      <c r="J1421" s="15" t="s">
        <v>16</v>
      </c>
      <c r="K1421" s="15"/>
      <c r="L1421" s="17" t="s">
        <v>16</v>
      </c>
      <c r="M1421" s="15">
        <f t="shared" si="90"/>
        <v>0</v>
      </c>
      <c r="N1421" s="27">
        <f t="shared" si="91"/>
        <v>0</v>
      </c>
      <c r="O1421"/>
      <c r="S1421"/>
      <c r="T1421"/>
    </row>
    <row r="1422" spans="1:20" ht="13" x14ac:dyDescent="0.3">
      <c r="A1422" s="13">
        <v>2953</v>
      </c>
      <c r="B1422" s="13">
        <v>79494</v>
      </c>
      <c r="C1422" s="5">
        <v>1E-4</v>
      </c>
      <c r="D1422" s="14">
        <v>337634414</v>
      </c>
      <c r="E1422" s="14">
        <f t="shared" si="88"/>
        <v>33763.441400000003</v>
      </c>
      <c r="F1422" s="15" t="s">
        <v>14</v>
      </c>
      <c r="G1422" s="15">
        <v>2</v>
      </c>
      <c r="H1422" s="16" t="s">
        <v>15</v>
      </c>
      <c r="I1422" s="15">
        <f t="shared" si="89"/>
        <v>2</v>
      </c>
      <c r="J1422" s="15" t="s">
        <v>16</v>
      </c>
      <c r="K1422" s="15"/>
      <c r="L1422" s="17" t="s">
        <v>16</v>
      </c>
      <c r="M1422" s="15">
        <f t="shared" si="90"/>
        <v>0</v>
      </c>
      <c r="N1422" s="27">
        <f t="shared" si="91"/>
        <v>2</v>
      </c>
      <c r="O1422"/>
      <c r="S1422"/>
      <c r="T1422"/>
    </row>
    <row r="1423" spans="1:20" ht="13" x14ac:dyDescent="0.3">
      <c r="A1423" s="13">
        <v>2953</v>
      </c>
      <c r="B1423" s="13">
        <v>79506</v>
      </c>
      <c r="C1423" s="5">
        <v>1E-4</v>
      </c>
      <c r="D1423" s="14">
        <v>66121480</v>
      </c>
      <c r="E1423" s="14">
        <f t="shared" si="88"/>
        <v>6612.1480000000001</v>
      </c>
      <c r="F1423" s="15" t="s">
        <v>14</v>
      </c>
      <c r="G1423" s="15">
        <v>3</v>
      </c>
      <c r="H1423" s="16" t="s">
        <v>20</v>
      </c>
      <c r="I1423" s="15">
        <f t="shared" si="89"/>
        <v>3</v>
      </c>
      <c r="J1423" s="15" t="s">
        <v>16</v>
      </c>
      <c r="K1423" s="15"/>
      <c r="L1423" s="17" t="s">
        <v>16</v>
      </c>
      <c r="M1423" s="15">
        <f t="shared" si="90"/>
        <v>0</v>
      </c>
      <c r="N1423" s="27">
        <f t="shared" si="91"/>
        <v>3</v>
      </c>
      <c r="O1423"/>
      <c r="S1423"/>
      <c r="T1423"/>
    </row>
    <row r="1424" spans="1:20" ht="13" x14ac:dyDescent="0.3">
      <c r="A1424" s="13">
        <v>2954</v>
      </c>
      <c r="B1424" s="13">
        <v>79514</v>
      </c>
      <c r="C1424" s="5">
        <v>1E-4</v>
      </c>
      <c r="D1424" s="14">
        <v>3548695332</v>
      </c>
      <c r="E1424" s="14">
        <f t="shared" si="88"/>
        <v>354869.53320000001</v>
      </c>
      <c r="F1424" s="15" t="s">
        <v>14</v>
      </c>
      <c r="G1424" s="15">
        <v>4</v>
      </c>
      <c r="H1424" s="16" t="s">
        <v>17</v>
      </c>
      <c r="I1424" s="15">
        <f t="shared" si="89"/>
        <v>4</v>
      </c>
      <c r="J1424" s="15" t="s">
        <v>16</v>
      </c>
      <c r="K1424" s="15"/>
      <c r="L1424" s="17" t="s">
        <v>16</v>
      </c>
      <c r="M1424" s="15">
        <f t="shared" si="90"/>
        <v>0</v>
      </c>
      <c r="N1424" s="27">
        <f t="shared" si="91"/>
        <v>4</v>
      </c>
      <c r="O1424"/>
      <c r="S1424"/>
      <c r="T1424"/>
    </row>
    <row r="1425" spans="1:20" ht="13" x14ac:dyDescent="0.3">
      <c r="A1425" s="13">
        <v>2956</v>
      </c>
      <c r="B1425" s="13">
        <v>79565</v>
      </c>
      <c r="C1425" s="5">
        <v>1E-4</v>
      </c>
      <c r="D1425" s="14">
        <v>1069927857</v>
      </c>
      <c r="E1425" s="14">
        <f t="shared" si="88"/>
        <v>106992.78570000001</v>
      </c>
      <c r="F1425" s="15" t="s">
        <v>14</v>
      </c>
      <c r="G1425" s="15">
        <v>5</v>
      </c>
      <c r="H1425" s="16" t="s">
        <v>45</v>
      </c>
      <c r="I1425" s="15">
        <f t="shared" si="89"/>
        <v>0</v>
      </c>
      <c r="J1425" s="15" t="s">
        <v>14</v>
      </c>
      <c r="K1425" s="15">
        <v>3</v>
      </c>
      <c r="L1425" s="17" t="s">
        <v>23</v>
      </c>
      <c r="M1425" s="15">
        <f t="shared" si="90"/>
        <v>3</v>
      </c>
      <c r="N1425" s="27">
        <f t="shared" si="91"/>
        <v>3</v>
      </c>
      <c r="O1425"/>
      <c r="S1425"/>
      <c r="T1425"/>
    </row>
    <row r="1426" spans="1:20" ht="13" x14ac:dyDescent="0.3">
      <c r="A1426" s="13">
        <v>2956</v>
      </c>
      <c r="B1426" s="13">
        <v>79575</v>
      </c>
      <c r="C1426" s="5">
        <v>1E-4</v>
      </c>
      <c r="D1426" s="14">
        <v>50467069</v>
      </c>
      <c r="E1426" s="14">
        <f t="shared" si="88"/>
        <v>5046.7069000000001</v>
      </c>
      <c r="F1426" s="15" t="s">
        <v>14</v>
      </c>
      <c r="G1426" s="15">
        <v>2</v>
      </c>
      <c r="H1426" s="16" t="s">
        <v>22</v>
      </c>
      <c r="I1426" s="15">
        <f t="shared" si="89"/>
        <v>2</v>
      </c>
      <c r="J1426" s="15" t="s">
        <v>16</v>
      </c>
      <c r="K1426" s="15"/>
      <c r="L1426" s="17" t="s">
        <v>16</v>
      </c>
      <c r="M1426" s="15">
        <f t="shared" si="90"/>
        <v>0</v>
      </c>
      <c r="N1426" s="27">
        <f t="shared" si="91"/>
        <v>2</v>
      </c>
      <c r="O1426"/>
      <c r="S1426"/>
      <c r="T1426"/>
    </row>
    <row r="1427" spans="1:20" ht="13" x14ac:dyDescent="0.3">
      <c r="A1427" s="13">
        <v>2958</v>
      </c>
      <c r="B1427" s="13">
        <v>79622</v>
      </c>
      <c r="C1427" s="5">
        <v>1E-4</v>
      </c>
      <c r="D1427" s="14">
        <v>215245090</v>
      </c>
      <c r="E1427" s="14">
        <f t="shared" si="88"/>
        <v>21524.509000000002</v>
      </c>
      <c r="F1427" s="15" t="s">
        <v>14</v>
      </c>
      <c r="G1427" s="15">
        <v>1</v>
      </c>
      <c r="H1427" s="16" t="s">
        <v>23</v>
      </c>
      <c r="I1427" s="15">
        <f t="shared" si="89"/>
        <v>1</v>
      </c>
      <c r="J1427" s="15" t="s">
        <v>16</v>
      </c>
      <c r="K1427" s="15"/>
      <c r="L1427" s="17" t="s">
        <v>16</v>
      </c>
      <c r="M1427" s="15">
        <f t="shared" si="90"/>
        <v>0</v>
      </c>
      <c r="N1427" s="27">
        <f t="shared" si="91"/>
        <v>1</v>
      </c>
      <c r="O1427"/>
      <c r="S1427"/>
      <c r="T1427"/>
    </row>
    <row r="1428" spans="1:20" ht="13" x14ac:dyDescent="0.3">
      <c r="A1428" s="13">
        <v>2960</v>
      </c>
      <c r="B1428" s="13">
        <v>79679</v>
      </c>
      <c r="C1428" s="5">
        <v>1E-4</v>
      </c>
      <c r="D1428" s="14">
        <v>112540253</v>
      </c>
      <c r="E1428" s="14">
        <f t="shared" si="88"/>
        <v>11254.025300000001</v>
      </c>
      <c r="F1428" s="15" t="s">
        <v>14</v>
      </c>
      <c r="G1428" s="15">
        <v>1</v>
      </c>
      <c r="H1428" s="16" t="s">
        <v>19</v>
      </c>
      <c r="I1428" s="15">
        <f t="shared" si="89"/>
        <v>1</v>
      </c>
      <c r="J1428" s="15" t="s">
        <v>16</v>
      </c>
      <c r="K1428" s="15"/>
      <c r="L1428" s="17" t="s">
        <v>16</v>
      </c>
      <c r="M1428" s="15">
        <f t="shared" si="90"/>
        <v>0</v>
      </c>
      <c r="N1428" s="27">
        <f t="shared" si="91"/>
        <v>1</v>
      </c>
      <c r="O1428"/>
      <c r="S1428"/>
      <c r="T1428"/>
    </row>
    <row r="1429" spans="1:20" ht="13" x14ac:dyDescent="0.3">
      <c r="A1429" s="13">
        <v>2961</v>
      </c>
      <c r="B1429" s="13">
        <v>79715</v>
      </c>
      <c r="C1429" s="5">
        <v>1E-4</v>
      </c>
      <c r="D1429" s="14">
        <v>6123120</v>
      </c>
      <c r="E1429" s="14">
        <f t="shared" si="88"/>
        <v>612.31200000000001</v>
      </c>
      <c r="F1429" s="15" t="s">
        <v>14</v>
      </c>
      <c r="G1429" s="15">
        <v>3</v>
      </c>
      <c r="H1429" s="16" t="s">
        <v>46</v>
      </c>
      <c r="I1429" s="15">
        <f t="shared" si="89"/>
        <v>0</v>
      </c>
      <c r="J1429" s="15" t="s">
        <v>16</v>
      </c>
      <c r="K1429" s="15"/>
      <c r="L1429" s="17" t="s">
        <v>16</v>
      </c>
      <c r="M1429" s="15">
        <f t="shared" si="90"/>
        <v>0</v>
      </c>
      <c r="N1429" s="27">
        <f t="shared" si="91"/>
        <v>0</v>
      </c>
      <c r="O1429"/>
      <c r="S1429"/>
      <c r="T1429"/>
    </row>
    <row r="1430" spans="1:20" ht="13" x14ac:dyDescent="0.3">
      <c r="A1430" s="13">
        <v>2968</v>
      </c>
      <c r="B1430" s="13">
        <v>79887</v>
      </c>
      <c r="C1430" s="5">
        <v>1E-4</v>
      </c>
      <c r="D1430" s="14">
        <v>10718698</v>
      </c>
      <c r="E1430" s="14">
        <f t="shared" si="88"/>
        <v>1071.8697999999999</v>
      </c>
      <c r="F1430" s="15" t="s">
        <v>14</v>
      </c>
      <c r="G1430" s="15">
        <v>1</v>
      </c>
      <c r="H1430" s="16" t="s">
        <v>23</v>
      </c>
      <c r="I1430" s="15">
        <f t="shared" si="89"/>
        <v>1</v>
      </c>
      <c r="J1430" s="15" t="s">
        <v>16</v>
      </c>
      <c r="K1430" s="15"/>
      <c r="L1430" s="17" t="s">
        <v>16</v>
      </c>
      <c r="M1430" s="15">
        <f t="shared" si="90"/>
        <v>0</v>
      </c>
      <c r="N1430" s="27">
        <f t="shared" si="91"/>
        <v>1</v>
      </c>
      <c r="O1430"/>
      <c r="S1430"/>
      <c r="T1430"/>
    </row>
    <row r="1431" spans="1:20" ht="13" x14ac:dyDescent="0.3">
      <c r="A1431" s="13">
        <v>2968</v>
      </c>
      <c r="B1431" s="13">
        <v>79895</v>
      </c>
      <c r="C1431" s="5">
        <v>1E-4</v>
      </c>
      <c r="D1431" s="14">
        <v>117215380</v>
      </c>
      <c r="E1431" s="14">
        <f t="shared" si="88"/>
        <v>11721.538</v>
      </c>
      <c r="F1431" s="15" t="s">
        <v>14</v>
      </c>
      <c r="G1431" s="15">
        <v>3</v>
      </c>
      <c r="H1431" s="16" t="s">
        <v>18</v>
      </c>
      <c r="I1431" s="15">
        <f t="shared" si="89"/>
        <v>3</v>
      </c>
      <c r="J1431" s="15" t="s">
        <v>16</v>
      </c>
      <c r="K1431" s="15"/>
      <c r="L1431" s="17" t="s">
        <v>16</v>
      </c>
      <c r="M1431" s="15">
        <f t="shared" si="90"/>
        <v>0</v>
      </c>
      <c r="N1431" s="27">
        <f t="shared" si="91"/>
        <v>3</v>
      </c>
      <c r="O1431"/>
      <c r="S1431"/>
      <c r="T1431"/>
    </row>
    <row r="1432" spans="1:20" ht="13" x14ac:dyDescent="0.3">
      <c r="A1432" s="13">
        <v>2969</v>
      </c>
      <c r="B1432" s="13">
        <v>79915</v>
      </c>
      <c r="C1432" s="5">
        <v>1E-4</v>
      </c>
      <c r="D1432" s="14">
        <v>59624214</v>
      </c>
      <c r="E1432" s="14">
        <f t="shared" si="88"/>
        <v>5962.4214000000002</v>
      </c>
      <c r="F1432" s="15" t="s">
        <v>14</v>
      </c>
      <c r="G1432" s="15">
        <v>1</v>
      </c>
      <c r="H1432" s="16" t="s">
        <v>20</v>
      </c>
      <c r="I1432" s="15">
        <f t="shared" si="89"/>
        <v>1</v>
      </c>
      <c r="J1432" s="15" t="s">
        <v>16</v>
      </c>
      <c r="K1432" s="15"/>
      <c r="L1432" s="17" t="s">
        <v>16</v>
      </c>
      <c r="M1432" s="15">
        <f t="shared" si="90"/>
        <v>0</v>
      </c>
      <c r="N1432" s="27">
        <f t="shared" si="91"/>
        <v>1</v>
      </c>
      <c r="O1432"/>
      <c r="S1432"/>
      <c r="T1432"/>
    </row>
    <row r="1433" spans="1:20" ht="13" x14ac:dyDescent="0.3">
      <c r="A1433" s="13">
        <v>2973</v>
      </c>
      <c r="B1433" s="13">
        <v>79999</v>
      </c>
      <c r="C1433" s="5">
        <v>1E-4</v>
      </c>
      <c r="D1433" s="14">
        <v>59715638</v>
      </c>
      <c r="E1433" s="14">
        <f t="shared" si="88"/>
        <v>5971.5637999999999</v>
      </c>
      <c r="F1433" s="15" t="s">
        <v>14</v>
      </c>
      <c r="G1433" s="15">
        <v>2</v>
      </c>
      <c r="H1433" s="16" t="s">
        <v>20</v>
      </c>
      <c r="I1433" s="15">
        <f t="shared" si="89"/>
        <v>2</v>
      </c>
      <c r="J1433" s="15" t="s">
        <v>16</v>
      </c>
      <c r="K1433" s="15"/>
      <c r="L1433" s="17" t="s">
        <v>16</v>
      </c>
      <c r="M1433" s="15">
        <f t="shared" si="90"/>
        <v>0</v>
      </c>
      <c r="N1433" s="27">
        <f t="shared" si="91"/>
        <v>2</v>
      </c>
      <c r="O1433"/>
      <c r="S1433"/>
      <c r="T1433"/>
    </row>
    <row r="1434" spans="1:20" ht="13" x14ac:dyDescent="0.3">
      <c r="A1434" s="13">
        <v>2974</v>
      </c>
      <c r="B1434" s="13">
        <v>80038</v>
      </c>
      <c r="C1434" s="5">
        <v>1E-4</v>
      </c>
      <c r="D1434" s="14">
        <v>17189669</v>
      </c>
      <c r="E1434" s="14">
        <f t="shared" si="88"/>
        <v>1718.9669000000001</v>
      </c>
      <c r="F1434" s="15" t="s">
        <v>14</v>
      </c>
      <c r="G1434" s="15">
        <v>4</v>
      </c>
      <c r="H1434" s="16" t="s">
        <v>22</v>
      </c>
      <c r="I1434" s="15">
        <f t="shared" si="89"/>
        <v>4</v>
      </c>
      <c r="J1434" s="15" t="s">
        <v>16</v>
      </c>
      <c r="K1434" s="15"/>
      <c r="L1434" s="17" t="s">
        <v>16</v>
      </c>
      <c r="M1434" s="15">
        <f t="shared" si="90"/>
        <v>0</v>
      </c>
      <c r="N1434" s="27">
        <f t="shared" si="91"/>
        <v>4</v>
      </c>
      <c r="O1434"/>
      <c r="S1434"/>
      <c r="T1434"/>
    </row>
    <row r="1435" spans="1:20" ht="13" x14ac:dyDescent="0.3">
      <c r="A1435" s="13">
        <v>2976</v>
      </c>
      <c r="B1435" s="13">
        <v>80077</v>
      </c>
      <c r="C1435" s="5">
        <v>1E-4</v>
      </c>
      <c r="D1435" s="14">
        <v>188205589</v>
      </c>
      <c r="E1435" s="14">
        <f t="shared" si="88"/>
        <v>18820.5589</v>
      </c>
      <c r="F1435" s="15" t="s">
        <v>14</v>
      </c>
      <c r="G1435" s="15">
        <v>2</v>
      </c>
      <c r="H1435" s="16" t="s">
        <v>19</v>
      </c>
      <c r="I1435" s="15">
        <f t="shared" si="89"/>
        <v>2</v>
      </c>
      <c r="J1435" s="15" t="s">
        <v>16</v>
      </c>
      <c r="K1435" s="15"/>
      <c r="L1435" s="17" t="s">
        <v>16</v>
      </c>
      <c r="M1435" s="15">
        <f t="shared" si="90"/>
        <v>0</v>
      </c>
      <c r="N1435" s="27">
        <f t="shared" si="91"/>
        <v>2</v>
      </c>
      <c r="O1435"/>
      <c r="S1435"/>
      <c r="T1435"/>
    </row>
    <row r="1436" spans="1:20" ht="13" x14ac:dyDescent="0.3">
      <c r="A1436" s="13">
        <v>2977</v>
      </c>
      <c r="B1436" s="13">
        <v>80091</v>
      </c>
      <c r="C1436" s="5">
        <v>1E-4</v>
      </c>
      <c r="D1436" s="14">
        <v>147780146</v>
      </c>
      <c r="E1436" s="14">
        <f t="shared" si="88"/>
        <v>14778.0146</v>
      </c>
      <c r="F1436" s="15" t="s">
        <v>14</v>
      </c>
      <c r="G1436" s="15">
        <v>1</v>
      </c>
      <c r="H1436" s="16" t="s">
        <v>19</v>
      </c>
      <c r="I1436" s="15">
        <f t="shared" si="89"/>
        <v>1</v>
      </c>
      <c r="J1436" s="15" t="s">
        <v>16</v>
      </c>
      <c r="K1436" s="15"/>
      <c r="L1436" s="17" t="s">
        <v>16</v>
      </c>
      <c r="M1436" s="15">
        <f t="shared" si="90"/>
        <v>0</v>
      </c>
      <c r="N1436" s="27">
        <f t="shared" si="91"/>
        <v>1</v>
      </c>
      <c r="O1436"/>
      <c r="S1436"/>
      <c r="T1436"/>
    </row>
    <row r="1437" spans="1:20" ht="13" x14ac:dyDescent="0.3">
      <c r="A1437" s="13">
        <v>2980</v>
      </c>
      <c r="B1437" s="13">
        <v>80186</v>
      </c>
      <c r="C1437" s="5">
        <v>1E-4</v>
      </c>
      <c r="D1437" s="14">
        <v>19694139</v>
      </c>
      <c r="E1437" s="14">
        <f t="shared" si="88"/>
        <v>1969.4139</v>
      </c>
      <c r="F1437" s="15" t="s">
        <v>14</v>
      </c>
      <c r="G1437" s="15">
        <v>4</v>
      </c>
      <c r="H1437" s="16" t="s">
        <v>31</v>
      </c>
      <c r="I1437" s="15">
        <f t="shared" si="89"/>
        <v>0</v>
      </c>
      <c r="J1437" s="15" t="s">
        <v>16</v>
      </c>
      <c r="K1437" s="15"/>
      <c r="L1437" s="17" t="s">
        <v>16</v>
      </c>
      <c r="M1437" s="15">
        <f t="shared" si="90"/>
        <v>0</v>
      </c>
      <c r="N1437" s="27">
        <f t="shared" si="91"/>
        <v>0</v>
      </c>
      <c r="O1437"/>
      <c r="S1437"/>
      <c r="T1437"/>
    </row>
    <row r="1438" spans="1:20" ht="13" x14ac:dyDescent="0.3">
      <c r="A1438" s="13">
        <v>2980</v>
      </c>
      <c r="B1438" s="13">
        <v>80187</v>
      </c>
      <c r="C1438" s="5">
        <v>1E-4</v>
      </c>
      <c r="D1438" s="14">
        <v>159512409</v>
      </c>
      <c r="E1438" s="14">
        <f t="shared" si="88"/>
        <v>15951.240900000001</v>
      </c>
      <c r="F1438" s="15" t="s">
        <v>14</v>
      </c>
      <c r="G1438" s="15">
        <v>4</v>
      </c>
      <c r="H1438" s="16" t="s">
        <v>23</v>
      </c>
      <c r="I1438" s="15">
        <f t="shared" si="89"/>
        <v>4</v>
      </c>
      <c r="J1438" s="15" t="s">
        <v>16</v>
      </c>
      <c r="K1438" s="15"/>
      <c r="L1438" s="17" t="s">
        <v>16</v>
      </c>
      <c r="M1438" s="15">
        <f t="shared" si="90"/>
        <v>0</v>
      </c>
      <c r="N1438" s="27">
        <f t="shared" si="91"/>
        <v>4</v>
      </c>
      <c r="O1438"/>
      <c r="S1438"/>
      <c r="T1438"/>
    </row>
    <row r="1439" spans="1:20" ht="13" x14ac:dyDescent="0.3">
      <c r="A1439" s="13">
        <v>2984</v>
      </c>
      <c r="B1439" s="13">
        <v>80304</v>
      </c>
      <c r="C1439" s="5">
        <v>1E-4</v>
      </c>
      <c r="D1439" s="14">
        <v>5647637</v>
      </c>
      <c r="E1439" s="14">
        <f t="shared" si="88"/>
        <v>564.76369999999997</v>
      </c>
      <c r="F1439" s="15" t="s">
        <v>14</v>
      </c>
      <c r="G1439" s="15">
        <v>1</v>
      </c>
      <c r="H1439" s="16" t="s">
        <v>25</v>
      </c>
      <c r="I1439" s="15">
        <f t="shared" si="89"/>
        <v>1</v>
      </c>
      <c r="J1439" s="15" t="s">
        <v>16</v>
      </c>
      <c r="K1439" s="15"/>
      <c r="L1439" s="17" t="s">
        <v>16</v>
      </c>
      <c r="M1439" s="15">
        <f t="shared" si="90"/>
        <v>0</v>
      </c>
      <c r="N1439" s="27">
        <f t="shared" si="91"/>
        <v>1</v>
      </c>
      <c r="O1439"/>
      <c r="S1439"/>
      <c r="T1439"/>
    </row>
    <row r="1440" spans="1:20" ht="13" x14ac:dyDescent="0.3">
      <c r="A1440" s="13">
        <v>2984</v>
      </c>
      <c r="B1440" s="13">
        <v>80306</v>
      </c>
      <c r="C1440" s="5">
        <v>1E-4</v>
      </c>
      <c r="D1440" s="14">
        <v>527461512</v>
      </c>
      <c r="E1440" s="14">
        <f t="shared" si="88"/>
        <v>52746.1512</v>
      </c>
      <c r="F1440" s="15" t="s">
        <v>14</v>
      </c>
      <c r="G1440" s="15">
        <v>3</v>
      </c>
      <c r="H1440" s="16" t="s">
        <v>19</v>
      </c>
      <c r="I1440" s="15">
        <f t="shared" si="89"/>
        <v>3</v>
      </c>
      <c r="J1440" s="15" t="s">
        <v>16</v>
      </c>
      <c r="K1440" s="15"/>
      <c r="L1440" s="17" t="s">
        <v>16</v>
      </c>
      <c r="M1440" s="15">
        <f t="shared" si="90"/>
        <v>0</v>
      </c>
      <c r="N1440" s="27">
        <f t="shared" si="91"/>
        <v>3</v>
      </c>
      <c r="O1440"/>
      <c r="S1440"/>
      <c r="T1440"/>
    </row>
    <row r="1441" spans="1:20" ht="13" x14ac:dyDescent="0.3">
      <c r="A1441" s="13">
        <v>2987</v>
      </c>
      <c r="B1441" s="13">
        <v>80382</v>
      </c>
      <c r="C1441" s="5">
        <v>1E-4</v>
      </c>
      <c r="D1441" s="14">
        <v>158635907</v>
      </c>
      <c r="E1441" s="14">
        <f t="shared" si="88"/>
        <v>15863.590700000001</v>
      </c>
      <c r="F1441" s="15" t="s">
        <v>14</v>
      </c>
      <c r="G1441" s="15">
        <v>2</v>
      </c>
      <c r="H1441" s="16" t="s">
        <v>20</v>
      </c>
      <c r="I1441" s="15">
        <f t="shared" si="89"/>
        <v>2</v>
      </c>
      <c r="J1441" s="15" t="s">
        <v>16</v>
      </c>
      <c r="K1441" s="15"/>
      <c r="L1441" s="17" t="s">
        <v>16</v>
      </c>
      <c r="M1441" s="15">
        <f t="shared" si="90"/>
        <v>0</v>
      </c>
      <c r="N1441" s="27">
        <f t="shared" si="91"/>
        <v>2</v>
      </c>
      <c r="O1441"/>
      <c r="S1441"/>
      <c r="T1441"/>
    </row>
    <row r="1442" spans="1:20" ht="13" x14ac:dyDescent="0.3">
      <c r="A1442" s="13">
        <v>2989</v>
      </c>
      <c r="B1442" s="13">
        <v>80434</v>
      </c>
      <c r="C1442" s="5">
        <v>1E-4</v>
      </c>
      <c r="D1442" s="14">
        <v>118643605</v>
      </c>
      <c r="E1442" s="14">
        <f t="shared" si="88"/>
        <v>11864.360500000001</v>
      </c>
      <c r="F1442" s="15" t="s">
        <v>14</v>
      </c>
      <c r="G1442" s="15">
        <v>3</v>
      </c>
      <c r="H1442" s="16" t="s">
        <v>18</v>
      </c>
      <c r="I1442" s="15">
        <f t="shared" si="89"/>
        <v>3</v>
      </c>
      <c r="J1442" s="15" t="s">
        <v>16</v>
      </c>
      <c r="K1442" s="15"/>
      <c r="L1442" s="17" t="s">
        <v>16</v>
      </c>
      <c r="M1442" s="15">
        <f t="shared" si="90"/>
        <v>0</v>
      </c>
      <c r="N1442" s="27">
        <f t="shared" si="91"/>
        <v>3</v>
      </c>
      <c r="O1442"/>
      <c r="S1442"/>
      <c r="T1442"/>
    </row>
    <row r="1443" spans="1:20" ht="13" x14ac:dyDescent="0.3">
      <c r="A1443" s="13">
        <v>2990</v>
      </c>
      <c r="B1443" s="13">
        <v>80464</v>
      </c>
      <c r="C1443" s="5">
        <v>1E-4</v>
      </c>
      <c r="D1443" s="14">
        <v>446915262</v>
      </c>
      <c r="E1443" s="14">
        <f t="shared" si="88"/>
        <v>44691.5262</v>
      </c>
      <c r="F1443" s="15" t="s">
        <v>14</v>
      </c>
      <c r="G1443" s="15">
        <v>2</v>
      </c>
      <c r="H1443" s="16" t="s">
        <v>20</v>
      </c>
      <c r="I1443" s="15">
        <f t="shared" si="89"/>
        <v>2</v>
      </c>
      <c r="J1443" s="15" t="s">
        <v>16</v>
      </c>
      <c r="K1443" s="15"/>
      <c r="L1443" s="17" t="s">
        <v>16</v>
      </c>
      <c r="M1443" s="15">
        <f t="shared" si="90"/>
        <v>0</v>
      </c>
      <c r="N1443" s="27">
        <f t="shared" si="91"/>
        <v>2</v>
      </c>
      <c r="O1443"/>
      <c r="S1443"/>
      <c r="T1443"/>
    </row>
    <row r="1444" spans="1:20" ht="13" x14ac:dyDescent="0.3">
      <c r="A1444" s="13">
        <v>2993</v>
      </c>
      <c r="B1444" s="13">
        <v>80551</v>
      </c>
      <c r="C1444" s="5">
        <v>1E-4</v>
      </c>
      <c r="D1444" s="14">
        <v>3487434</v>
      </c>
      <c r="E1444" s="14">
        <f t="shared" si="88"/>
        <v>348.74340000000001</v>
      </c>
      <c r="F1444" s="15" t="s">
        <v>14</v>
      </c>
      <c r="G1444" s="15">
        <v>3</v>
      </c>
      <c r="H1444" s="16" t="s">
        <v>36</v>
      </c>
      <c r="I1444" s="15">
        <f t="shared" si="89"/>
        <v>0</v>
      </c>
      <c r="J1444" s="15" t="s">
        <v>16</v>
      </c>
      <c r="K1444" s="15"/>
      <c r="L1444" s="17" t="s">
        <v>16</v>
      </c>
      <c r="M1444" s="15">
        <f t="shared" si="90"/>
        <v>0</v>
      </c>
      <c r="N1444" s="27">
        <f t="shared" si="91"/>
        <v>0</v>
      </c>
      <c r="O1444"/>
      <c r="S1444"/>
      <c r="T1444"/>
    </row>
    <row r="1445" spans="1:20" ht="13" x14ac:dyDescent="0.3">
      <c r="A1445" s="13">
        <v>2995</v>
      </c>
      <c r="B1445" s="13">
        <v>80625</v>
      </c>
      <c r="C1445" s="5">
        <v>1E-4</v>
      </c>
      <c r="D1445" s="14">
        <v>1457520145</v>
      </c>
      <c r="E1445" s="14">
        <f t="shared" si="88"/>
        <v>145752.01450000002</v>
      </c>
      <c r="F1445" s="15" t="s">
        <v>14</v>
      </c>
      <c r="G1445" s="15">
        <v>2</v>
      </c>
      <c r="H1445" s="16" t="s">
        <v>19</v>
      </c>
      <c r="I1445" s="15">
        <f t="shared" si="89"/>
        <v>2</v>
      </c>
      <c r="J1445" s="15" t="s">
        <v>16</v>
      </c>
      <c r="K1445" s="15"/>
      <c r="L1445" s="17" t="s">
        <v>16</v>
      </c>
      <c r="M1445" s="15">
        <f t="shared" si="90"/>
        <v>0</v>
      </c>
      <c r="N1445" s="27">
        <f t="shared" si="91"/>
        <v>2</v>
      </c>
      <c r="O1445"/>
      <c r="S1445"/>
      <c r="T1445"/>
    </row>
    <row r="1446" spans="1:20" ht="13" x14ac:dyDescent="0.3">
      <c r="A1446" s="13">
        <v>2997</v>
      </c>
      <c r="B1446" s="13">
        <v>80683</v>
      </c>
      <c r="C1446" s="5">
        <v>1E-4</v>
      </c>
      <c r="D1446" s="14">
        <v>31866968</v>
      </c>
      <c r="E1446" s="14">
        <f t="shared" si="88"/>
        <v>3186.6968000000002</v>
      </c>
      <c r="F1446" s="15" t="s">
        <v>14</v>
      </c>
      <c r="G1446" s="15">
        <v>1</v>
      </c>
      <c r="H1446" s="16" t="s">
        <v>23</v>
      </c>
      <c r="I1446" s="15">
        <f t="shared" si="89"/>
        <v>1</v>
      </c>
      <c r="J1446" s="15" t="s">
        <v>16</v>
      </c>
      <c r="K1446" s="15"/>
      <c r="L1446" s="17" t="s">
        <v>16</v>
      </c>
      <c r="M1446" s="15">
        <f t="shared" si="90"/>
        <v>0</v>
      </c>
      <c r="N1446" s="27">
        <f t="shared" si="91"/>
        <v>1</v>
      </c>
      <c r="O1446"/>
      <c r="S1446"/>
      <c r="T1446"/>
    </row>
    <row r="1447" spans="1:20" ht="13" x14ac:dyDescent="0.3">
      <c r="A1447" s="13">
        <v>2999</v>
      </c>
      <c r="B1447" s="13">
        <v>80743</v>
      </c>
      <c r="C1447" s="5">
        <v>1E-4</v>
      </c>
      <c r="D1447" s="14">
        <v>105845462</v>
      </c>
      <c r="E1447" s="14">
        <f t="shared" si="88"/>
        <v>10584.546200000001</v>
      </c>
      <c r="F1447" s="15" t="s">
        <v>14</v>
      </c>
      <c r="G1447" s="15">
        <v>1</v>
      </c>
      <c r="H1447" s="16" t="s">
        <v>49</v>
      </c>
      <c r="I1447" s="15">
        <f t="shared" si="89"/>
        <v>0</v>
      </c>
      <c r="J1447" s="15" t="s">
        <v>14</v>
      </c>
      <c r="K1447" s="15">
        <v>1</v>
      </c>
      <c r="L1447" s="17" t="s">
        <v>19</v>
      </c>
      <c r="M1447" s="15">
        <f t="shared" si="90"/>
        <v>1</v>
      </c>
      <c r="N1447" s="27">
        <f t="shared" si="91"/>
        <v>1</v>
      </c>
      <c r="O1447"/>
      <c r="S1447"/>
      <c r="T1447"/>
    </row>
    <row r="1448" spans="1:20" ht="13" x14ac:dyDescent="0.3">
      <c r="A1448" s="13">
        <v>3000</v>
      </c>
      <c r="B1448" s="13">
        <v>80765</v>
      </c>
      <c r="C1448" s="5">
        <v>1E-4</v>
      </c>
      <c r="D1448" s="14">
        <v>980038371</v>
      </c>
      <c r="E1448" s="14">
        <f t="shared" si="88"/>
        <v>98003.837100000004</v>
      </c>
      <c r="F1448" s="15" t="s">
        <v>14</v>
      </c>
      <c r="G1448" s="15">
        <v>3</v>
      </c>
      <c r="H1448" s="16" t="s">
        <v>17</v>
      </c>
      <c r="I1448" s="15">
        <f t="shared" si="89"/>
        <v>3</v>
      </c>
      <c r="J1448" s="15" t="s">
        <v>16</v>
      </c>
      <c r="K1448" s="15"/>
      <c r="L1448" s="17" t="s">
        <v>16</v>
      </c>
      <c r="M1448" s="15">
        <f t="shared" si="90"/>
        <v>0</v>
      </c>
      <c r="N1448" s="27">
        <f t="shared" si="91"/>
        <v>3</v>
      </c>
      <c r="O1448"/>
      <c r="S1448"/>
      <c r="T1448"/>
    </row>
    <row r="1449" spans="1:20" ht="13" x14ac:dyDescent="0.3">
      <c r="A1449" s="13">
        <v>3000</v>
      </c>
      <c r="B1449" s="13">
        <v>80782</v>
      </c>
      <c r="C1449" s="5">
        <v>1E-4</v>
      </c>
      <c r="D1449" s="14">
        <v>86859031</v>
      </c>
      <c r="E1449" s="14">
        <f t="shared" si="88"/>
        <v>8685.9030999999995</v>
      </c>
      <c r="F1449" s="15" t="s">
        <v>14</v>
      </c>
      <c r="G1449" s="15">
        <v>1</v>
      </c>
      <c r="H1449" s="16" t="s">
        <v>26</v>
      </c>
      <c r="I1449" s="15">
        <f t="shared" si="89"/>
        <v>1</v>
      </c>
      <c r="J1449" s="15" t="s">
        <v>16</v>
      </c>
      <c r="K1449" s="15"/>
      <c r="L1449" s="17" t="s">
        <v>16</v>
      </c>
      <c r="M1449" s="15">
        <f t="shared" si="90"/>
        <v>0</v>
      </c>
      <c r="N1449" s="27">
        <f t="shared" si="91"/>
        <v>1</v>
      </c>
      <c r="O1449"/>
      <c r="S1449"/>
      <c r="T1449"/>
    </row>
    <row r="1450" spans="1:20" ht="13" x14ac:dyDescent="0.3">
      <c r="A1450" s="13">
        <v>3006</v>
      </c>
      <c r="B1450" s="13">
        <v>80906</v>
      </c>
      <c r="C1450" s="5">
        <v>1E-4</v>
      </c>
      <c r="D1450" s="14">
        <v>1531153916</v>
      </c>
      <c r="E1450" s="14">
        <f t="shared" si="88"/>
        <v>153115.3916</v>
      </c>
      <c r="F1450" s="15" t="s">
        <v>14</v>
      </c>
      <c r="G1450" s="15">
        <v>3</v>
      </c>
      <c r="H1450" s="16" t="s">
        <v>15</v>
      </c>
      <c r="I1450" s="15">
        <f t="shared" si="89"/>
        <v>3</v>
      </c>
      <c r="J1450" s="15" t="s">
        <v>16</v>
      </c>
      <c r="K1450" s="15"/>
      <c r="L1450" s="17" t="s">
        <v>16</v>
      </c>
      <c r="M1450" s="15">
        <f t="shared" si="90"/>
        <v>0</v>
      </c>
      <c r="N1450" s="27">
        <f t="shared" si="91"/>
        <v>3</v>
      </c>
      <c r="O1450"/>
      <c r="S1450"/>
      <c r="T1450"/>
    </row>
    <row r="1451" spans="1:20" ht="13" x14ac:dyDescent="0.3">
      <c r="A1451" s="13">
        <v>3006</v>
      </c>
      <c r="B1451" s="13">
        <v>80917</v>
      </c>
      <c r="C1451" s="5">
        <v>1E-4</v>
      </c>
      <c r="D1451" s="14">
        <v>109553388</v>
      </c>
      <c r="E1451" s="14">
        <f t="shared" si="88"/>
        <v>10955.338800000001</v>
      </c>
      <c r="F1451" s="15" t="s">
        <v>14</v>
      </c>
      <c r="G1451" s="15">
        <v>1</v>
      </c>
      <c r="H1451" s="16" t="s">
        <v>23</v>
      </c>
      <c r="I1451" s="15">
        <f t="shared" si="89"/>
        <v>1</v>
      </c>
      <c r="J1451" s="15" t="s">
        <v>16</v>
      </c>
      <c r="K1451" s="15"/>
      <c r="L1451" s="17" t="s">
        <v>16</v>
      </c>
      <c r="M1451" s="15">
        <f t="shared" si="90"/>
        <v>0</v>
      </c>
      <c r="N1451" s="27">
        <f t="shared" si="91"/>
        <v>1</v>
      </c>
      <c r="O1451"/>
      <c r="S1451"/>
      <c r="T1451"/>
    </row>
    <row r="1452" spans="1:20" ht="13" x14ac:dyDescent="0.3">
      <c r="A1452" s="13">
        <v>3007</v>
      </c>
      <c r="B1452" s="13">
        <v>80928</v>
      </c>
      <c r="C1452" s="5">
        <v>1E-4</v>
      </c>
      <c r="D1452" s="14">
        <v>61608895</v>
      </c>
      <c r="E1452" s="14">
        <f t="shared" si="88"/>
        <v>6160.8895000000002</v>
      </c>
      <c r="F1452" s="15" t="s">
        <v>14</v>
      </c>
      <c r="G1452" s="15">
        <v>4</v>
      </c>
      <c r="H1452" s="16" t="s">
        <v>22</v>
      </c>
      <c r="I1452" s="15">
        <f t="shared" si="89"/>
        <v>4</v>
      </c>
      <c r="J1452" s="15" t="s">
        <v>16</v>
      </c>
      <c r="K1452" s="15"/>
      <c r="L1452" s="17" t="s">
        <v>16</v>
      </c>
      <c r="M1452" s="15">
        <f t="shared" si="90"/>
        <v>0</v>
      </c>
      <c r="N1452" s="27">
        <f t="shared" si="91"/>
        <v>4</v>
      </c>
      <c r="O1452"/>
      <c r="S1452"/>
      <c r="T1452"/>
    </row>
    <row r="1453" spans="1:20" ht="13" x14ac:dyDescent="0.3">
      <c r="A1453" s="13">
        <v>3008</v>
      </c>
      <c r="B1453" s="13">
        <v>80966</v>
      </c>
      <c r="C1453" s="5">
        <v>1E-4</v>
      </c>
      <c r="D1453" s="14">
        <v>118912373</v>
      </c>
      <c r="E1453" s="14">
        <f t="shared" si="88"/>
        <v>11891.237300000001</v>
      </c>
      <c r="F1453" s="15" t="s">
        <v>14</v>
      </c>
      <c r="G1453" s="15">
        <v>3</v>
      </c>
      <c r="H1453" s="16" t="s">
        <v>38</v>
      </c>
      <c r="I1453" s="15">
        <f t="shared" si="89"/>
        <v>0</v>
      </c>
      <c r="J1453" s="15" t="s">
        <v>14</v>
      </c>
      <c r="K1453" s="15">
        <v>1</v>
      </c>
      <c r="L1453" s="17" t="s">
        <v>15</v>
      </c>
      <c r="M1453" s="15">
        <f t="shared" si="90"/>
        <v>1</v>
      </c>
      <c r="N1453" s="27">
        <f t="shared" si="91"/>
        <v>1</v>
      </c>
      <c r="O1453"/>
      <c r="S1453"/>
      <c r="T1453"/>
    </row>
    <row r="1454" spans="1:20" ht="13" x14ac:dyDescent="0.3">
      <c r="A1454" s="13">
        <v>3008</v>
      </c>
      <c r="B1454" s="13">
        <v>80968</v>
      </c>
      <c r="C1454" s="5">
        <v>1E-4</v>
      </c>
      <c r="D1454" s="14">
        <v>4970206469</v>
      </c>
      <c r="E1454" s="14">
        <f t="shared" si="88"/>
        <v>497020.64690000005</v>
      </c>
      <c r="F1454" s="15" t="s">
        <v>14</v>
      </c>
      <c r="G1454" s="15">
        <v>4</v>
      </c>
      <c r="H1454" s="16" t="s">
        <v>17</v>
      </c>
      <c r="I1454" s="15">
        <f t="shared" si="89"/>
        <v>4</v>
      </c>
      <c r="J1454" s="15" t="s">
        <v>16</v>
      </c>
      <c r="K1454" s="15"/>
      <c r="L1454" s="17" t="s">
        <v>16</v>
      </c>
      <c r="M1454" s="15">
        <f t="shared" si="90"/>
        <v>0</v>
      </c>
      <c r="N1454" s="27">
        <f t="shared" si="91"/>
        <v>4</v>
      </c>
      <c r="O1454"/>
      <c r="S1454"/>
      <c r="T1454"/>
    </row>
    <row r="1455" spans="1:20" ht="13" x14ac:dyDescent="0.3">
      <c r="A1455" s="13">
        <v>3008</v>
      </c>
      <c r="B1455" s="13">
        <v>80972</v>
      </c>
      <c r="C1455" s="5">
        <v>1E-4</v>
      </c>
      <c r="D1455" s="14">
        <v>461898868</v>
      </c>
      <c r="E1455" s="14">
        <f t="shared" si="88"/>
        <v>46189.8868</v>
      </c>
      <c r="F1455" s="15" t="s">
        <v>14</v>
      </c>
      <c r="G1455" s="15">
        <v>3</v>
      </c>
      <c r="H1455" s="16" t="s">
        <v>24</v>
      </c>
      <c r="I1455" s="15">
        <f t="shared" si="89"/>
        <v>3</v>
      </c>
      <c r="J1455" s="15" t="s">
        <v>16</v>
      </c>
      <c r="K1455" s="15"/>
      <c r="L1455" s="17" t="s">
        <v>16</v>
      </c>
      <c r="M1455" s="15">
        <f t="shared" si="90"/>
        <v>0</v>
      </c>
      <c r="N1455" s="27">
        <f t="shared" si="91"/>
        <v>3</v>
      </c>
      <c r="O1455"/>
      <c r="S1455"/>
      <c r="T1455"/>
    </row>
    <row r="1456" spans="1:20" ht="13" x14ac:dyDescent="0.3">
      <c r="A1456" s="13">
        <v>3008</v>
      </c>
      <c r="B1456" s="13">
        <v>80973</v>
      </c>
      <c r="C1456" s="5">
        <v>1E-4</v>
      </c>
      <c r="D1456" s="14">
        <v>20994578</v>
      </c>
      <c r="E1456" s="14">
        <f t="shared" si="88"/>
        <v>2099.4578000000001</v>
      </c>
      <c r="F1456" s="15" t="s">
        <v>14</v>
      </c>
      <c r="G1456" s="15">
        <v>1</v>
      </c>
      <c r="H1456" s="16" t="s">
        <v>24</v>
      </c>
      <c r="I1456" s="15">
        <f t="shared" si="89"/>
        <v>1</v>
      </c>
      <c r="J1456" s="15" t="s">
        <v>16</v>
      </c>
      <c r="K1456" s="15"/>
      <c r="L1456" s="17" t="s">
        <v>16</v>
      </c>
      <c r="M1456" s="15">
        <f t="shared" si="90"/>
        <v>0</v>
      </c>
      <c r="N1456" s="27">
        <f t="shared" si="91"/>
        <v>1</v>
      </c>
      <c r="O1456"/>
      <c r="S1456"/>
      <c r="T1456"/>
    </row>
    <row r="1457" spans="1:20" ht="13" x14ac:dyDescent="0.3">
      <c r="A1457" s="13">
        <v>3009</v>
      </c>
      <c r="B1457" s="13">
        <v>80989</v>
      </c>
      <c r="C1457" s="5">
        <v>1E-4</v>
      </c>
      <c r="D1457" s="14">
        <v>31141544</v>
      </c>
      <c r="E1457" s="14">
        <f t="shared" si="88"/>
        <v>3114.1544000000004</v>
      </c>
      <c r="F1457" s="15" t="s">
        <v>14</v>
      </c>
      <c r="G1457" s="15">
        <v>1</v>
      </c>
      <c r="H1457" s="16" t="s">
        <v>15</v>
      </c>
      <c r="I1457" s="15">
        <f t="shared" si="89"/>
        <v>1</v>
      </c>
      <c r="J1457" s="15" t="s">
        <v>16</v>
      </c>
      <c r="K1457" s="15"/>
      <c r="L1457" s="17" t="s">
        <v>16</v>
      </c>
      <c r="M1457" s="15">
        <f t="shared" si="90"/>
        <v>0</v>
      </c>
      <c r="N1457" s="27">
        <f t="shared" si="91"/>
        <v>1</v>
      </c>
      <c r="O1457"/>
      <c r="S1457"/>
      <c r="T1457"/>
    </row>
    <row r="1458" spans="1:20" ht="13" x14ac:dyDescent="0.3">
      <c r="A1458" s="13">
        <v>3009</v>
      </c>
      <c r="B1458" s="13">
        <v>80998</v>
      </c>
      <c r="C1458" s="5">
        <v>1E-4</v>
      </c>
      <c r="D1458" s="14">
        <v>888212885</v>
      </c>
      <c r="E1458" s="14">
        <f t="shared" si="88"/>
        <v>88821.28850000001</v>
      </c>
      <c r="F1458" s="15" t="s">
        <v>14</v>
      </c>
      <c r="G1458" s="15">
        <v>3</v>
      </c>
      <c r="H1458" s="16" t="s">
        <v>24</v>
      </c>
      <c r="I1458" s="15">
        <f t="shared" si="89"/>
        <v>3</v>
      </c>
      <c r="J1458" s="15" t="s">
        <v>16</v>
      </c>
      <c r="K1458" s="15"/>
      <c r="L1458" s="17" t="s">
        <v>16</v>
      </c>
      <c r="M1458" s="15">
        <f t="shared" si="90"/>
        <v>0</v>
      </c>
      <c r="N1458" s="27">
        <f t="shared" si="91"/>
        <v>3</v>
      </c>
      <c r="O1458"/>
      <c r="S1458"/>
      <c r="T1458"/>
    </row>
    <row r="1459" spans="1:20" ht="13" x14ac:dyDescent="0.3">
      <c r="A1459" s="13">
        <v>3012</v>
      </c>
      <c r="B1459" s="13">
        <v>81087</v>
      </c>
      <c r="C1459" s="5">
        <v>1E-4</v>
      </c>
      <c r="D1459" s="14">
        <v>29503024</v>
      </c>
      <c r="E1459" s="14">
        <f t="shared" si="88"/>
        <v>2950.3024</v>
      </c>
      <c r="F1459" s="15" t="s">
        <v>14</v>
      </c>
      <c r="G1459" s="15">
        <v>2</v>
      </c>
      <c r="H1459" s="16" t="s">
        <v>22</v>
      </c>
      <c r="I1459" s="15">
        <f t="shared" si="89"/>
        <v>2</v>
      </c>
      <c r="J1459" s="15" t="s">
        <v>16</v>
      </c>
      <c r="K1459" s="15"/>
      <c r="L1459" s="17" t="s">
        <v>16</v>
      </c>
      <c r="M1459" s="15">
        <f t="shared" si="90"/>
        <v>0</v>
      </c>
      <c r="N1459" s="27">
        <f t="shared" si="91"/>
        <v>2</v>
      </c>
      <c r="O1459"/>
      <c r="S1459"/>
      <c r="T1459"/>
    </row>
    <row r="1460" spans="1:20" ht="13" x14ac:dyDescent="0.3">
      <c r="A1460" s="13">
        <v>3024</v>
      </c>
      <c r="B1460" s="13">
        <v>81363</v>
      </c>
      <c r="C1460" s="5">
        <v>1E-4</v>
      </c>
      <c r="D1460" s="14">
        <v>28373844</v>
      </c>
      <c r="E1460" s="14">
        <f t="shared" si="88"/>
        <v>2837.3843999999999</v>
      </c>
      <c r="F1460" s="15" t="s">
        <v>14</v>
      </c>
      <c r="G1460" s="15">
        <v>4</v>
      </c>
      <c r="H1460" s="16" t="s">
        <v>30</v>
      </c>
      <c r="I1460" s="15">
        <f t="shared" si="89"/>
        <v>0</v>
      </c>
      <c r="J1460" s="15" t="s">
        <v>14</v>
      </c>
      <c r="K1460" s="15">
        <v>2</v>
      </c>
      <c r="L1460" s="17" t="s">
        <v>19</v>
      </c>
      <c r="M1460" s="15">
        <f t="shared" si="90"/>
        <v>2</v>
      </c>
      <c r="N1460" s="27">
        <f t="shared" si="91"/>
        <v>2</v>
      </c>
      <c r="O1460"/>
      <c r="S1460"/>
      <c r="T1460"/>
    </row>
    <row r="1461" spans="1:20" ht="13" x14ac:dyDescent="0.3">
      <c r="A1461" s="13">
        <v>3028</v>
      </c>
      <c r="B1461" s="13">
        <v>81457</v>
      </c>
      <c r="C1461" s="5">
        <v>1E-4</v>
      </c>
      <c r="D1461" s="14">
        <v>1002849344</v>
      </c>
      <c r="E1461" s="14">
        <f t="shared" si="88"/>
        <v>100284.9344</v>
      </c>
      <c r="F1461" s="15" t="s">
        <v>14</v>
      </c>
      <c r="G1461" s="15">
        <v>3</v>
      </c>
      <c r="H1461" s="16" t="s">
        <v>17</v>
      </c>
      <c r="I1461" s="15">
        <f t="shared" si="89"/>
        <v>3</v>
      </c>
      <c r="J1461" s="15" t="s">
        <v>16</v>
      </c>
      <c r="K1461" s="15"/>
      <c r="L1461" s="17" t="s">
        <v>16</v>
      </c>
      <c r="M1461" s="15">
        <f t="shared" si="90"/>
        <v>0</v>
      </c>
      <c r="N1461" s="27">
        <f t="shared" si="91"/>
        <v>3</v>
      </c>
      <c r="O1461"/>
      <c r="S1461"/>
      <c r="T1461"/>
    </row>
    <row r="1462" spans="1:20" ht="13" x14ac:dyDescent="0.3">
      <c r="A1462" s="13">
        <v>3029</v>
      </c>
      <c r="B1462" s="13">
        <v>81474</v>
      </c>
      <c r="C1462" s="5">
        <v>1E-4</v>
      </c>
      <c r="D1462" s="14">
        <v>176339223</v>
      </c>
      <c r="E1462" s="14">
        <f t="shared" si="88"/>
        <v>17633.922300000002</v>
      </c>
      <c r="F1462" s="15" t="s">
        <v>14</v>
      </c>
      <c r="G1462" s="15">
        <v>1</v>
      </c>
      <c r="H1462" s="16" t="s">
        <v>19</v>
      </c>
      <c r="I1462" s="15">
        <f t="shared" si="89"/>
        <v>1</v>
      </c>
      <c r="J1462" s="15" t="s">
        <v>16</v>
      </c>
      <c r="K1462" s="15"/>
      <c r="L1462" s="17" t="s">
        <v>16</v>
      </c>
      <c r="M1462" s="15">
        <f t="shared" si="90"/>
        <v>0</v>
      </c>
      <c r="N1462" s="27">
        <f t="shared" si="91"/>
        <v>1</v>
      </c>
      <c r="O1462"/>
      <c r="S1462"/>
      <c r="T1462"/>
    </row>
    <row r="1463" spans="1:20" ht="13" x14ac:dyDescent="0.3">
      <c r="A1463" s="13">
        <v>3032</v>
      </c>
      <c r="B1463" s="13">
        <v>81590</v>
      </c>
      <c r="C1463" s="5">
        <v>1E-4</v>
      </c>
      <c r="D1463" s="14">
        <v>386877996</v>
      </c>
      <c r="E1463" s="14">
        <f t="shared" si="88"/>
        <v>38687.799599999998</v>
      </c>
      <c r="F1463" s="15" t="s">
        <v>14</v>
      </c>
      <c r="G1463" s="15">
        <v>3</v>
      </c>
      <c r="H1463" s="16" t="s">
        <v>19</v>
      </c>
      <c r="I1463" s="15">
        <f t="shared" si="89"/>
        <v>3</v>
      </c>
      <c r="J1463" s="15" t="s">
        <v>16</v>
      </c>
      <c r="K1463" s="15"/>
      <c r="L1463" s="17" t="s">
        <v>16</v>
      </c>
      <c r="M1463" s="15">
        <f t="shared" si="90"/>
        <v>0</v>
      </c>
      <c r="N1463" s="27">
        <f t="shared" si="91"/>
        <v>3</v>
      </c>
      <c r="O1463"/>
      <c r="S1463"/>
      <c r="T1463"/>
    </row>
    <row r="1464" spans="1:20" ht="13" x14ac:dyDescent="0.3">
      <c r="A1464" s="13">
        <v>3034</v>
      </c>
      <c r="B1464" s="13">
        <v>81636</v>
      </c>
      <c r="C1464" s="5">
        <v>1E-4</v>
      </c>
      <c r="D1464" s="14">
        <v>1287029554</v>
      </c>
      <c r="E1464" s="14">
        <f t="shared" si="88"/>
        <v>128702.95540000001</v>
      </c>
      <c r="F1464" s="15" t="s">
        <v>14</v>
      </c>
      <c r="G1464" s="15">
        <v>2</v>
      </c>
      <c r="H1464" s="16" t="s">
        <v>19</v>
      </c>
      <c r="I1464" s="15">
        <f t="shared" si="89"/>
        <v>2</v>
      </c>
      <c r="J1464" s="15" t="s">
        <v>16</v>
      </c>
      <c r="K1464" s="15"/>
      <c r="L1464" s="17" t="s">
        <v>16</v>
      </c>
      <c r="M1464" s="15">
        <f t="shared" si="90"/>
        <v>0</v>
      </c>
      <c r="N1464" s="27">
        <f t="shared" si="91"/>
        <v>2</v>
      </c>
      <c r="O1464"/>
      <c r="S1464"/>
      <c r="T1464"/>
    </row>
    <row r="1465" spans="1:20" ht="13" x14ac:dyDescent="0.3">
      <c r="A1465" s="13">
        <v>3038</v>
      </c>
      <c r="B1465" s="13">
        <v>81730</v>
      </c>
      <c r="C1465" s="5">
        <v>1E-4</v>
      </c>
      <c r="D1465" s="14">
        <v>99742630</v>
      </c>
      <c r="E1465" s="14">
        <f t="shared" si="88"/>
        <v>9974.2630000000008</v>
      </c>
      <c r="F1465" s="15" t="s">
        <v>14</v>
      </c>
      <c r="G1465" s="15">
        <v>2</v>
      </c>
      <c r="H1465" s="16" t="s">
        <v>17</v>
      </c>
      <c r="I1465" s="15">
        <f t="shared" si="89"/>
        <v>2</v>
      </c>
      <c r="J1465" s="15" t="s">
        <v>16</v>
      </c>
      <c r="K1465" s="15"/>
      <c r="L1465" s="17" t="s">
        <v>16</v>
      </c>
      <c r="M1465" s="15">
        <f t="shared" si="90"/>
        <v>0</v>
      </c>
      <c r="N1465" s="27">
        <f t="shared" si="91"/>
        <v>2</v>
      </c>
      <c r="O1465"/>
      <c r="S1465"/>
      <c r="T1465"/>
    </row>
    <row r="1466" spans="1:20" ht="13" x14ac:dyDescent="0.3">
      <c r="A1466" s="13">
        <v>3045</v>
      </c>
      <c r="B1466" s="13">
        <v>81910</v>
      </c>
      <c r="C1466" s="5">
        <v>1E-4</v>
      </c>
      <c r="D1466" s="14">
        <v>62299286</v>
      </c>
      <c r="E1466" s="14">
        <f t="shared" si="88"/>
        <v>6229.9286000000002</v>
      </c>
      <c r="F1466" s="15" t="s">
        <v>14</v>
      </c>
      <c r="G1466" s="15">
        <v>2</v>
      </c>
      <c r="H1466" s="16" t="s">
        <v>22</v>
      </c>
      <c r="I1466" s="15">
        <f t="shared" si="89"/>
        <v>2</v>
      </c>
      <c r="J1466" s="15" t="s">
        <v>16</v>
      </c>
      <c r="K1466" s="15"/>
      <c r="L1466" s="17" t="s">
        <v>16</v>
      </c>
      <c r="M1466" s="15">
        <f t="shared" si="90"/>
        <v>0</v>
      </c>
      <c r="N1466" s="27">
        <f t="shared" si="91"/>
        <v>2</v>
      </c>
      <c r="O1466"/>
      <c r="S1466"/>
      <c r="T1466"/>
    </row>
    <row r="1467" spans="1:20" ht="13" x14ac:dyDescent="0.3">
      <c r="A1467" s="13">
        <v>3045</v>
      </c>
      <c r="B1467" s="13">
        <v>81923</v>
      </c>
      <c r="C1467" s="5">
        <v>1E-4</v>
      </c>
      <c r="D1467" s="14">
        <v>1194888368</v>
      </c>
      <c r="E1467" s="14">
        <f t="shared" si="88"/>
        <v>119488.8368</v>
      </c>
      <c r="F1467" s="15" t="s">
        <v>14</v>
      </c>
      <c r="G1467" s="15">
        <v>2</v>
      </c>
      <c r="H1467" s="16" t="s">
        <v>19</v>
      </c>
      <c r="I1467" s="15">
        <f t="shared" si="89"/>
        <v>2</v>
      </c>
      <c r="J1467" s="15" t="s">
        <v>16</v>
      </c>
      <c r="K1467" s="15"/>
      <c r="L1467" s="17" t="s">
        <v>16</v>
      </c>
      <c r="M1467" s="15">
        <f t="shared" si="90"/>
        <v>0</v>
      </c>
      <c r="N1467" s="27">
        <f t="shared" si="91"/>
        <v>2</v>
      </c>
      <c r="O1467"/>
      <c r="S1467"/>
      <c r="T1467"/>
    </row>
    <row r="1468" spans="1:20" ht="13" x14ac:dyDescent="0.3">
      <c r="A1468" s="13">
        <v>3047</v>
      </c>
      <c r="B1468" s="13">
        <v>81965</v>
      </c>
      <c r="C1468" s="5">
        <v>1E-4</v>
      </c>
      <c r="D1468" s="14">
        <v>160789430</v>
      </c>
      <c r="E1468" s="14">
        <f t="shared" si="88"/>
        <v>16078.943000000001</v>
      </c>
      <c r="F1468" s="15" t="s">
        <v>14</v>
      </c>
      <c r="G1468" s="15">
        <v>2</v>
      </c>
      <c r="H1468" s="16" t="s">
        <v>20</v>
      </c>
      <c r="I1468" s="15">
        <f t="shared" si="89"/>
        <v>2</v>
      </c>
      <c r="J1468" s="15" t="s">
        <v>16</v>
      </c>
      <c r="K1468" s="15"/>
      <c r="L1468" s="17" t="s">
        <v>16</v>
      </c>
      <c r="M1468" s="15">
        <f t="shared" si="90"/>
        <v>0</v>
      </c>
      <c r="N1468" s="27">
        <f t="shared" si="91"/>
        <v>2</v>
      </c>
      <c r="O1468"/>
      <c r="S1468"/>
      <c r="T1468"/>
    </row>
    <row r="1469" spans="1:20" ht="13" x14ac:dyDescent="0.3">
      <c r="A1469" s="13">
        <v>3051</v>
      </c>
      <c r="B1469" s="13">
        <v>82073</v>
      </c>
      <c r="C1469" s="5">
        <v>1E-4</v>
      </c>
      <c r="D1469" s="14">
        <v>96970466</v>
      </c>
      <c r="E1469" s="14">
        <f t="shared" si="88"/>
        <v>9697.0465999999997</v>
      </c>
      <c r="F1469" s="15" t="s">
        <v>14</v>
      </c>
      <c r="G1469" s="15">
        <v>1</v>
      </c>
      <c r="H1469" s="16" t="s">
        <v>19</v>
      </c>
      <c r="I1469" s="15">
        <f t="shared" si="89"/>
        <v>1</v>
      </c>
      <c r="J1469" s="15" t="s">
        <v>16</v>
      </c>
      <c r="K1469" s="15"/>
      <c r="L1469" s="17" t="s">
        <v>16</v>
      </c>
      <c r="M1469" s="15">
        <f t="shared" si="90"/>
        <v>0</v>
      </c>
      <c r="N1469" s="27">
        <f t="shared" si="91"/>
        <v>1</v>
      </c>
      <c r="O1469"/>
      <c r="S1469"/>
      <c r="T1469"/>
    </row>
    <row r="1470" spans="1:20" ht="13" x14ac:dyDescent="0.3">
      <c r="A1470" s="13">
        <v>3051</v>
      </c>
      <c r="B1470" s="13">
        <v>82085</v>
      </c>
      <c r="C1470" s="5">
        <v>1E-4</v>
      </c>
      <c r="D1470" s="14">
        <v>11889473</v>
      </c>
      <c r="E1470" s="14">
        <f t="shared" si="88"/>
        <v>1188.9473</v>
      </c>
      <c r="F1470" s="15" t="s">
        <v>14</v>
      </c>
      <c r="G1470" s="15">
        <v>1</v>
      </c>
      <c r="H1470" s="16" t="s">
        <v>25</v>
      </c>
      <c r="I1470" s="15">
        <f t="shared" si="89"/>
        <v>1</v>
      </c>
      <c r="J1470" s="15" t="s">
        <v>16</v>
      </c>
      <c r="K1470" s="15"/>
      <c r="L1470" s="17" t="s">
        <v>16</v>
      </c>
      <c r="M1470" s="15">
        <f t="shared" si="90"/>
        <v>0</v>
      </c>
      <c r="N1470" s="27">
        <f t="shared" si="91"/>
        <v>1</v>
      </c>
      <c r="O1470"/>
      <c r="S1470"/>
      <c r="T1470"/>
    </row>
    <row r="1471" spans="1:20" ht="13" x14ac:dyDescent="0.3">
      <c r="A1471" s="13">
        <v>3053</v>
      </c>
      <c r="B1471" s="13">
        <v>82137</v>
      </c>
      <c r="C1471" s="5">
        <v>1E-4</v>
      </c>
      <c r="D1471" s="14">
        <v>152434786</v>
      </c>
      <c r="E1471" s="14">
        <f t="shared" si="88"/>
        <v>15243.4786</v>
      </c>
      <c r="F1471" s="15" t="s">
        <v>14</v>
      </c>
      <c r="G1471" s="15">
        <v>3</v>
      </c>
      <c r="H1471" s="16" t="s">
        <v>22</v>
      </c>
      <c r="I1471" s="15">
        <f t="shared" si="89"/>
        <v>3</v>
      </c>
      <c r="J1471" s="15" t="s">
        <v>16</v>
      </c>
      <c r="K1471" s="15"/>
      <c r="L1471" s="17" t="s">
        <v>16</v>
      </c>
      <c r="M1471" s="15">
        <f t="shared" si="90"/>
        <v>0</v>
      </c>
      <c r="N1471" s="27">
        <f t="shared" si="91"/>
        <v>3</v>
      </c>
      <c r="O1471"/>
      <c r="S1471"/>
      <c r="T1471"/>
    </row>
    <row r="1472" spans="1:20" ht="13" x14ac:dyDescent="0.3">
      <c r="A1472" s="13">
        <v>3059</v>
      </c>
      <c r="B1472" s="13">
        <v>82310</v>
      </c>
      <c r="C1472" s="5">
        <v>1E-4</v>
      </c>
      <c r="D1472" s="14">
        <v>53533470</v>
      </c>
      <c r="E1472" s="14">
        <f t="shared" si="88"/>
        <v>5353.3470000000007</v>
      </c>
      <c r="F1472" s="15" t="s">
        <v>14</v>
      </c>
      <c r="G1472" s="15">
        <v>3</v>
      </c>
      <c r="H1472" s="16" t="s">
        <v>18</v>
      </c>
      <c r="I1472" s="15">
        <f t="shared" si="89"/>
        <v>3</v>
      </c>
      <c r="J1472" s="15" t="s">
        <v>16</v>
      </c>
      <c r="K1472" s="15"/>
      <c r="L1472" s="17" t="s">
        <v>16</v>
      </c>
      <c r="M1472" s="15">
        <f t="shared" si="90"/>
        <v>0</v>
      </c>
      <c r="N1472" s="27">
        <f t="shared" si="91"/>
        <v>3</v>
      </c>
      <c r="O1472"/>
      <c r="S1472"/>
      <c r="T1472"/>
    </row>
    <row r="1473" spans="1:20" ht="13" x14ac:dyDescent="0.3">
      <c r="A1473" s="13">
        <v>3061</v>
      </c>
      <c r="B1473" s="13">
        <v>82357</v>
      </c>
      <c r="C1473" s="5">
        <v>1E-4</v>
      </c>
      <c r="D1473" s="14">
        <v>1154497152</v>
      </c>
      <c r="E1473" s="14">
        <f t="shared" si="88"/>
        <v>115449.71520000001</v>
      </c>
      <c r="F1473" s="15" t="s">
        <v>14</v>
      </c>
      <c r="G1473" s="15">
        <v>3</v>
      </c>
      <c r="H1473" s="16" t="s">
        <v>15</v>
      </c>
      <c r="I1473" s="15">
        <f t="shared" si="89"/>
        <v>3</v>
      </c>
      <c r="J1473" s="15" t="s">
        <v>16</v>
      </c>
      <c r="K1473" s="15"/>
      <c r="L1473" s="17" t="s">
        <v>16</v>
      </c>
      <c r="M1473" s="15">
        <f t="shared" si="90"/>
        <v>0</v>
      </c>
      <c r="N1473" s="27">
        <f t="shared" si="91"/>
        <v>3</v>
      </c>
      <c r="O1473"/>
      <c r="S1473"/>
      <c r="T1473"/>
    </row>
    <row r="1474" spans="1:20" ht="13" x14ac:dyDescent="0.3">
      <c r="A1474" s="13">
        <v>3066</v>
      </c>
      <c r="B1474" s="13">
        <v>82477</v>
      </c>
      <c r="C1474" s="5">
        <v>1E-4</v>
      </c>
      <c r="D1474" s="14">
        <v>642089643</v>
      </c>
      <c r="E1474" s="14">
        <f t="shared" si="88"/>
        <v>64208.9643</v>
      </c>
      <c r="F1474" s="15" t="s">
        <v>14</v>
      </c>
      <c r="G1474" s="15">
        <v>3</v>
      </c>
      <c r="H1474" s="16" t="s">
        <v>20</v>
      </c>
      <c r="I1474" s="15">
        <f t="shared" si="89"/>
        <v>3</v>
      </c>
      <c r="J1474" s="15" t="s">
        <v>16</v>
      </c>
      <c r="K1474" s="15"/>
      <c r="L1474" s="17" t="s">
        <v>16</v>
      </c>
      <c r="M1474" s="15">
        <f t="shared" si="90"/>
        <v>0</v>
      </c>
      <c r="N1474" s="27">
        <f t="shared" si="91"/>
        <v>3</v>
      </c>
      <c r="O1474"/>
      <c r="S1474"/>
      <c r="T1474"/>
    </row>
    <row r="1475" spans="1:20" ht="13" x14ac:dyDescent="0.3">
      <c r="A1475" s="13">
        <v>3067</v>
      </c>
      <c r="B1475" s="13">
        <v>82489</v>
      </c>
      <c r="C1475" s="5">
        <v>1E-4</v>
      </c>
      <c r="D1475" s="14">
        <v>131465245</v>
      </c>
      <c r="E1475" s="14">
        <f t="shared" si="88"/>
        <v>13146.524500000001</v>
      </c>
      <c r="F1475" s="15" t="s">
        <v>14</v>
      </c>
      <c r="G1475" s="15">
        <v>2</v>
      </c>
      <c r="H1475" s="16" t="s">
        <v>26</v>
      </c>
      <c r="I1475" s="15">
        <f t="shared" si="89"/>
        <v>2</v>
      </c>
      <c r="J1475" s="15" t="s">
        <v>16</v>
      </c>
      <c r="K1475" s="15"/>
      <c r="L1475" s="17" t="s">
        <v>16</v>
      </c>
      <c r="M1475" s="15">
        <f t="shared" si="90"/>
        <v>0</v>
      </c>
      <c r="N1475" s="27">
        <f t="shared" si="91"/>
        <v>2</v>
      </c>
      <c r="O1475"/>
      <c r="S1475"/>
      <c r="T1475"/>
    </row>
    <row r="1476" spans="1:20" ht="13" x14ac:dyDescent="0.3">
      <c r="A1476" s="13">
        <v>3074</v>
      </c>
      <c r="B1476" s="13">
        <v>82690</v>
      </c>
      <c r="C1476" s="5">
        <v>1E-4</v>
      </c>
      <c r="D1476" s="14">
        <v>91569596</v>
      </c>
      <c r="E1476" s="14">
        <f t="shared" si="88"/>
        <v>9156.9596000000001</v>
      </c>
      <c r="F1476" s="15" t="s">
        <v>14</v>
      </c>
      <c r="G1476" s="15">
        <v>2</v>
      </c>
      <c r="H1476" s="16" t="s">
        <v>26</v>
      </c>
      <c r="I1476" s="15">
        <f t="shared" si="89"/>
        <v>2</v>
      </c>
      <c r="J1476" s="15" t="s">
        <v>16</v>
      </c>
      <c r="K1476" s="15"/>
      <c r="L1476" s="17" t="s">
        <v>16</v>
      </c>
      <c r="M1476" s="15">
        <f t="shared" si="90"/>
        <v>0</v>
      </c>
      <c r="N1476" s="27">
        <f t="shared" si="91"/>
        <v>2</v>
      </c>
      <c r="O1476"/>
      <c r="S1476"/>
      <c r="T1476"/>
    </row>
    <row r="1477" spans="1:20" ht="13" x14ac:dyDescent="0.3">
      <c r="A1477" s="13">
        <v>3075</v>
      </c>
      <c r="B1477" s="13">
        <v>82725</v>
      </c>
      <c r="C1477" s="5">
        <v>1E-4</v>
      </c>
      <c r="D1477" s="14">
        <v>21576689</v>
      </c>
      <c r="E1477" s="14">
        <f t="shared" si="88"/>
        <v>2157.6689000000001</v>
      </c>
      <c r="F1477" s="15" t="s">
        <v>14</v>
      </c>
      <c r="G1477" s="15">
        <v>1</v>
      </c>
      <c r="H1477" s="16" t="s">
        <v>19</v>
      </c>
      <c r="I1477" s="15">
        <f t="shared" si="89"/>
        <v>1</v>
      </c>
      <c r="J1477" s="15" t="s">
        <v>16</v>
      </c>
      <c r="K1477" s="15"/>
      <c r="L1477" s="17" t="s">
        <v>16</v>
      </c>
      <c r="M1477" s="15">
        <f t="shared" si="90"/>
        <v>0</v>
      </c>
      <c r="N1477" s="27">
        <f t="shared" si="91"/>
        <v>1</v>
      </c>
      <c r="O1477"/>
      <c r="S1477"/>
      <c r="T1477"/>
    </row>
    <row r="1478" spans="1:20" ht="13" x14ac:dyDescent="0.3">
      <c r="A1478" s="13">
        <v>3076</v>
      </c>
      <c r="B1478" s="13">
        <v>82748</v>
      </c>
      <c r="C1478" s="5">
        <v>1E-4</v>
      </c>
      <c r="D1478" s="14">
        <v>8181260</v>
      </c>
      <c r="E1478" s="14">
        <f t="shared" si="88"/>
        <v>818.12600000000009</v>
      </c>
      <c r="F1478" s="15" t="s">
        <v>14</v>
      </c>
      <c r="G1478" s="15">
        <v>1</v>
      </c>
      <c r="H1478" s="16" t="s">
        <v>25</v>
      </c>
      <c r="I1478" s="15">
        <f t="shared" si="89"/>
        <v>1</v>
      </c>
      <c r="J1478" s="15" t="s">
        <v>16</v>
      </c>
      <c r="K1478" s="15"/>
      <c r="L1478" s="17" t="s">
        <v>16</v>
      </c>
      <c r="M1478" s="15">
        <f t="shared" si="90"/>
        <v>0</v>
      </c>
      <c r="N1478" s="27">
        <f t="shared" si="91"/>
        <v>1</v>
      </c>
      <c r="O1478"/>
      <c r="S1478"/>
      <c r="T1478"/>
    </row>
    <row r="1479" spans="1:20" ht="13" x14ac:dyDescent="0.3">
      <c r="A1479" s="13">
        <v>3076</v>
      </c>
      <c r="B1479" s="13">
        <v>82752</v>
      </c>
      <c r="C1479" s="5">
        <v>1E-4</v>
      </c>
      <c r="D1479" s="14">
        <v>142044966</v>
      </c>
      <c r="E1479" s="14">
        <f t="shared" si="88"/>
        <v>14204.4966</v>
      </c>
      <c r="F1479" s="15" t="s">
        <v>14</v>
      </c>
      <c r="G1479" s="15">
        <v>3</v>
      </c>
      <c r="H1479" s="16" t="s">
        <v>23</v>
      </c>
      <c r="I1479" s="15">
        <f t="shared" si="89"/>
        <v>3</v>
      </c>
      <c r="J1479" s="15" t="s">
        <v>16</v>
      </c>
      <c r="K1479" s="15"/>
      <c r="L1479" s="17" t="s">
        <v>16</v>
      </c>
      <c r="M1479" s="15">
        <f t="shared" si="90"/>
        <v>0</v>
      </c>
      <c r="N1479" s="27">
        <f t="shared" si="91"/>
        <v>3</v>
      </c>
      <c r="O1479"/>
      <c r="S1479"/>
      <c r="T1479"/>
    </row>
    <row r="1480" spans="1:20" ht="13" x14ac:dyDescent="0.3">
      <c r="A1480" s="13">
        <v>3087</v>
      </c>
      <c r="B1480" s="13">
        <v>83073</v>
      </c>
      <c r="C1480" s="5">
        <v>1E-4</v>
      </c>
      <c r="D1480" s="14">
        <v>2118146951</v>
      </c>
      <c r="E1480" s="14">
        <f t="shared" ref="E1480:E1543" si="92">C1480*D1480</f>
        <v>211814.69510000001</v>
      </c>
      <c r="F1480" s="15" t="s">
        <v>14</v>
      </c>
      <c r="G1480" s="15">
        <v>3</v>
      </c>
      <c r="H1480" s="16" t="s">
        <v>15</v>
      </c>
      <c r="I1480" s="15">
        <f t="shared" ref="I1480:I1543" si="93">IF(LEFT(H1480,5)="US TX",G1480,0)</f>
        <v>3</v>
      </c>
      <c r="J1480" s="15" t="s">
        <v>16</v>
      </c>
      <c r="K1480" s="15"/>
      <c r="L1480" s="17" t="s">
        <v>16</v>
      </c>
      <c r="M1480" s="15">
        <f t="shared" ref="M1480:M1543" si="94">IF(I1480=0,IF(LEFT(L1480,5)="US TX",K1480,0),0)</f>
        <v>0</v>
      </c>
      <c r="N1480" s="27">
        <f t="shared" ref="N1480:N1543" si="95">MAX(I1480,M1480)</f>
        <v>3</v>
      </c>
      <c r="O1480"/>
      <c r="S1480"/>
      <c r="T1480"/>
    </row>
    <row r="1481" spans="1:20" ht="13" x14ac:dyDescent="0.3">
      <c r="A1481" s="13">
        <v>3089</v>
      </c>
      <c r="B1481" s="13">
        <v>83108</v>
      </c>
      <c r="C1481" s="5">
        <v>1E-4</v>
      </c>
      <c r="D1481" s="14">
        <v>454837597</v>
      </c>
      <c r="E1481" s="14">
        <f t="shared" si="92"/>
        <v>45483.759700000002</v>
      </c>
      <c r="F1481" s="15" t="s">
        <v>14</v>
      </c>
      <c r="G1481" s="15">
        <v>3</v>
      </c>
      <c r="H1481" s="16" t="s">
        <v>24</v>
      </c>
      <c r="I1481" s="15">
        <f t="shared" si="93"/>
        <v>3</v>
      </c>
      <c r="J1481" s="15" t="s">
        <v>16</v>
      </c>
      <c r="K1481" s="15"/>
      <c r="L1481" s="17" t="s">
        <v>16</v>
      </c>
      <c r="M1481" s="15">
        <f t="shared" si="94"/>
        <v>0</v>
      </c>
      <c r="N1481" s="27">
        <f t="shared" si="95"/>
        <v>3</v>
      </c>
      <c r="O1481"/>
      <c r="S1481"/>
      <c r="T1481"/>
    </row>
    <row r="1482" spans="1:20" ht="13" x14ac:dyDescent="0.3">
      <c r="A1482" s="13">
        <v>3089</v>
      </c>
      <c r="B1482" s="13">
        <v>83122</v>
      </c>
      <c r="C1482" s="5">
        <v>1E-4</v>
      </c>
      <c r="D1482" s="14">
        <v>52766455</v>
      </c>
      <c r="E1482" s="14">
        <f t="shared" si="92"/>
        <v>5276.6455000000005</v>
      </c>
      <c r="F1482" s="15" t="s">
        <v>14</v>
      </c>
      <c r="G1482" s="15">
        <v>4</v>
      </c>
      <c r="H1482" s="16" t="s">
        <v>22</v>
      </c>
      <c r="I1482" s="15">
        <f t="shared" si="93"/>
        <v>4</v>
      </c>
      <c r="J1482" s="15" t="s">
        <v>16</v>
      </c>
      <c r="K1482" s="15"/>
      <c r="L1482" s="17" t="s">
        <v>16</v>
      </c>
      <c r="M1482" s="15">
        <f t="shared" si="94"/>
        <v>0</v>
      </c>
      <c r="N1482" s="27">
        <f t="shared" si="95"/>
        <v>4</v>
      </c>
      <c r="O1482"/>
      <c r="S1482"/>
      <c r="T1482"/>
    </row>
    <row r="1483" spans="1:20" ht="13" x14ac:dyDescent="0.3">
      <c r="A1483" s="13">
        <v>3098</v>
      </c>
      <c r="B1483" s="13">
        <v>83358</v>
      </c>
      <c r="C1483" s="5">
        <v>1E-4</v>
      </c>
      <c r="D1483" s="14">
        <v>1241980477</v>
      </c>
      <c r="E1483" s="14">
        <f t="shared" si="92"/>
        <v>124198.04770000001</v>
      </c>
      <c r="F1483" s="15" t="s">
        <v>14</v>
      </c>
      <c r="G1483" s="15">
        <v>3</v>
      </c>
      <c r="H1483" s="16" t="s">
        <v>25</v>
      </c>
      <c r="I1483" s="15">
        <f t="shared" si="93"/>
        <v>3</v>
      </c>
      <c r="J1483" s="15" t="s">
        <v>16</v>
      </c>
      <c r="K1483" s="15"/>
      <c r="L1483" s="17" t="s">
        <v>16</v>
      </c>
      <c r="M1483" s="15">
        <f t="shared" si="94"/>
        <v>0</v>
      </c>
      <c r="N1483" s="27">
        <f t="shared" si="95"/>
        <v>3</v>
      </c>
      <c r="O1483"/>
      <c r="S1483"/>
      <c r="T1483"/>
    </row>
    <row r="1484" spans="1:20" ht="13" x14ac:dyDescent="0.3">
      <c r="A1484" s="13">
        <v>3099</v>
      </c>
      <c r="B1484" s="13">
        <v>83374</v>
      </c>
      <c r="C1484" s="5">
        <v>1E-4</v>
      </c>
      <c r="D1484" s="14">
        <v>1145822307</v>
      </c>
      <c r="E1484" s="14">
        <f t="shared" si="92"/>
        <v>114582.2307</v>
      </c>
      <c r="F1484" s="15" t="s">
        <v>14</v>
      </c>
      <c r="G1484" s="15">
        <v>5</v>
      </c>
      <c r="H1484" s="16" t="s">
        <v>20</v>
      </c>
      <c r="I1484" s="15">
        <f t="shared" si="93"/>
        <v>5</v>
      </c>
      <c r="J1484" s="15" t="s">
        <v>16</v>
      </c>
      <c r="K1484" s="15"/>
      <c r="L1484" s="17" t="s">
        <v>16</v>
      </c>
      <c r="M1484" s="15">
        <f t="shared" si="94"/>
        <v>0</v>
      </c>
      <c r="N1484" s="27">
        <f t="shared" si="95"/>
        <v>5</v>
      </c>
      <c r="O1484"/>
      <c r="S1484"/>
      <c r="T1484"/>
    </row>
    <row r="1485" spans="1:20" ht="13" x14ac:dyDescent="0.3">
      <c r="A1485" s="13">
        <v>3099</v>
      </c>
      <c r="B1485" s="13">
        <v>83377</v>
      </c>
      <c r="C1485" s="5">
        <v>1E-4</v>
      </c>
      <c r="D1485" s="14">
        <v>17072122</v>
      </c>
      <c r="E1485" s="14">
        <f t="shared" si="92"/>
        <v>1707.2122000000002</v>
      </c>
      <c r="F1485" s="15" t="s">
        <v>14</v>
      </c>
      <c r="G1485" s="15">
        <v>1</v>
      </c>
      <c r="H1485" s="16" t="s">
        <v>23</v>
      </c>
      <c r="I1485" s="15">
        <f t="shared" si="93"/>
        <v>1</v>
      </c>
      <c r="J1485" s="15" t="s">
        <v>16</v>
      </c>
      <c r="K1485" s="15"/>
      <c r="L1485" s="17" t="s">
        <v>16</v>
      </c>
      <c r="M1485" s="15">
        <f t="shared" si="94"/>
        <v>0</v>
      </c>
      <c r="N1485" s="27">
        <f t="shared" si="95"/>
        <v>1</v>
      </c>
      <c r="O1485"/>
      <c r="S1485"/>
      <c r="T1485"/>
    </row>
    <row r="1486" spans="1:20" ht="13" x14ac:dyDescent="0.3">
      <c r="A1486" s="13">
        <v>3099</v>
      </c>
      <c r="B1486" s="13">
        <v>83381</v>
      </c>
      <c r="C1486" s="5">
        <v>1E-4</v>
      </c>
      <c r="D1486" s="14">
        <v>18439463</v>
      </c>
      <c r="E1486" s="14">
        <f t="shared" si="92"/>
        <v>1843.9463000000001</v>
      </c>
      <c r="F1486" s="15" t="s">
        <v>14</v>
      </c>
      <c r="G1486" s="15">
        <v>1</v>
      </c>
      <c r="H1486" s="16" t="s">
        <v>26</v>
      </c>
      <c r="I1486" s="15">
        <f t="shared" si="93"/>
        <v>1</v>
      </c>
      <c r="J1486" s="15" t="s">
        <v>16</v>
      </c>
      <c r="K1486" s="15"/>
      <c r="L1486" s="17" t="s">
        <v>16</v>
      </c>
      <c r="M1486" s="15">
        <f t="shared" si="94"/>
        <v>0</v>
      </c>
      <c r="N1486" s="27">
        <f t="shared" si="95"/>
        <v>1</v>
      </c>
      <c r="O1486"/>
      <c r="S1486"/>
      <c r="T1486"/>
    </row>
    <row r="1487" spans="1:20" ht="13" x14ac:dyDescent="0.3">
      <c r="A1487" s="13">
        <v>3100</v>
      </c>
      <c r="B1487" s="13">
        <v>83395</v>
      </c>
      <c r="C1487" s="5">
        <v>1E-4</v>
      </c>
      <c r="D1487" s="14">
        <v>105</v>
      </c>
      <c r="E1487" s="14">
        <f t="shared" si="92"/>
        <v>1.0500000000000001E-2</v>
      </c>
      <c r="F1487" s="15" t="s">
        <v>14</v>
      </c>
      <c r="G1487" s="15">
        <v>2</v>
      </c>
      <c r="H1487" s="16" t="s">
        <v>33</v>
      </c>
      <c r="I1487" s="15">
        <f t="shared" si="93"/>
        <v>0</v>
      </c>
      <c r="J1487" s="15" t="s">
        <v>16</v>
      </c>
      <c r="K1487" s="15"/>
      <c r="L1487" s="17" t="s">
        <v>16</v>
      </c>
      <c r="M1487" s="15">
        <f t="shared" si="94"/>
        <v>0</v>
      </c>
      <c r="N1487" s="27">
        <f t="shared" si="95"/>
        <v>0</v>
      </c>
      <c r="O1487"/>
      <c r="S1487"/>
      <c r="T1487"/>
    </row>
    <row r="1488" spans="1:20" ht="13" x14ac:dyDescent="0.3">
      <c r="A1488" s="13">
        <v>3105</v>
      </c>
      <c r="B1488" s="13">
        <v>83516</v>
      </c>
      <c r="C1488" s="5">
        <v>1E-4</v>
      </c>
      <c r="D1488" s="14">
        <v>373222937</v>
      </c>
      <c r="E1488" s="14">
        <f t="shared" si="92"/>
        <v>37322.293700000002</v>
      </c>
      <c r="F1488" s="15" t="s">
        <v>14</v>
      </c>
      <c r="G1488" s="15">
        <v>1</v>
      </c>
      <c r="H1488" s="16" t="s">
        <v>15</v>
      </c>
      <c r="I1488" s="15">
        <f t="shared" si="93"/>
        <v>1</v>
      </c>
      <c r="J1488" s="15" t="s">
        <v>16</v>
      </c>
      <c r="K1488" s="15"/>
      <c r="L1488" s="17" t="s">
        <v>16</v>
      </c>
      <c r="M1488" s="15">
        <f t="shared" si="94"/>
        <v>0</v>
      </c>
      <c r="N1488" s="27">
        <f t="shared" si="95"/>
        <v>1</v>
      </c>
      <c r="O1488"/>
      <c r="S1488"/>
      <c r="T1488"/>
    </row>
    <row r="1489" spans="1:20" ht="13" x14ac:dyDescent="0.3">
      <c r="A1489" s="13">
        <v>3110</v>
      </c>
      <c r="B1489" s="13">
        <v>83645</v>
      </c>
      <c r="C1489" s="5">
        <v>1E-4</v>
      </c>
      <c r="D1489" s="14">
        <v>73779302</v>
      </c>
      <c r="E1489" s="14">
        <f t="shared" si="92"/>
        <v>7377.9302000000007</v>
      </c>
      <c r="F1489" s="15" t="s">
        <v>14</v>
      </c>
      <c r="G1489" s="15">
        <v>1</v>
      </c>
      <c r="H1489" s="16" t="s">
        <v>17</v>
      </c>
      <c r="I1489" s="15">
        <f t="shared" si="93"/>
        <v>1</v>
      </c>
      <c r="J1489" s="15" t="s">
        <v>16</v>
      </c>
      <c r="K1489" s="15"/>
      <c r="L1489" s="17" t="s">
        <v>16</v>
      </c>
      <c r="M1489" s="15">
        <f t="shared" si="94"/>
        <v>0</v>
      </c>
      <c r="N1489" s="27">
        <f t="shared" si="95"/>
        <v>1</v>
      </c>
      <c r="O1489"/>
      <c r="S1489"/>
      <c r="T1489"/>
    </row>
    <row r="1490" spans="1:20" ht="13" x14ac:dyDescent="0.3">
      <c r="A1490" s="13">
        <v>3113</v>
      </c>
      <c r="B1490" s="13">
        <v>83707</v>
      </c>
      <c r="C1490" s="5">
        <v>1E-4</v>
      </c>
      <c r="D1490" s="14">
        <v>79253535</v>
      </c>
      <c r="E1490" s="14">
        <f t="shared" si="92"/>
        <v>7925.3535000000002</v>
      </c>
      <c r="F1490" s="15" t="s">
        <v>14</v>
      </c>
      <c r="G1490" s="15">
        <v>1</v>
      </c>
      <c r="H1490" s="16" t="s">
        <v>15</v>
      </c>
      <c r="I1490" s="15">
        <f t="shared" si="93"/>
        <v>1</v>
      </c>
      <c r="J1490" s="15" t="s">
        <v>16</v>
      </c>
      <c r="K1490" s="15"/>
      <c r="L1490" s="17" t="s">
        <v>16</v>
      </c>
      <c r="M1490" s="15">
        <f t="shared" si="94"/>
        <v>0</v>
      </c>
      <c r="N1490" s="27">
        <f t="shared" si="95"/>
        <v>1</v>
      </c>
      <c r="O1490"/>
      <c r="S1490"/>
      <c r="T1490"/>
    </row>
    <row r="1491" spans="1:20" ht="13" x14ac:dyDescent="0.3">
      <c r="A1491" s="13">
        <v>3113</v>
      </c>
      <c r="B1491" s="13">
        <v>83717</v>
      </c>
      <c r="C1491" s="5">
        <v>1E-4</v>
      </c>
      <c r="D1491" s="14">
        <v>11228348</v>
      </c>
      <c r="E1491" s="14">
        <f t="shared" si="92"/>
        <v>1122.8348000000001</v>
      </c>
      <c r="F1491" s="15" t="s">
        <v>14</v>
      </c>
      <c r="G1491" s="15">
        <v>1</v>
      </c>
      <c r="H1491" s="16" t="s">
        <v>20</v>
      </c>
      <c r="I1491" s="15">
        <f t="shared" si="93"/>
        <v>1</v>
      </c>
      <c r="J1491" s="15" t="s">
        <v>16</v>
      </c>
      <c r="K1491" s="15"/>
      <c r="L1491" s="17" t="s">
        <v>16</v>
      </c>
      <c r="M1491" s="15">
        <f t="shared" si="94"/>
        <v>0</v>
      </c>
      <c r="N1491" s="27">
        <f t="shared" si="95"/>
        <v>1</v>
      </c>
      <c r="O1491"/>
      <c r="S1491"/>
      <c r="T1491"/>
    </row>
    <row r="1492" spans="1:20" ht="13" x14ac:dyDescent="0.3">
      <c r="A1492" s="13">
        <v>3113</v>
      </c>
      <c r="B1492" s="13">
        <v>83719</v>
      </c>
      <c r="C1492" s="5">
        <v>1E-4</v>
      </c>
      <c r="D1492" s="14">
        <v>3552210689</v>
      </c>
      <c r="E1492" s="14">
        <f t="shared" si="92"/>
        <v>355221.06890000001</v>
      </c>
      <c r="F1492" s="15" t="s">
        <v>14</v>
      </c>
      <c r="G1492" s="15">
        <v>3</v>
      </c>
      <c r="H1492" s="16" t="s">
        <v>19</v>
      </c>
      <c r="I1492" s="15">
        <f t="shared" si="93"/>
        <v>3</v>
      </c>
      <c r="J1492" s="15" t="s">
        <v>16</v>
      </c>
      <c r="K1492" s="15"/>
      <c r="L1492" s="17" t="s">
        <v>16</v>
      </c>
      <c r="M1492" s="15">
        <f t="shared" si="94"/>
        <v>0</v>
      </c>
      <c r="N1492" s="27">
        <f t="shared" si="95"/>
        <v>3</v>
      </c>
      <c r="O1492"/>
      <c r="S1492"/>
      <c r="T1492"/>
    </row>
    <row r="1493" spans="1:20" ht="13" x14ac:dyDescent="0.3">
      <c r="A1493" s="13">
        <v>3119</v>
      </c>
      <c r="B1493" s="13">
        <v>83888</v>
      </c>
      <c r="C1493" s="5">
        <v>1E-4</v>
      </c>
      <c r="D1493" s="14">
        <v>560442472</v>
      </c>
      <c r="E1493" s="14">
        <f t="shared" si="92"/>
        <v>56044.247200000005</v>
      </c>
      <c r="F1493" s="15" t="s">
        <v>14</v>
      </c>
      <c r="G1493" s="15">
        <v>2</v>
      </c>
      <c r="H1493" s="16" t="s">
        <v>19</v>
      </c>
      <c r="I1493" s="15">
        <f t="shared" si="93"/>
        <v>2</v>
      </c>
      <c r="J1493" s="15" t="s">
        <v>16</v>
      </c>
      <c r="K1493" s="15"/>
      <c r="L1493" s="17" t="s">
        <v>16</v>
      </c>
      <c r="M1493" s="15">
        <f t="shared" si="94"/>
        <v>0</v>
      </c>
      <c r="N1493" s="27">
        <f t="shared" si="95"/>
        <v>2</v>
      </c>
      <c r="O1493"/>
      <c r="S1493"/>
      <c r="T1493"/>
    </row>
    <row r="1494" spans="1:20" ht="13" x14ac:dyDescent="0.3">
      <c r="A1494" s="13">
        <v>3119</v>
      </c>
      <c r="B1494" s="13">
        <v>83894</v>
      </c>
      <c r="C1494" s="5">
        <v>1E-4</v>
      </c>
      <c r="D1494" s="14">
        <v>2138479111</v>
      </c>
      <c r="E1494" s="14">
        <f t="shared" si="92"/>
        <v>213847.9111</v>
      </c>
      <c r="F1494" s="15" t="s">
        <v>14</v>
      </c>
      <c r="G1494" s="15">
        <v>3</v>
      </c>
      <c r="H1494" s="16" t="s">
        <v>19</v>
      </c>
      <c r="I1494" s="15">
        <f t="shared" si="93"/>
        <v>3</v>
      </c>
      <c r="J1494" s="15" t="s">
        <v>16</v>
      </c>
      <c r="K1494" s="15"/>
      <c r="L1494" s="17" t="s">
        <v>16</v>
      </c>
      <c r="M1494" s="15">
        <f t="shared" si="94"/>
        <v>0</v>
      </c>
      <c r="N1494" s="27">
        <f t="shared" si="95"/>
        <v>3</v>
      </c>
      <c r="O1494"/>
      <c r="S1494"/>
      <c r="T1494"/>
    </row>
    <row r="1495" spans="1:20" ht="13" x14ac:dyDescent="0.3">
      <c r="A1495" s="13">
        <v>3120</v>
      </c>
      <c r="B1495" s="13">
        <v>83921</v>
      </c>
      <c r="C1495" s="5">
        <v>1E-4</v>
      </c>
      <c r="D1495" s="14">
        <v>193199755</v>
      </c>
      <c r="E1495" s="14">
        <f t="shared" si="92"/>
        <v>19319.9755</v>
      </c>
      <c r="F1495" s="15" t="s">
        <v>14</v>
      </c>
      <c r="G1495" s="15">
        <v>2</v>
      </c>
      <c r="H1495" s="16" t="s">
        <v>19</v>
      </c>
      <c r="I1495" s="15">
        <f t="shared" si="93"/>
        <v>2</v>
      </c>
      <c r="J1495" s="15" t="s">
        <v>16</v>
      </c>
      <c r="K1495" s="15"/>
      <c r="L1495" s="17" t="s">
        <v>16</v>
      </c>
      <c r="M1495" s="15">
        <f t="shared" si="94"/>
        <v>0</v>
      </c>
      <c r="N1495" s="27">
        <f t="shared" si="95"/>
        <v>2</v>
      </c>
      <c r="O1495"/>
      <c r="S1495"/>
      <c r="T1495"/>
    </row>
    <row r="1496" spans="1:20" ht="13" x14ac:dyDescent="0.3">
      <c r="A1496" s="13">
        <v>3121</v>
      </c>
      <c r="B1496" s="13">
        <v>83934</v>
      </c>
      <c r="C1496" s="5">
        <v>1E-4</v>
      </c>
      <c r="D1496" s="14">
        <v>8096701</v>
      </c>
      <c r="E1496" s="14">
        <f t="shared" si="92"/>
        <v>809.67010000000005</v>
      </c>
      <c r="F1496" s="15" t="s">
        <v>14</v>
      </c>
      <c r="G1496" s="15">
        <v>1</v>
      </c>
      <c r="H1496" s="16" t="s">
        <v>20</v>
      </c>
      <c r="I1496" s="15">
        <f t="shared" si="93"/>
        <v>1</v>
      </c>
      <c r="J1496" s="15" t="s">
        <v>16</v>
      </c>
      <c r="K1496" s="15"/>
      <c r="L1496" s="17" t="s">
        <v>16</v>
      </c>
      <c r="M1496" s="15">
        <f t="shared" si="94"/>
        <v>0</v>
      </c>
      <c r="N1496" s="27">
        <f t="shared" si="95"/>
        <v>1</v>
      </c>
      <c r="O1496"/>
      <c r="S1496"/>
      <c r="T1496"/>
    </row>
    <row r="1497" spans="1:20" ht="13" x14ac:dyDescent="0.3">
      <c r="A1497" s="13">
        <v>3121</v>
      </c>
      <c r="B1497" s="13">
        <v>83939</v>
      </c>
      <c r="C1497" s="5">
        <v>1E-4</v>
      </c>
      <c r="D1497" s="14">
        <v>39968877</v>
      </c>
      <c r="E1497" s="14">
        <f t="shared" si="92"/>
        <v>3996.8877000000002</v>
      </c>
      <c r="F1497" s="15" t="s">
        <v>14</v>
      </c>
      <c r="G1497" s="15">
        <v>2</v>
      </c>
      <c r="H1497" s="16" t="s">
        <v>18</v>
      </c>
      <c r="I1497" s="15">
        <f t="shared" si="93"/>
        <v>2</v>
      </c>
      <c r="J1497" s="15" t="s">
        <v>16</v>
      </c>
      <c r="K1497" s="15"/>
      <c r="L1497" s="17" t="s">
        <v>16</v>
      </c>
      <c r="M1497" s="15">
        <f t="shared" si="94"/>
        <v>0</v>
      </c>
      <c r="N1497" s="27">
        <f t="shared" si="95"/>
        <v>2</v>
      </c>
      <c r="O1497"/>
      <c r="S1497"/>
      <c r="T1497"/>
    </row>
    <row r="1498" spans="1:20" ht="13" x14ac:dyDescent="0.3">
      <c r="A1498" s="13">
        <v>3123</v>
      </c>
      <c r="B1498" s="13">
        <v>83995</v>
      </c>
      <c r="C1498" s="5">
        <v>1E-4</v>
      </c>
      <c r="D1498" s="14">
        <v>1183053953</v>
      </c>
      <c r="E1498" s="14">
        <f t="shared" si="92"/>
        <v>118305.3953</v>
      </c>
      <c r="F1498" s="15" t="s">
        <v>14</v>
      </c>
      <c r="G1498" s="15">
        <v>4</v>
      </c>
      <c r="H1498" s="16" t="s">
        <v>15</v>
      </c>
      <c r="I1498" s="15">
        <f t="shared" si="93"/>
        <v>4</v>
      </c>
      <c r="J1498" s="15" t="s">
        <v>16</v>
      </c>
      <c r="K1498" s="15"/>
      <c r="L1498" s="17" t="s">
        <v>16</v>
      </c>
      <c r="M1498" s="15">
        <f t="shared" si="94"/>
        <v>0</v>
      </c>
      <c r="N1498" s="27">
        <f t="shared" si="95"/>
        <v>4</v>
      </c>
      <c r="O1498"/>
      <c r="S1498"/>
      <c r="T1498"/>
    </row>
    <row r="1499" spans="1:20" ht="13" x14ac:dyDescent="0.3">
      <c r="A1499" s="13">
        <v>3124</v>
      </c>
      <c r="B1499" s="13">
        <v>84018</v>
      </c>
      <c r="C1499" s="5">
        <v>1E-4</v>
      </c>
      <c r="D1499" s="14">
        <v>6905247</v>
      </c>
      <c r="E1499" s="14">
        <f t="shared" si="92"/>
        <v>690.52470000000005</v>
      </c>
      <c r="F1499" s="15" t="s">
        <v>14</v>
      </c>
      <c r="G1499" s="15">
        <v>1</v>
      </c>
      <c r="H1499" s="16" t="s">
        <v>22</v>
      </c>
      <c r="I1499" s="15">
        <f t="shared" si="93"/>
        <v>1</v>
      </c>
      <c r="J1499" s="15" t="s">
        <v>16</v>
      </c>
      <c r="K1499" s="15"/>
      <c r="L1499" s="17" t="s">
        <v>16</v>
      </c>
      <c r="M1499" s="15">
        <f t="shared" si="94"/>
        <v>0</v>
      </c>
      <c r="N1499" s="27">
        <f t="shared" si="95"/>
        <v>1</v>
      </c>
      <c r="O1499"/>
      <c r="S1499"/>
      <c r="T1499"/>
    </row>
    <row r="1500" spans="1:20" ht="13" x14ac:dyDescent="0.3">
      <c r="A1500" s="13">
        <v>3128</v>
      </c>
      <c r="B1500" s="13">
        <v>84147</v>
      </c>
      <c r="C1500" s="5">
        <v>1E-4</v>
      </c>
      <c r="D1500" s="14">
        <v>56319638</v>
      </c>
      <c r="E1500" s="14">
        <f t="shared" si="92"/>
        <v>5631.9638000000004</v>
      </c>
      <c r="F1500" s="15" t="s">
        <v>14</v>
      </c>
      <c r="G1500" s="15">
        <v>1</v>
      </c>
      <c r="H1500" s="16" t="s">
        <v>15</v>
      </c>
      <c r="I1500" s="15">
        <f t="shared" si="93"/>
        <v>1</v>
      </c>
      <c r="J1500" s="15" t="s">
        <v>16</v>
      </c>
      <c r="K1500" s="15"/>
      <c r="L1500" s="17" t="s">
        <v>16</v>
      </c>
      <c r="M1500" s="15">
        <f t="shared" si="94"/>
        <v>0</v>
      </c>
      <c r="N1500" s="27">
        <f t="shared" si="95"/>
        <v>1</v>
      </c>
      <c r="O1500"/>
      <c r="S1500"/>
      <c r="T1500"/>
    </row>
    <row r="1501" spans="1:20" ht="13" x14ac:dyDescent="0.3">
      <c r="A1501" s="13">
        <v>3130</v>
      </c>
      <c r="B1501" s="13">
        <v>84178</v>
      </c>
      <c r="C1501" s="5">
        <v>1E-4</v>
      </c>
      <c r="D1501" s="14">
        <v>325861</v>
      </c>
      <c r="E1501" s="14">
        <f t="shared" si="92"/>
        <v>32.586100000000002</v>
      </c>
      <c r="F1501" s="15" t="s">
        <v>14</v>
      </c>
      <c r="G1501" s="15">
        <v>1</v>
      </c>
      <c r="H1501" s="16" t="s">
        <v>25</v>
      </c>
      <c r="I1501" s="15">
        <f t="shared" si="93"/>
        <v>1</v>
      </c>
      <c r="J1501" s="15" t="s">
        <v>16</v>
      </c>
      <c r="K1501" s="15"/>
      <c r="L1501" s="17" t="s">
        <v>16</v>
      </c>
      <c r="M1501" s="15">
        <f t="shared" si="94"/>
        <v>0</v>
      </c>
      <c r="N1501" s="27">
        <f t="shared" si="95"/>
        <v>1</v>
      </c>
      <c r="O1501"/>
      <c r="S1501"/>
      <c r="T1501"/>
    </row>
    <row r="1502" spans="1:20" ht="13" x14ac:dyDescent="0.3">
      <c r="A1502" s="13">
        <v>3131</v>
      </c>
      <c r="B1502" s="13">
        <v>84196</v>
      </c>
      <c r="C1502" s="5">
        <v>1E-4</v>
      </c>
      <c r="D1502" s="14">
        <v>880974</v>
      </c>
      <c r="E1502" s="14">
        <f t="shared" si="92"/>
        <v>88.097400000000007</v>
      </c>
      <c r="F1502" s="15" t="s">
        <v>14</v>
      </c>
      <c r="G1502" s="15">
        <v>1</v>
      </c>
      <c r="H1502" s="16" t="s">
        <v>18</v>
      </c>
      <c r="I1502" s="15">
        <f t="shared" si="93"/>
        <v>1</v>
      </c>
      <c r="J1502" s="15" t="s">
        <v>16</v>
      </c>
      <c r="K1502" s="15"/>
      <c r="L1502" s="17" t="s">
        <v>16</v>
      </c>
      <c r="M1502" s="15">
        <f t="shared" si="94"/>
        <v>0</v>
      </c>
      <c r="N1502" s="27">
        <f t="shared" si="95"/>
        <v>1</v>
      </c>
      <c r="O1502"/>
      <c r="S1502"/>
      <c r="T1502"/>
    </row>
    <row r="1503" spans="1:20" ht="13" x14ac:dyDescent="0.3">
      <c r="A1503" s="13">
        <v>3131</v>
      </c>
      <c r="B1503" s="13">
        <v>84206</v>
      </c>
      <c r="C1503" s="5">
        <v>1E-4</v>
      </c>
      <c r="D1503" s="14">
        <v>44880353</v>
      </c>
      <c r="E1503" s="14">
        <f t="shared" si="92"/>
        <v>4488.0353000000005</v>
      </c>
      <c r="F1503" s="15" t="s">
        <v>14</v>
      </c>
      <c r="G1503" s="15">
        <v>1</v>
      </c>
      <c r="H1503" s="16" t="s">
        <v>17</v>
      </c>
      <c r="I1503" s="15">
        <f t="shared" si="93"/>
        <v>1</v>
      </c>
      <c r="J1503" s="15" t="s">
        <v>16</v>
      </c>
      <c r="K1503" s="15"/>
      <c r="L1503" s="17" t="s">
        <v>16</v>
      </c>
      <c r="M1503" s="15">
        <f t="shared" si="94"/>
        <v>0</v>
      </c>
      <c r="N1503" s="27">
        <f t="shared" si="95"/>
        <v>1</v>
      </c>
      <c r="O1503"/>
      <c r="S1503"/>
      <c r="T1503"/>
    </row>
    <row r="1504" spans="1:20" ht="13" x14ac:dyDescent="0.3">
      <c r="A1504" s="13">
        <v>3131</v>
      </c>
      <c r="B1504" s="13">
        <v>84208</v>
      </c>
      <c r="C1504" s="5">
        <v>1E-4</v>
      </c>
      <c r="D1504" s="14">
        <v>3688371288</v>
      </c>
      <c r="E1504" s="14">
        <f t="shared" si="92"/>
        <v>368837.12880000001</v>
      </c>
      <c r="F1504" s="15" t="s">
        <v>14</v>
      </c>
      <c r="G1504" s="15">
        <v>3</v>
      </c>
      <c r="H1504" s="16" t="s">
        <v>15</v>
      </c>
      <c r="I1504" s="15">
        <f t="shared" si="93"/>
        <v>3</v>
      </c>
      <c r="J1504" s="15" t="s">
        <v>16</v>
      </c>
      <c r="K1504" s="15"/>
      <c r="L1504" s="17" t="s">
        <v>16</v>
      </c>
      <c r="M1504" s="15">
        <f t="shared" si="94"/>
        <v>0</v>
      </c>
      <c r="N1504" s="27">
        <f t="shared" si="95"/>
        <v>3</v>
      </c>
      <c r="O1504"/>
      <c r="S1504"/>
      <c r="T1504"/>
    </row>
    <row r="1505" spans="1:20" ht="13" x14ac:dyDescent="0.3">
      <c r="A1505" s="13">
        <v>3131</v>
      </c>
      <c r="B1505" s="13">
        <v>84209</v>
      </c>
      <c r="C1505" s="5">
        <v>1E-4</v>
      </c>
      <c r="D1505" s="14">
        <v>186760808</v>
      </c>
      <c r="E1505" s="14">
        <f t="shared" si="92"/>
        <v>18676.0808</v>
      </c>
      <c r="F1505" s="15" t="s">
        <v>14</v>
      </c>
      <c r="G1505" s="15">
        <v>2</v>
      </c>
      <c r="H1505" s="16" t="s">
        <v>20</v>
      </c>
      <c r="I1505" s="15">
        <f t="shared" si="93"/>
        <v>2</v>
      </c>
      <c r="J1505" s="15" t="s">
        <v>16</v>
      </c>
      <c r="K1505" s="15"/>
      <c r="L1505" s="17" t="s">
        <v>16</v>
      </c>
      <c r="M1505" s="15">
        <f t="shared" si="94"/>
        <v>0</v>
      </c>
      <c r="N1505" s="27">
        <f t="shared" si="95"/>
        <v>2</v>
      </c>
      <c r="O1505"/>
      <c r="S1505"/>
      <c r="T1505"/>
    </row>
    <row r="1506" spans="1:20" ht="13" x14ac:dyDescent="0.3">
      <c r="A1506" s="13">
        <v>3132</v>
      </c>
      <c r="B1506" s="13">
        <v>84232</v>
      </c>
      <c r="C1506" s="5">
        <v>1E-4</v>
      </c>
      <c r="D1506" s="14">
        <v>158227023</v>
      </c>
      <c r="E1506" s="14">
        <f t="shared" si="92"/>
        <v>15822.702300000001</v>
      </c>
      <c r="F1506" s="15" t="s">
        <v>14</v>
      </c>
      <c r="G1506" s="15">
        <v>1</v>
      </c>
      <c r="H1506" s="16" t="s">
        <v>19</v>
      </c>
      <c r="I1506" s="15">
        <f t="shared" si="93"/>
        <v>1</v>
      </c>
      <c r="J1506" s="15" t="s">
        <v>16</v>
      </c>
      <c r="K1506" s="15"/>
      <c r="L1506" s="17" t="s">
        <v>16</v>
      </c>
      <c r="M1506" s="15">
        <f t="shared" si="94"/>
        <v>0</v>
      </c>
      <c r="N1506" s="27">
        <f t="shared" si="95"/>
        <v>1</v>
      </c>
      <c r="O1506"/>
      <c r="S1506"/>
      <c r="T1506"/>
    </row>
    <row r="1507" spans="1:20" ht="13" x14ac:dyDescent="0.3">
      <c r="A1507" s="13">
        <v>3134</v>
      </c>
      <c r="B1507" s="13">
        <v>84298</v>
      </c>
      <c r="C1507" s="5">
        <v>1E-4</v>
      </c>
      <c r="D1507" s="14">
        <v>43373415</v>
      </c>
      <c r="E1507" s="14">
        <f t="shared" si="92"/>
        <v>4337.3415000000005</v>
      </c>
      <c r="F1507" s="15" t="s">
        <v>14</v>
      </c>
      <c r="G1507" s="15">
        <v>1</v>
      </c>
      <c r="H1507" s="16" t="s">
        <v>26</v>
      </c>
      <c r="I1507" s="15">
        <f t="shared" si="93"/>
        <v>1</v>
      </c>
      <c r="J1507" s="15" t="s">
        <v>16</v>
      </c>
      <c r="K1507" s="15"/>
      <c r="L1507" s="17" t="s">
        <v>16</v>
      </c>
      <c r="M1507" s="15">
        <f t="shared" si="94"/>
        <v>0</v>
      </c>
      <c r="N1507" s="27">
        <f t="shared" si="95"/>
        <v>1</v>
      </c>
      <c r="O1507"/>
      <c r="S1507"/>
      <c r="T1507"/>
    </row>
    <row r="1508" spans="1:20" ht="13" x14ac:dyDescent="0.3">
      <c r="A1508" s="13">
        <v>3143</v>
      </c>
      <c r="B1508" s="13">
        <v>84533</v>
      </c>
      <c r="C1508" s="5">
        <v>1E-4</v>
      </c>
      <c r="D1508" s="14">
        <v>38296321</v>
      </c>
      <c r="E1508" s="14">
        <f t="shared" si="92"/>
        <v>3829.6321000000003</v>
      </c>
      <c r="F1508" s="15" t="s">
        <v>14</v>
      </c>
      <c r="G1508" s="15">
        <v>1</v>
      </c>
      <c r="H1508" s="16" t="s">
        <v>23</v>
      </c>
      <c r="I1508" s="15">
        <f t="shared" si="93"/>
        <v>1</v>
      </c>
      <c r="J1508" s="15" t="s">
        <v>16</v>
      </c>
      <c r="K1508" s="15"/>
      <c r="L1508" s="17" t="s">
        <v>16</v>
      </c>
      <c r="M1508" s="15">
        <f t="shared" si="94"/>
        <v>0</v>
      </c>
      <c r="N1508" s="27">
        <f t="shared" si="95"/>
        <v>1</v>
      </c>
      <c r="O1508"/>
      <c r="S1508"/>
      <c r="T1508"/>
    </row>
    <row r="1509" spans="1:20" ht="13" x14ac:dyDescent="0.3">
      <c r="A1509" s="13">
        <v>3147</v>
      </c>
      <c r="B1509" s="13">
        <v>84624</v>
      </c>
      <c r="C1509" s="5">
        <v>1E-4</v>
      </c>
      <c r="D1509" s="14">
        <v>188387453</v>
      </c>
      <c r="E1509" s="14">
        <f t="shared" si="92"/>
        <v>18838.745300000002</v>
      </c>
      <c r="F1509" s="15" t="s">
        <v>14</v>
      </c>
      <c r="G1509" s="15">
        <v>4</v>
      </c>
      <c r="H1509" s="16" t="s">
        <v>25</v>
      </c>
      <c r="I1509" s="15">
        <f t="shared" si="93"/>
        <v>4</v>
      </c>
      <c r="J1509" s="15" t="s">
        <v>16</v>
      </c>
      <c r="K1509" s="15"/>
      <c r="L1509" s="17" t="s">
        <v>16</v>
      </c>
      <c r="M1509" s="15">
        <f t="shared" si="94"/>
        <v>0</v>
      </c>
      <c r="N1509" s="27">
        <f t="shared" si="95"/>
        <v>4</v>
      </c>
      <c r="O1509"/>
      <c r="S1509"/>
      <c r="T1509"/>
    </row>
    <row r="1510" spans="1:20" ht="13" x14ac:dyDescent="0.3">
      <c r="A1510" s="13">
        <v>3147</v>
      </c>
      <c r="B1510" s="13">
        <v>84626</v>
      </c>
      <c r="C1510" s="5">
        <v>1E-4</v>
      </c>
      <c r="D1510" s="14">
        <v>77847921</v>
      </c>
      <c r="E1510" s="14">
        <f t="shared" si="92"/>
        <v>7784.7921000000006</v>
      </c>
      <c r="F1510" s="15" t="s">
        <v>14</v>
      </c>
      <c r="G1510" s="15">
        <v>1</v>
      </c>
      <c r="H1510" s="16" t="s">
        <v>23</v>
      </c>
      <c r="I1510" s="15">
        <f t="shared" si="93"/>
        <v>1</v>
      </c>
      <c r="J1510" s="15" t="s">
        <v>16</v>
      </c>
      <c r="K1510" s="15"/>
      <c r="L1510" s="17" t="s">
        <v>16</v>
      </c>
      <c r="M1510" s="15">
        <f t="shared" si="94"/>
        <v>0</v>
      </c>
      <c r="N1510" s="27">
        <f t="shared" si="95"/>
        <v>1</v>
      </c>
      <c r="O1510"/>
      <c r="S1510"/>
      <c r="T1510"/>
    </row>
    <row r="1511" spans="1:20" ht="13" x14ac:dyDescent="0.3">
      <c r="A1511" s="13">
        <v>3148</v>
      </c>
      <c r="B1511" s="13">
        <v>84654</v>
      </c>
      <c r="C1511" s="5">
        <v>1E-4</v>
      </c>
      <c r="D1511" s="14">
        <v>36288214</v>
      </c>
      <c r="E1511" s="14">
        <f t="shared" si="92"/>
        <v>3628.8214000000003</v>
      </c>
      <c r="F1511" s="15" t="s">
        <v>14</v>
      </c>
      <c r="G1511" s="15">
        <v>1</v>
      </c>
      <c r="H1511" s="16" t="s">
        <v>19</v>
      </c>
      <c r="I1511" s="15">
        <f t="shared" si="93"/>
        <v>1</v>
      </c>
      <c r="J1511" s="15" t="s">
        <v>16</v>
      </c>
      <c r="K1511" s="15"/>
      <c r="L1511" s="17" t="s">
        <v>16</v>
      </c>
      <c r="M1511" s="15">
        <f t="shared" si="94"/>
        <v>0</v>
      </c>
      <c r="N1511" s="27">
        <f t="shared" si="95"/>
        <v>1</v>
      </c>
      <c r="O1511"/>
      <c r="S1511"/>
      <c r="T1511"/>
    </row>
    <row r="1512" spans="1:20" ht="13" x14ac:dyDescent="0.3">
      <c r="A1512" s="13">
        <v>3151</v>
      </c>
      <c r="B1512" s="13">
        <v>84731</v>
      </c>
      <c r="C1512" s="5">
        <v>1E-4</v>
      </c>
      <c r="D1512" s="14">
        <v>39527336</v>
      </c>
      <c r="E1512" s="14">
        <f t="shared" si="92"/>
        <v>3952.7336</v>
      </c>
      <c r="F1512" s="15" t="s">
        <v>14</v>
      </c>
      <c r="G1512" s="15">
        <v>3</v>
      </c>
      <c r="H1512" s="16" t="s">
        <v>38</v>
      </c>
      <c r="I1512" s="15">
        <f t="shared" si="93"/>
        <v>0</v>
      </c>
      <c r="J1512" s="15" t="s">
        <v>14</v>
      </c>
      <c r="K1512" s="15">
        <v>2</v>
      </c>
      <c r="L1512" s="17" t="s">
        <v>17</v>
      </c>
      <c r="M1512" s="15">
        <f t="shared" si="94"/>
        <v>2</v>
      </c>
      <c r="N1512" s="27">
        <f t="shared" si="95"/>
        <v>2</v>
      </c>
      <c r="O1512"/>
      <c r="S1512"/>
      <c r="T1512"/>
    </row>
    <row r="1513" spans="1:20" ht="13" x14ac:dyDescent="0.3">
      <c r="A1513" s="13">
        <v>3154</v>
      </c>
      <c r="B1513" s="13">
        <v>84834</v>
      </c>
      <c r="C1513" s="5">
        <v>1E-4</v>
      </c>
      <c r="D1513" s="14">
        <v>56092307</v>
      </c>
      <c r="E1513" s="14">
        <f t="shared" si="92"/>
        <v>5609.2307000000001</v>
      </c>
      <c r="F1513" s="15" t="s">
        <v>14</v>
      </c>
      <c r="G1513" s="15">
        <v>1</v>
      </c>
      <c r="H1513" s="16" t="s">
        <v>24</v>
      </c>
      <c r="I1513" s="15">
        <f t="shared" si="93"/>
        <v>1</v>
      </c>
      <c r="J1513" s="15" t="s">
        <v>16</v>
      </c>
      <c r="K1513" s="15"/>
      <c r="L1513" s="17" t="s">
        <v>16</v>
      </c>
      <c r="M1513" s="15">
        <f t="shared" si="94"/>
        <v>0</v>
      </c>
      <c r="N1513" s="27">
        <f t="shared" si="95"/>
        <v>1</v>
      </c>
      <c r="O1513"/>
      <c r="S1513"/>
      <c r="T1513"/>
    </row>
    <row r="1514" spans="1:20" ht="13" x14ac:dyDescent="0.3">
      <c r="A1514" s="13">
        <v>3155</v>
      </c>
      <c r="B1514" s="13">
        <v>84855</v>
      </c>
      <c r="C1514" s="5">
        <v>1E-4</v>
      </c>
      <c r="D1514" s="14">
        <v>433672169</v>
      </c>
      <c r="E1514" s="14">
        <f t="shared" si="92"/>
        <v>43367.216899999999</v>
      </c>
      <c r="F1514" s="15" t="s">
        <v>14</v>
      </c>
      <c r="G1514" s="15">
        <v>3</v>
      </c>
      <c r="H1514" s="16" t="s">
        <v>24</v>
      </c>
      <c r="I1514" s="15">
        <f t="shared" si="93"/>
        <v>3</v>
      </c>
      <c r="J1514" s="15" t="s">
        <v>16</v>
      </c>
      <c r="K1514" s="15"/>
      <c r="L1514" s="17" t="s">
        <v>16</v>
      </c>
      <c r="M1514" s="15">
        <f t="shared" si="94"/>
        <v>0</v>
      </c>
      <c r="N1514" s="27">
        <f t="shared" si="95"/>
        <v>3</v>
      </c>
      <c r="O1514"/>
      <c r="S1514"/>
      <c r="T1514"/>
    </row>
    <row r="1515" spans="1:20" ht="13" x14ac:dyDescent="0.3">
      <c r="A1515" s="13">
        <v>3156</v>
      </c>
      <c r="B1515" s="13">
        <v>84908</v>
      </c>
      <c r="C1515" s="5">
        <v>1E-4</v>
      </c>
      <c r="D1515" s="14">
        <v>3238720</v>
      </c>
      <c r="E1515" s="14">
        <f t="shared" si="92"/>
        <v>323.87200000000001</v>
      </c>
      <c r="F1515" s="15" t="s">
        <v>14</v>
      </c>
      <c r="G1515" s="15">
        <v>1</v>
      </c>
      <c r="H1515" s="16" t="s">
        <v>22</v>
      </c>
      <c r="I1515" s="15">
        <f t="shared" si="93"/>
        <v>1</v>
      </c>
      <c r="J1515" s="15" t="s">
        <v>16</v>
      </c>
      <c r="K1515" s="15"/>
      <c r="L1515" s="17" t="s">
        <v>16</v>
      </c>
      <c r="M1515" s="15">
        <f t="shared" si="94"/>
        <v>0</v>
      </c>
      <c r="N1515" s="27">
        <f t="shared" si="95"/>
        <v>1</v>
      </c>
      <c r="O1515"/>
      <c r="S1515"/>
      <c r="T1515"/>
    </row>
    <row r="1516" spans="1:20" ht="13" x14ac:dyDescent="0.3">
      <c r="A1516" s="13">
        <v>3158</v>
      </c>
      <c r="B1516" s="13">
        <v>84972</v>
      </c>
      <c r="C1516" s="5">
        <v>1E-4</v>
      </c>
      <c r="D1516" s="14">
        <v>176581052</v>
      </c>
      <c r="E1516" s="14">
        <f t="shared" si="92"/>
        <v>17658.105200000002</v>
      </c>
      <c r="F1516" s="15" t="s">
        <v>14</v>
      </c>
      <c r="G1516" s="15">
        <v>1</v>
      </c>
      <c r="H1516" s="16" t="s">
        <v>35</v>
      </c>
      <c r="I1516" s="15">
        <f t="shared" si="93"/>
        <v>1</v>
      </c>
      <c r="J1516" s="15" t="s">
        <v>16</v>
      </c>
      <c r="K1516" s="15"/>
      <c r="L1516" s="17" t="s">
        <v>16</v>
      </c>
      <c r="M1516" s="15">
        <f t="shared" si="94"/>
        <v>0</v>
      </c>
      <c r="N1516" s="27">
        <f t="shared" si="95"/>
        <v>1</v>
      </c>
      <c r="O1516"/>
      <c r="S1516"/>
      <c r="T1516"/>
    </row>
    <row r="1517" spans="1:20" ht="13" x14ac:dyDescent="0.3">
      <c r="A1517" s="13">
        <v>3159</v>
      </c>
      <c r="B1517" s="13">
        <v>84992</v>
      </c>
      <c r="C1517" s="5">
        <v>1E-4</v>
      </c>
      <c r="D1517" s="14">
        <v>9790766</v>
      </c>
      <c r="E1517" s="14">
        <f t="shared" si="92"/>
        <v>979.0766000000001</v>
      </c>
      <c r="F1517" s="15" t="s">
        <v>14</v>
      </c>
      <c r="G1517" s="15">
        <v>1</v>
      </c>
      <c r="H1517" s="16" t="s">
        <v>18</v>
      </c>
      <c r="I1517" s="15">
        <f t="shared" si="93"/>
        <v>1</v>
      </c>
      <c r="J1517" s="15" t="s">
        <v>16</v>
      </c>
      <c r="K1517" s="15"/>
      <c r="L1517" s="17" t="s">
        <v>16</v>
      </c>
      <c r="M1517" s="15">
        <f t="shared" si="94"/>
        <v>0</v>
      </c>
      <c r="N1517" s="27">
        <f t="shared" si="95"/>
        <v>1</v>
      </c>
      <c r="O1517"/>
      <c r="S1517"/>
      <c r="T1517"/>
    </row>
    <row r="1518" spans="1:20" ht="13" x14ac:dyDescent="0.3">
      <c r="A1518" s="13">
        <v>3163</v>
      </c>
      <c r="B1518" s="13">
        <v>85067</v>
      </c>
      <c r="C1518" s="5">
        <v>1E-4</v>
      </c>
      <c r="D1518" s="14">
        <v>67822664</v>
      </c>
      <c r="E1518" s="14">
        <f t="shared" si="92"/>
        <v>6782.2664000000004</v>
      </c>
      <c r="F1518" s="15" t="s">
        <v>14</v>
      </c>
      <c r="G1518" s="15">
        <v>2</v>
      </c>
      <c r="H1518" s="16" t="s">
        <v>19</v>
      </c>
      <c r="I1518" s="15">
        <f t="shared" si="93"/>
        <v>2</v>
      </c>
      <c r="J1518" s="15" t="s">
        <v>16</v>
      </c>
      <c r="K1518" s="15"/>
      <c r="L1518" s="17" t="s">
        <v>16</v>
      </c>
      <c r="M1518" s="15">
        <f t="shared" si="94"/>
        <v>0</v>
      </c>
      <c r="N1518" s="27">
        <f t="shared" si="95"/>
        <v>2</v>
      </c>
      <c r="O1518"/>
      <c r="S1518"/>
      <c r="T1518"/>
    </row>
    <row r="1519" spans="1:20" ht="13" x14ac:dyDescent="0.3">
      <c r="A1519" s="13">
        <v>3164</v>
      </c>
      <c r="B1519" s="13">
        <v>85108</v>
      </c>
      <c r="C1519" s="5">
        <v>1E-4</v>
      </c>
      <c r="D1519" s="14">
        <v>310355860</v>
      </c>
      <c r="E1519" s="14">
        <f t="shared" si="92"/>
        <v>31035.586000000003</v>
      </c>
      <c r="F1519" s="15" t="s">
        <v>14</v>
      </c>
      <c r="G1519" s="15">
        <v>3</v>
      </c>
      <c r="H1519" s="16" t="s">
        <v>22</v>
      </c>
      <c r="I1519" s="15">
        <f t="shared" si="93"/>
        <v>3</v>
      </c>
      <c r="J1519" s="15" t="s">
        <v>16</v>
      </c>
      <c r="K1519" s="15"/>
      <c r="L1519" s="17" t="s">
        <v>16</v>
      </c>
      <c r="M1519" s="15">
        <f t="shared" si="94"/>
        <v>0</v>
      </c>
      <c r="N1519" s="27">
        <f t="shared" si="95"/>
        <v>3</v>
      </c>
      <c r="O1519"/>
      <c r="S1519"/>
      <c r="T1519"/>
    </row>
    <row r="1520" spans="1:20" ht="13" x14ac:dyDescent="0.3">
      <c r="A1520" s="13">
        <v>3164</v>
      </c>
      <c r="B1520" s="13">
        <v>85114</v>
      </c>
      <c r="C1520" s="5">
        <v>1E-4</v>
      </c>
      <c r="D1520" s="14">
        <v>2091747325</v>
      </c>
      <c r="E1520" s="14">
        <f t="shared" si="92"/>
        <v>209174.73250000001</v>
      </c>
      <c r="F1520" s="15" t="s">
        <v>14</v>
      </c>
      <c r="G1520" s="15">
        <v>4</v>
      </c>
      <c r="H1520" s="16" t="s">
        <v>15</v>
      </c>
      <c r="I1520" s="15">
        <f t="shared" si="93"/>
        <v>4</v>
      </c>
      <c r="J1520" s="15" t="s">
        <v>16</v>
      </c>
      <c r="K1520" s="15"/>
      <c r="L1520" s="17" t="s">
        <v>16</v>
      </c>
      <c r="M1520" s="15">
        <f t="shared" si="94"/>
        <v>0</v>
      </c>
      <c r="N1520" s="27">
        <f t="shared" si="95"/>
        <v>4</v>
      </c>
      <c r="O1520"/>
      <c r="S1520"/>
      <c r="T1520"/>
    </row>
    <row r="1521" spans="1:20" ht="13" x14ac:dyDescent="0.3">
      <c r="A1521" s="13">
        <v>3167</v>
      </c>
      <c r="B1521" s="13">
        <v>85172</v>
      </c>
      <c r="C1521" s="5">
        <v>1E-4</v>
      </c>
      <c r="D1521" s="14">
        <v>155371165</v>
      </c>
      <c r="E1521" s="14">
        <f t="shared" si="92"/>
        <v>15537.1165</v>
      </c>
      <c r="F1521" s="15" t="s">
        <v>14</v>
      </c>
      <c r="G1521" s="15">
        <v>2</v>
      </c>
      <c r="H1521" s="16" t="s">
        <v>19</v>
      </c>
      <c r="I1521" s="15">
        <f t="shared" si="93"/>
        <v>2</v>
      </c>
      <c r="J1521" s="15" t="s">
        <v>16</v>
      </c>
      <c r="K1521" s="15"/>
      <c r="L1521" s="17" t="s">
        <v>16</v>
      </c>
      <c r="M1521" s="15">
        <f t="shared" si="94"/>
        <v>0</v>
      </c>
      <c r="N1521" s="27">
        <f t="shared" si="95"/>
        <v>2</v>
      </c>
      <c r="O1521"/>
      <c r="S1521"/>
      <c r="T1521"/>
    </row>
    <row r="1522" spans="1:20" ht="13" x14ac:dyDescent="0.3">
      <c r="A1522" s="13">
        <v>3168</v>
      </c>
      <c r="B1522" s="13">
        <v>85184</v>
      </c>
      <c r="C1522" s="5">
        <v>1E-4</v>
      </c>
      <c r="D1522" s="14">
        <v>139725229</v>
      </c>
      <c r="E1522" s="14">
        <f t="shared" si="92"/>
        <v>13972.5229</v>
      </c>
      <c r="F1522" s="15" t="s">
        <v>14</v>
      </c>
      <c r="G1522" s="15">
        <v>3</v>
      </c>
      <c r="H1522" s="16" t="s">
        <v>22</v>
      </c>
      <c r="I1522" s="15">
        <f t="shared" si="93"/>
        <v>3</v>
      </c>
      <c r="J1522" s="15" t="s">
        <v>16</v>
      </c>
      <c r="K1522" s="15"/>
      <c r="L1522" s="17" t="s">
        <v>16</v>
      </c>
      <c r="M1522" s="15">
        <f t="shared" si="94"/>
        <v>0</v>
      </c>
      <c r="N1522" s="27">
        <f t="shared" si="95"/>
        <v>3</v>
      </c>
      <c r="O1522"/>
      <c r="S1522"/>
      <c r="T1522"/>
    </row>
    <row r="1523" spans="1:20" ht="13" x14ac:dyDescent="0.3">
      <c r="A1523" s="13">
        <v>3171</v>
      </c>
      <c r="B1523" s="13">
        <v>85252</v>
      </c>
      <c r="C1523" s="5">
        <v>1E-4</v>
      </c>
      <c r="D1523" s="14">
        <v>159738586</v>
      </c>
      <c r="E1523" s="14">
        <f t="shared" si="92"/>
        <v>15973.858600000001</v>
      </c>
      <c r="F1523" s="15" t="s">
        <v>14</v>
      </c>
      <c r="G1523" s="15">
        <v>2</v>
      </c>
      <c r="H1523" s="16" t="s">
        <v>26</v>
      </c>
      <c r="I1523" s="15">
        <f t="shared" si="93"/>
        <v>2</v>
      </c>
      <c r="J1523" s="15" t="s">
        <v>16</v>
      </c>
      <c r="K1523" s="15"/>
      <c r="L1523" s="17" t="s">
        <v>16</v>
      </c>
      <c r="M1523" s="15">
        <f t="shared" si="94"/>
        <v>0</v>
      </c>
      <c r="N1523" s="27">
        <f t="shared" si="95"/>
        <v>2</v>
      </c>
      <c r="O1523"/>
      <c r="S1523"/>
      <c r="T1523"/>
    </row>
    <row r="1524" spans="1:20" ht="13" x14ac:dyDescent="0.3">
      <c r="A1524" s="13">
        <v>3175</v>
      </c>
      <c r="B1524" s="13">
        <v>85356</v>
      </c>
      <c r="C1524" s="5">
        <v>1E-4</v>
      </c>
      <c r="D1524" s="14">
        <v>21665428</v>
      </c>
      <c r="E1524" s="14">
        <f t="shared" si="92"/>
        <v>2166.5428000000002</v>
      </c>
      <c r="F1524" s="15" t="s">
        <v>14</v>
      </c>
      <c r="G1524" s="15">
        <v>1</v>
      </c>
      <c r="H1524" s="16" t="s">
        <v>20</v>
      </c>
      <c r="I1524" s="15">
        <f t="shared" si="93"/>
        <v>1</v>
      </c>
      <c r="J1524" s="15" t="s">
        <v>16</v>
      </c>
      <c r="K1524" s="15"/>
      <c r="L1524" s="17" t="s">
        <v>16</v>
      </c>
      <c r="M1524" s="15">
        <f t="shared" si="94"/>
        <v>0</v>
      </c>
      <c r="N1524" s="27">
        <f t="shared" si="95"/>
        <v>1</v>
      </c>
      <c r="O1524"/>
      <c r="S1524"/>
      <c r="T1524"/>
    </row>
    <row r="1525" spans="1:20" ht="13" x14ac:dyDescent="0.3">
      <c r="A1525" s="13">
        <v>3177</v>
      </c>
      <c r="B1525" s="13">
        <v>85441</v>
      </c>
      <c r="C1525" s="5">
        <v>1E-4</v>
      </c>
      <c r="D1525" s="14">
        <v>98392624</v>
      </c>
      <c r="E1525" s="14">
        <f t="shared" si="92"/>
        <v>9839.2623999999996</v>
      </c>
      <c r="F1525" s="15" t="s">
        <v>14</v>
      </c>
      <c r="G1525" s="15">
        <v>1</v>
      </c>
      <c r="H1525" s="16" t="s">
        <v>17</v>
      </c>
      <c r="I1525" s="15">
        <f t="shared" si="93"/>
        <v>1</v>
      </c>
      <c r="J1525" s="15" t="s">
        <v>16</v>
      </c>
      <c r="K1525" s="15"/>
      <c r="L1525" s="17" t="s">
        <v>16</v>
      </c>
      <c r="M1525" s="15">
        <f t="shared" si="94"/>
        <v>0</v>
      </c>
      <c r="N1525" s="27">
        <f t="shared" si="95"/>
        <v>1</v>
      </c>
      <c r="O1525"/>
      <c r="S1525"/>
      <c r="T1525"/>
    </row>
    <row r="1526" spans="1:20" ht="13" x14ac:dyDescent="0.3">
      <c r="A1526" s="13">
        <v>3181</v>
      </c>
      <c r="B1526" s="13">
        <v>85547</v>
      </c>
      <c r="C1526" s="5">
        <v>1E-4</v>
      </c>
      <c r="D1526" s="14">
        <v>34943749</v>
      </c>
      <c r="E1526" s="14">
        <f t="shared" si="92"/>
        <v>3494.3749000000003</v>
      </c>
      <c r="F1526" s="15" t="s">
        <v>14</v>
      </c>
      <c r="G1526" s="15">
        <v>1</v>
      </c>
      <c r="H1526" s="16" t="s">
        <v>25</v>
      </c>
      <c r="I1526" s="15">
        <f t="shared" si="93"/>
        <v>1</v>
      </c>
      <c r="J1526" s="15" t="s">
        <v>16</v>
      </c>
      <c r="K1526" s="15"/>
      <c r="L1526" s="17" t="s">
        <v>16</v>
      </c>
      <c r="M1526" s="15">
        <f t="shared" si="94"/>
        <v>0</v>
      </c>
      <c r="N1526" s="27">
        <f t="shared" si="95"/>
        <v>1</v>
      </c>
      <c r="O1526"/>
      <c r="S1526"/>
      <c r="T1526"/>
    </row>
    <row r="1527" spans="1:20" ht="13" x14ac:dyDescent="0.3">
      <c r="A1527" s="13">
        <v>3185</v>
      </c>
      <c r="B1527" s="13">
        <v>85671</v>
      </c>
      <c r="C1527" s="5">
        <v>1E-4</v>
      </c>
      <c r="D1527" s="14">
        <v>244217763</v>
      </c>
      <c r="E1527" s="14">
        <f t="shared" si="92"/>
        <v>24421.776300000001</v>
      </c>
      <c r="F1527" s="15" t="s">
        <v>14</v>
      </c>
      <c r="G1527" s="15">
        <v>2</v>
      </c>
      <c r="H1527" s="16" t="s">
        <v>17</v>
      </c>
      <c r="I1527" s="15">
        <f t="shared" si="93"/>
        <v>2</v>
      </c>
      <c r="J1527" s="15" t="s">
        <v>16</v>
      </c>
      <c r="K1527" s="15"/>
      <c r="L1527" s="17" t="s">
        <v>16</v>
      </c>
      <c r="M1527" s="15">
        <f t="shared" si="94"/>
        <v>0</v>
      </c>
      <c r="N1527" s="27">
        <f t="shared" si="95"/>
        <v>2</v>
      </c>
      <c r="O1527"/>
      <c r="S1527"/>
      <c r="T1527"/>
    </row>
    <row r="1528" spans="1:20" ht="13" x14ac:dyDescent="0.3">
      <c r="A1528" s="13">
        <v>3189</v>
      </c>
      <c r="B1528" s="13">
        <v>85784</v>
      </c>
      <c r="C1528" s="5">
        <v>1E-4</v>
      </c>
      <c r="D1528" s="14">
        <v>230876656</v>
      </c>
      <c r="E1528" s="14">
        <f t="shared" si="92"/>
        <v>23087.6656</v>
      </c>
      <c r="F1528" s="15" t="s">
        <v>14</v>
      </c>
      <c r="G1528" s="15">
        <v>4</v>
      </c>
      <c r="H1528" s="16" t="s">
        <v>22</v>
      </c>
      <c r="I1528" s="15">
        <f t="shared" si="93"/>
        <v>4</v>
      </c>
      <c r="J1528" s="15" t="s">
        <v>16</v>
      </c>
      <c r="K1528" s="15"/>
      <c r="L1528" s="17" t="s">
        <v>16</v>
      </c>
      <c r="M1528" s="15">
        <f t="shared" si="94"/>
        <v>0</v>
      </c>
      <c r="N1528" s="27">
        <f t="shared" si="95"/>
        <v>4</v>
      </c>
      <c r="O1528"/>
      <c r="S1528"/>
      <c r="T1528"/>
    </row>
    <row r="1529" spans="1:20" ht="13" x14ac:dyDescent="0.3">
      <c r="A1529" s="13">
        <v>3189</v>
      </c>
      <c r="B1529" s="13">
        <v>85798</v>
      </c>
      <c r="C1529" s="5">
        <v>1E-4</v>
      </c>
      <c r="D1529" s="14">
        <v>24946969</v>
      </c>
      <c r="E1529" s="14">
        <f t="shared" si="92"/>
        <v>2494.6968999999999</v>
      </c>
      <c r="F1529" s="15" t="s">
        <v>14</v>
      </c>
      <c r="G1529" s="15">
        <v>2</v>
      </c>
      <c r="H1529" s="16" t="s">
        <v>20</v>
      </c>
      <c r="I1529" s="15">
        <f t="shared" si="93"/>
        <v>2</v>
      </c>
      <c r="J1529" s="15" t="s">
        <v>16</v>
      </c>
      <c r="K1529" s="15"/>
      <c r="L1529" s="17" t="s">
        <v>16</v>
      </c>
      <c r="M1529" s="15">
        <f t="shared" si="94"/>
        <v>0</v>
      </c>
      <c r="N1529" s="27">
        <f t="shared" si="95"/>
        <v>2</v>
      </c>
      <c r="O1529"/>
      <c r="S1529"/>
      <c r="T1529"/>
    </row>
    <row r="1530" spans="1:20" ht="13" x14ac:dyDescent="0.3">
      <c r="A1530" s="13">
        <v>3190</v>
      </c>
      <c r="B1530" s="13">
        <v>85809</v>
      </c>
      <c r="C1530" s="5">
        <v>1E-4</v>
      </c>
      <c r="D1530" s="14">
        <v>47440380</v>
      </c>
      <c r="E1530" s="14">
        <f t="shared" si="92"/>
        <v>4744.0380000000005</v>
      </c>
      <c r="F1530" s="15" t="s">
        <v>14</v>
      </c>
      <c r="G1530" s="15">
        <v>1</v>
      </c>
      <c r="H1530" s="16" t="s">
        <v>15</v>
      </c>
      <c r="I1530" s="15">
        <f t="shared" si="93"/>
        <v>1</v>
      </c>
      <c r="J1530" s="15" t="s">
        <v>16</v>
      </c>
      <c r="K1530" s="15"/>
      <c r="L1530" s="17" t="s">
        <v>16</v>
      </c>
      <c r="M1530" s="15">
        <f t="shared" si="94"/>
        <v>0</v>
      </c>
      <c r="N1530" s="27">
        <f t="shared" si="95"/>
        <v>1</v>
      </c>
      <c r="O1530"/>
      <c r="S1530"/>
      <c r="T1530"/>
    </row>
    <row r="1531" spans="1:20" ht="13" x14ac:dyDescent="0.3">
      <c r="A1531" s="13">
        <v>3195</v>
      </c>
      <c r="B1531" s="13">
        <v>85958</v>
      </c>
      <c r="C1531" s="5">
        <v>1E-4</v>
      </c>
      <c r="D1531" s="14">
        <v>4783284</v>
      </c>
      <c r="E1531" s="14">
        <f t="shared" si="92"/>
        <v>478.32840000000004</v>
      </c>
      <c r="F1531" s="15" t="s">
        <v>14</v>
      </c>
      <c r="G1531" s="15">
        <v>1</v>
      </c>
      <c r="H1531" s="16" t="s">
        <v>24</v>
      </c>
      <c r="I1531" s="15">
        <f t="shared" si="93"/>
        <v>1</v>
      </c>
      <c r="J1531" s="15" t="s">
        <v>16</v>
      </c>
      <c r="K1531" s="15"/>
      <c r="L1531" s="17" t="s">
        <v>16</v>
      </c>
      <c r="M1531" s="15">
        <f t="shared" si="94"/>
        <v>0</v>
      </c>
      <c r="N1531" s="27">
        <f t="shared" si="95"/>
        <v>1</v>
      </c>
      <c r="O1531"/>
      <c r="S1531"/>
      <c r="T1531"/>
    </row>
    <row r="1532" spans="1:20" ht="13" x14ac:dyDescent="0.3">
      <c r="A1532" s="13">
        <v>3198</v>
      </c>
      <c r="B1532" s="13">
        <v>86027</v>
      </c>
      <c r="C1532" s="5">
        <v>1E-4</v>
      </c>
      <c r="D1532" s="14">
        <v>5773243615</v>
      </c>
      <c r="E1532" s="14">
        <f t="shared" si="92"/>
        <v>577324.3615</v>
      </c>
      <c r="F1532" s="15" t="s">
        <v>14</v>
      </c>
      <c r="G1532" s="15">
        <v>4</v>
      </c>
      <c r="H1532" s="16" t="s">
        <v>15</v>
      </c>
      <c r="I1532" s="15">
        <f t="shared" si="93"/>
        <v>4</v>
      </c>
      <c r="J1532" s="15" t="s">
        <v>16</v>
      </c>
      <c r="K1532" s="15"/>
      <c r="L1532" s="17" t="s">
        <v>16</v>
      </c>
      <c r="M1532" s="15">
        <f t="shared" si="94"/>
        <v>0</v>
      </c>
      <c r="N1532" s="27">
        <f t="shared" si="95"/>
        <v>4</v>
      </c>
      <c r="O1532"/>
      <c r="S1532"/>
      <c r="T1532"/>
    </row>
    <row r="1533" spans="1:20" ht="13" x14ac:dyDescent="0.3">
      <c r="A1533" s="13">
        <v>3199</v>
      </c>
      <c r="B1533" s="13">
        <v>86053</v>
      </c>
      <c r="C1533" s="5">
        <v>1E-4</v>
      </c>
      <c r="D1533" s="14">
        <v>3251017</v>
      </c>
      <c r="E1533" s="14">
        <f t="shared" si="92"/>
        <v>325.10169999999999</v>
      </c>
      <c r="F1533" s="15" t="s">
        <v>14</v>
      </c>
      <c r="G1533" s="15">
        <v>1</v>
      </c>
      <c r="H1533" s="16" t="s">
        <v>23</v>
      </c>
      <c r="I1533" s="15">
        <f t="shared" si="93"/>
        <v>1</v>
      </c>
      <c r="J1533" s="15" t="s">
        <v>16</v>
      </c>
      <c r="K1533" s="15"/>
      <c r="L1533" s="17" t="s">
        <v>16</v>
      </c>
      <c r="M1533" s="15">
        <f t="shared" si="94"/>
        <v>0</v>
      </c>
      <c r="N1533" s="27">
        <f t="shared" si="95"/>
        <v>1</v>
      </c>
      <c r="O1533"/>
      <c r="S1533"/>
      <c r="T1533"/>
    </row>
    <row r="1534" spans="1:20" ht="13" x14ac:dyDescent="0.3">
      <c r="A1534" s="13">
        <v>3205</v>
      </c>
      <c r="B1534" s="13">
        <v>86228</v>
      </c>
      <c r="C1534" s="5">
        <v>1E-4</v>
      </c>
      <c r="D1534" s="14">
        <v>1390352</v>
      </c>
      <c r="E1534" s="14">
        <f t="shared" si="92"/>
        <v>139.0352</v>
      </c>
      <c r="F1534" s="15" t="s">
        <v>14</v>
      </c>
      <c r="G1534" s="15">
        <v>1</v>
      </c>
      <c r="H1534" s="16" t="s">
        <v>20</v>
      </c>
      <c r="I1534" s="15">
        <f t="shared" si="93"/>
        <v>1</v>
      </c>
      <c r="J1534" s="15" t="s">
        <v>16</v>
      </c>
      <c r="K1534" s="15"/>
      <c r="L1534" s="17" t="s">
        <v>16</v>
      </c>
      <c r="M1534" s="15">
        <f t="shared" si="94"/>
        <v>0</v>
      </c>
      <c r="N1534" s="27">
        <f t="shared" si="95"/>
        <v>1</v>
      </c>
      <c r="O1534"/>
      <c r="S1534"/>
      <c r="T1534"/>
    </row>
    <row r="1535" spans="1:20" ht="13" x14ac:dyDescent="0.3">
      <c r="A1535" s="13">
        <v>3206</v>
      </c>
      <c r="B1535" s="13">
        <v>86248</v>
      </c>
      <c r="C1535" s="5">
        <v>1E-4</v>
      </c>
      <c r="D1535" s="14">
        <v>57501315</v>
      </c>
      <c r="E1535" s="14">
        <f t="shared" si="92"/>
        <v>5750.1315000000004</v>
      </c>
      <c r="F1535" s="15" t="s">
        <v>14</v>
      </c>
      <c r="G1535" s="15">
        <v>1</v>
      </c>
      <c r="H1535" s="16" t="s">
        <v>24</v>
      </c>
      <c r="I1535" s="15">
        <f t="shared" si="93"/>
        <v>1</v>
      </c>
      <c r="J1535" s="15" t="s">
        <v>16</v>
      </c>
      <c r="K1535" s="15"/>
      <c r="L1535" s="17" t="s">
        <v>16</v>
      </c>
      <c r="M1535" s="15">
        <f t="shared" si="94"/>
        <v>0</v>
      </c>
      <c r="N1535" s="27">
        <f t="shared" si="95"/>
        <v>1</v>
      </c>
      <c r="O1535"/>
      <c r="S1535"/>
      <c r="T1535"/>
    </row>
    <row r="1536" spans="1:20" ht="13" x14ac:dyDescent="0.3">
      <c r="A1536" s="13">
        <v>3211</v>
      </c>
      <c r="B1536" s="13">
        <v>86368</v>
      </c>
      <c r="C1536" s="5">
        <v>1E-4</v>
      </c>
      <c r="D1536" s="14">
        <v>47724997</v>
      </c>
      <c r="E1536" s="14">
        <f t="shared" si="92"/>
        <v>4772.4997000000003</v>
      </c>
      <c r="F1536" s="15" t="s">
        <v>14</v>
      </c>
      <c r="G1536" s="15">
        <v>1</v>
      </c>
      <c r="H1536" s="16" t="s">
        <v>23</v>
      </c>
      <c r="I1536" s="15">
        <f t="shared" si="93"/>
        <v>1</v>
      </c>
      <c r="J1536" s="15" t="s">
        <v>16</v>
      </c>
      <c r="K1536" s="15"/>
      <c r="L1536" s="17" t="s">
        <v>16</v>
      </c>
      <c r="M1536" s="15">
        <f t="shared" si="94"/>
        <v>0</v>
      </c>
      <c r="N1536" s="27">
        <f t="shared" si="95"/>
        <v>1</v>
      </c>
      <c r="O1536"/>
      <c r="S1536"/>
      <c r="T1536"/>
    </row>
    <row r="1537" spans="1:20" ht="13" x14ac:dyDescent="0.3">
      <c r="A1537" s="13">
        <v>3214</v>
      </c>
      <c r="B1537" s="13">
        <v>86440</v>
      </c>
      <c r="C1537" s="5">
        <v>1E-4</v>
      </c>
      <c r="D1537" s="14">
        <v>281010014</v>
      </c>
      <c r="E1537" s="14">
        <f t="shared" si="92"/>
        <v>28101.001400000001</v>
      </c>
      <c r="F1537" s="15" t="s">
        <v>14</v>
      </c>
      <c r="G1537" s="15">
        <v>2</v>
      </c>
      <c r="H1537" s="16" t="s">
        <v>19</v>
      </c>
      <c r="I1537" s="15">
        <f t="shared" si="93"/>
        <v>2</v>
      </c>
      <c r="J1537" s="15" t="s">
        <v>16</v>
      </c>
      <c r="K1537" s="15"/>
      <c r="L1537" s="17" t="s">
        <v>16</v>
      </c>
      <c r="M1537" s="15">
        <f t="shared" si="94"/>
        <v>0</v>
      </c>
      <c r="N1537" s="27">
        <f t="shared" si="95"/>
        <v>2</v>
      </c>
      <c r="O1537"/>
      <c r="S1537"/>
      <c r="T1537"/>
    </row>
    <row r="1538" spans="1:20" ht="13" x14ac:dyDescent="0.3">
      <c r="A1538" s="13">
        <v>3217</v>
      </c>
      <c r="B1538" s="13">
        <v>86530</v>
      </c>
      <c r="C1538" s="5">
        <v>1E-4</v>
      </c>
      <c r="D1538" s="14">
        <v>1687566732</v>
      </c>
      <c r="E1538" s="14">
        <f t="shared" si="92"/>
        <v>168756.67320000002</v>
      </c>
      <c r="F1538" s="15" t="s">
        <v>14</v>
      </c>
      <c r="G1538" s="15">
        <v>3</v>
      </c>
      <c r="H1538" s="16" t="s">
        <v>19</v>
      </c>
      <c r="I1538" s="15">
        <f t="shared" si="93"/>
        <v>3</v>
      </c>
      <c r="J1538" s="15" t="s">
        <v>16</v>
      </c>
      <c r="K1538" s="15"/>
      <c r="L1538" s="17" t="s">
        <v>16</v>
      </c>
      <c r="M1538" s="15">
        <f t="shared" si="94"/>
        <v>0</v>
      </c>
      <c r="N1538" s="27">
        <f t="shared" si="95"/>
        <v>3</v>
      </c>
      <c r="O1538"/>
      <c r="S1538"/>
      <c r="T1538"/>
    </row>
    <row r="1539" spans="1:20" ht="13" x14ac:dyDescent="0.3">
      <c r="A1539" s="13">
        <v>3217</v>
      </c>
      <c r="B1539" s="13">
        <v>86542</v>
      </c>
      <c r="C1539" s="5">
        <v>1E-4</v>
      </c>
      <c r="D1539" s="14">
        <v>363293458</v>
      </c>
      <c r="E1539" s="14">
        <f t="shared" si="92"/>
        <v>36329.345800000003</v>
      </c>
      <c r="F1539" s="15" t="s">
        <v>14</v>
      </c>
      <c r="G1539" s="15">
        <v>2</v>
      </c>
      <c r="H1539" s="16" t="s">
        <v>19</v>
      </c>
      <c r="I1539" s="15">
        <f t="shared" si="93"/>
        <v>2</v>
      </c>
      <c r="J1539" s="15" t="s">
        <v>16</v>
      </c>
      <c r="K1539" s="15"/>
      <c r="L1539" s="17" t="s">
        <v>16</v>
      </c>
      <c r="M1539" s="15">
        <f t="shared" si="94"/>
        <v>0</v>
      </c>
      <c r="N1539" s="27">
        <f t="shared" si="95"/>
        <v>2</v>
      </c>
      <c r="O1539"/>
      <c r="S1539"/>
      <c r="T1539"/>
    </row>
    <row r="1540" spans="1:20" ht="13" x14ac:dyDescent="0.3">
      <c r="A1540" s="13">
        <v>3219</v>
      </c>
      <c r="B1540" s="13">
        <v>86588</v>
      </c>
      <c r="C1540" s="5">
        <v>1E-4</v>
      </c>
      <c r="D1540" s="14">
        <v>26435543</v>
      </c>
      <c r="E1540" s="14">
        <f t="shared" si="92"/>
        <v>2643.5543000000002</v>
      </c>
      <c r="F1540" s="15" t="s">
        <v>14</v>
      </c>
      <c r="G1540" s="15">
        <v>2</v>
      </c>
      <c r="H1540" s="16" t="s">
        <v>21</v>
      </c>
      <c r="I1540" s="15">
        <f t="shared" si="93"/>
        <v>0</v>
      </c>
      <c r="J1540" s="15" t="s">
        <v>16</v>
      </c>
      <c r="K1540" s="15"/>
      <c r="L1540" s="17" t="s">
        <v>16</v>
      </c>
      <c r="M1540" s="15">
        <f t="shared" si="94"/>
        <v>0</v>
      </c>
      <c r="N1540" s="27">
        <f t="shared" si="95"/>
        <v>0</v>
      </c>
      <c r="O1540"/>
      <c r="S1540"/>
      <c r="T1540"/>
    </row>
    <row r="1541" spans="1:20" ht="13" x14ac:dyDescent="0.3">
      <c r="A1541" s="13">
        <v>3220</v>
      </c>
      <c r="B1541" s="13">
        <v>86601</v>
      </c>
      <c r="C1541" s="5">
        <v>1E-4</v>
      </c>
      <c r="D1541" s="14">
        <v>104767999</v>
      </c>
      <c r="E1541" s="14">
        <f t="shared" si="92"/>
        <v>10476.7999</v>
      </c>
      <c r="F1541" s="15" t="s">
        <v>14</v>
      </c>
      <c r="G1541" s="15">
        <v>2</v>
      </c>
      <c r="H1541" s="16" t="s">
        <v>15</v>
      </c>
      <c r="I1541" s="15">
        <f t="shared" si="93"/>
        <v>2</v>
      </c>
      <c r="J1541" s="15" t="s">
        <v>16</v>
      </c>
      <c r="K1541" s="15"/>
      <c r="L1541" s="17" t="s">
        <v>16</v>
      </c>
      <c r="M1541" s="15">
        <f t="shared" si="94"/>
        <v>0</v>
      </c>
      <c r="N1541" s="27">
        <f t="shared" si="95"/>
        <v>2</v>
      </c>
      <c r="O1541"/>
      <c r="S1541"/>
      <c r="T1541"/>
    </row>
    <row r="1542" spans="1:20" ht="13" x14ac:dyDescent="0.3">
      <c r="A1542" s="13">
        <v>3223</v>
      </c>
      <c r="B1542" s="13">
        <v>86678</v>
      </c>
      <c r="C1542" s="5">
        <v>1E-4</v>
      </c>
      <c r="D1542" s="14">
        <v>390653810</v>
      </c>
      <c r="E1542" s="14">
        <f t="shared" si="92"/>
        <v>39065.381000000001</v>
      </c>
      <c r="F1542" s="15" t="s">
        <v>14</v>
      </c>
      <c r="G1542" s="15">
        <v>2</v>
      </c>
      <c r="H1542" s="16" t="s">
        <v>20</v>
      </c>
      <c r="I1542" s="15">
        <f t="shared" si="93"/>
        <v>2</v>
      </c>
      <c r="J1542" s="15" t="s">
        <v>16</v>
      </c>
      <c r="K1542" s="15"/>
      <c r="L1542" s="17" t="s">
        <v>16</v>
      </c>
      <c r="M1542" s="15">
        <f t="shared" si="94"/>
        <v>0</v>
      </c>
      <c r="N1542" s="27">
        <f t="shared" si="95"/>
        <v>2</v>
      </c>
      <c r="O1542"/>
      <c r="S1542"/>
      <c r="T1542"/>
    </row>
    <row r="1543" spans="1:20" ht="13" x14ac:dyDescent="0.3">
      <c r="A1543" s="13">
        <v>3223</v>
      </c>
      <c r="B1543" s="13">
        <v>86682</v>
      </c>
      <c r="C1543" s="5">
        <v>1E-4</v>
      </c>
      <c r="D1543" s="14">
        <v>6965279</v>
      </c>
      <c r="E1543" s="14">
        <f t="shared" si="92"/>
        <v>696.52790000000005</v>
      </c>
      <c r="F1543" s="15" t="s">
        <v>14</v>
      </c>
      <c r="G1543" s="15">
        <v>1</v>
      </c>
      <c r="H1543" s="16" t="s">
        <v>22</v>
      </c>
      <c r="I1543" s="15">
        <f t="shared" si="93"/>
        <v>1</v>
      </c>
      <c r="J1543" s="15" t="s">
        <v>16</v>
      </c>
      <c r="K1543" s="15"/>
      <c r="L1543" s="17" t="s">
        <v>16</v>
      </c>
      <c r="M1543" s="15">
        <f t="shared" si="94"/>
        <v>0</v>
      </c>
      <c r="N1543" s="27">
        <f t="shared" si="95"/>
        <v>1</v>
      </c>
      <c r="O1543"/>
      <c r="S1543"/>
      <c r="T1543"/>
    </row>
    <row r="1544" spans="1:20" ht="13" x14ac:dyDescent="0.3">
      <c r="A1544" s="13">
        <v>3225</v>
      </c>
      <c r="B1544" s="13">
        <v>86743</v>
      </c>
      <c r="C1544" s="5">
        <v>1E-4</v>
      </c>
      <c r="D1544" s="14">
        <v>81957541</v>
      </c>
      <c r="E1544" s="14">
        <f t="shared" ref="E1544:E1607" si="96">C1544*D1544</f>
        <v>8195.7541000000001</v>
      </c>
      <c r="F1544" s="15" t="s">
        <v>14</v>
      </c>
      <c r="G1544" s="15">
        <v>1</v>
      </c>
      <c r="H1544" s="16" t="s">
        <v>19</v>
      </c>
      <c r="I1544" s="15">
        <f t="shared" ref="I1544:I1607" si="97">IF(LEFT(H1544,5)="US TX",G1544,0)</f>
        <v>1</v>
      </c>
      <c r="J1544" s="15" t="s">
        <v>16</v>
      </c>
      <c r="K1544" s="15"/>
      <c r="L1544" s="17" t="s">
        <v>16</v>
      </c>
      <c r="M1544" s="15">
        <f t="shared" ref="M1544:M1607" si="98">IF(I1544=0,IF(LEFT(L1544,5)="US TX",K1544,0),0)</f>
        <v>0</v>
      </c>
      <c r="N1544" s="27">
        <f t="shared" ref="N1544:N1607" si="99">MAX(I1544,M1544)</f>
        <v>1</v>
      </c>
      <c r="O1544"/>
      <c r="S1544"/>
      <c r="T1544"/>
    </row>
    <row r="1545" spans="1:20" ht="13" x14ac:dyDescent="0.3">
      <c r="A1545" s="13">
        <v>3225</v>
      </c>
      <c r="B1545" s="13">
        <v>86746</v>
      </c>
      <c r="C1545" s="5">
        <v>1E-4</v>
      </c>
      <c r="D1545" s="14">
        <v>1105377</v>
      </c>
      <c r="E1545" s="14">
        <f t="shared" si="96"/>
        <v>110.5377</v>
      </c>
      <c r="F1545" s="15" t="s">
        <v>14</v>
      </c>
      <c r="G1545" s="15">
        <v>3</v>
      </c>
      <c r="H1545" s="16" t="s">
        <v>21</v>
      </c>
      <c r="I1545" s="15">
        <f t="shared" si="97"/>
        <v>0</v>
      </c>
      <c r="J1545" s="15" t="s">
        <v>16</v>
      </c>
      <c r="K1545" s="15"/>
      <c r="L1545" s="17" t="s">
        <v>16</v>
      </c>
      <c r="M1545" s="15">
        <f t="shared" si="98"/>
        <v>0</v>
      </c>
      <c r="N1545" s="27">
        <f t="shared" si="99"/>
        <v>0</v>
      </c>
      <c r="O1545"/>
      <c r="S1545"/>
      <c r="T1545"/>
    </row>
    <row r="1546" spans="1:20" ht="13" x14ac:dyDescent="0.3">
      <c r="A1546" s="13">
        <v>3229</v>
      </c>
      <c r="B1546" s="13">
        <v>86830</v>
      </c>
      <c r="C1546" s="5">
        <v>1E-4</v>
      </c>
      <c r="D1546" s="14">
        <v>6697736</v>
      </c>
      <c r="E1546" s="14">
        <f t="shared" si="96"/>
        <v>669.77359999999999</v>
      </c>
      <c r="F1546" s="15" t="s">
        <v>14</v>
      </c>
      <c r="G1546" s="15">
        <v>1</v>
      </c>
      <c r="H1546" s="16" t="s">
        <v>25</v>
      </c>
      <c r="I1546" s="15">
        <f t="shared" si="97"/>
        <v>1</v>
      </c>
      <c r="J1546" s="15" t="s">
        <v>16</v>
      </c>
      <c r="K1546" s="15"/>
      <c r="L1546" s="17" t="s">
        <v>16</v>
      </c>
      <c r="M1546" s="15">
        <f t="shared" si="98"/>
        <v>0</v>
      </c>
      <c r="N1546" s="27">
        <f t="shared" si="99"/>
        <v>1</v>
      </c>
      <c r="O1546"/>
      <c r="S1546"/>
      <c r="T1546"/>
    </row>
    <row r="1547" spans="1:20" ht="13" x14ac:dyDescent="0.3">
      <c r="A1547" s="13">
        <v>3234</v>
      </c>
      <c r="B1547" s="13">
        <v>86943</v>
      </c>
      <c r="C1547" s="5">
        <v>1E-4</v>
      </c>
      <c r="D1547" s="14">
        <v>12794488</v>
      </c>
      <c r="E1547" s="14">
        <f t="shared" si="96"/>
        <v>1279.4488000000001</v>
      </c>
      <c r="F1547" s="15" t="s">
        <v>14</v>
      </c>
      <c r="G1547" s="15">
        <v>1</v>
      </c>
      <c r="H1547" s="16" t="s">
        <v>20</v>
      </c>
      <c r="I1547" s="15">
        <f t="shared" si="97"/>
        <v>1</v>
      </c>
      <c r="J1547" s="15" t="s">
        <v>16</v>
      </c>
      <c r="K1547" s="15"/>
      <c r="L1547" s="17" t="s">
        <v>16</v>
      </c>
      <c r="M1547" s="15">
        <f t="shared" si="98"/>
        <v>0</v>
      </c>
      <c r="N1547" s="27">
        <f t="shared" si="99"/>
        <v>1</v>
      </c>
      <c r="O1547"/>
      <c r="S1547"/>
      <c r="T1547"/>
    </row>
    <row r="1548" spans="1:20" ht="13" x14ac:dyDescent="0.3">
      <c r="A1548" s="13">
        <v>3234</v>
      </c>
      <c r="B1548" s="13">
        <v>86950</v>
      </c>
      <c r="C1548" s="5">
        <v>1E-4</v>
      </c>
      <c r="D1548" s="14">
        <v>81756351</v>
      </c>
      <c r="E1548" s="14">
        <f t="shared" si="96"/>
        <v>8175.6351000000004</v>
      </c>
      <c r="F1548" s="15" t="s">
        <v>14</v>
      </c>
      <c r="G1548" s="15">
        <v>1</v>
      </c>
      <c r="H1548" s="16" t="s">
        <v>20</v>
      </c>
      <c r="I1548" s="15">
        <f t="shared" si="97"/>
        <v>1</v>
      </c>
      <c r="J1548" s="15" t="s">
        <v>16</v>
      </c>
      <c r="K1548" s="15"/>
      <c r="L1548" s="17" t="s">
        <v>16</v>
      </c>
      <c r="M1548" s="15">
        <f t="shared" si="98"/>
        <v>0</v>
      </c>
      <c r="N1548" s="27">
        <f t="shared" si="99"/>
        <v>1</v>
      </c>
      <c r="O1548"/>
      <c r="S1548"/>
      <c r="T1548"/>
    </row>
    <row r="1549" spans="1:20" ht="13" x14ac:dyDescent="0.3">
      <c r="A1549" s="13">
        <v>3237</v>
      </c>
      <c r="B1549" s="13">
        <v>87040</v>
      </c>
      <c r="C1549" s="5">
        <v>1E-4</v>
      </c>
      <c r="D1549" s="14">
        <v>52823091</v>
      </c>
      <c r="E1549" s="14">
        <f t="shared" si="96"/>
        <v>5282.3091000000004</v>
      </c>
      <c r="F1549" s="15" t="s">
        <v>14</v>
      </c>
      <c r="G1549" s="15">
        <v>1</v>
      </c>
      <c r="H1549" s="16" t="s">
        <v>24</v>
      </c>
      <c r="I1549" s="15">
        <f t="shared" si="97"/>
        <v>1</v>
      </c>
      <c r="J1549" s="15" t="s">
        <v>16</v>
      </c>
      <c r="K1549" s="15"/>
      <c r="L1549" s="17" t="s">
        <v>16</v>
      </c>
      <c r="M1549" s="15">
        <f t="shared" si="98"/>
        <v>0</v>
      </c>
      <c r="N1549" s="27">
        <f t="shared" si="99"/>
        <v>1</v>
      </c>
      <c r="O1549"/>
      <c r="S1549"/>
      <c r="T1549"/>
    </row>
    <row r="1550" spans="1:20" ht="13" x14ac:dyDescent="0.3">
      <c r="A1550" s="13">
        <v>3244</v>
      </c>
      <c r="B1550" s="13">
        <v>87223</v>
      </c>
      <c r="C1550" s="5">
        <v>1E-4</v>
      </c>
      <c r="D1550" s="14">
        <v>119090787</v>
      </c>
      <c r="E1550" s="14">
        <f t="shared" si="96"/>
        <v>11909.0787</v>
      </c>
      <c r="F1550" s="15" t="s">
        <v>14</v>
      </c>
      <c r="G1550" s="15">
        <v>3</v>
      </c>
      <c r="H1550" s="16" t="s">
        <v>22</v>
      </c>
      <c r="I1550" s="15">
        <f t="shared" si="97"/>
        <v>3</v>
      </c>
      <c r="J1550" s="15" t="s">
        <v>16</v>
      </c>
      <c r="K1550" s="15"/>
      <c r="L1550" s="17" t="s">
        <v>16</v>
      </c>
      <c r="M1550" s="15">
        <f t="shared" si="98"/>
        <v>0</v>
      </c>
      <c r="N1550" s="27">
        <f t="shared" si="99"/>
        <v>3</v>
      </c>
      <c r="O1550"/>
      <c r="S1550"/>
      <c r="T1550"/>
    </row>
    <row r="1551" spans="1:20" ht="13" x14ac:dyDescent="0.3">
      <c r="A1551" s="13">
        <v>3248</v>
      </c>
      <c r="B1551" s="13">
        <v>87314</v>
      </c>
      <c r="C1551" s="5">
        <v>1E-4</v>
      </c>
      <c r="D1551" s="14">
        <v>1649226</v>
      </c>
      <c r="E1551" s="14">
        <f t="shared" si="96"/>
        <v>164.92260000000002</v>
      </c>
      <c r="F1551" s="15" t="s">
        <v>14</v>
      </c>
      <c r="G1551" s="15">
        <v>1</v>
      </c>
      <c r="H1551" s="16" t="s">
        <v>22</v>
      </c>
      <c r="I1551" s="15">
        <f t="shared" si="97"/>
        <v>1</v>
      </c>
      <c r="J1551" s="15" t="s">
        <v>16</v>
      </c>
      <c r="K1551" s="15"/>
      <c r="L1551" s="17" t="s">
        <v>16</v>
      </c>
      <c r="M1551" s="15">
        <f t="shared" si="98"/>
        <v>0</v>
      </c>
      <c r="N1551" s="27">
        <f t="shared" si="99"/>
        <v>1</v>
      </c>
      <c r="O1551"/>
      <c r="S1551"/>
      <c r="T1551"/>
    </row>
    <row r="1552" spans="1:20" ht="13" x14ac:dyDescent="0.3">
      <c r="A1552" s="13">
        <v>3248</v>
      </c>
      <c r="B1552" s="13">
        <v>87316</v>
      </c>
      <c r="C1552" s="5">
        <v>1E-4</v>
      </c>
      <c r="D1552" s="14">
        <v>8424391</v>
      </c>
      <c r="E1552" s="14">
        <f t="shared" si="96"/>
        <v>842.43910000000005</v>
      </c>
      <c r="F1552" s="15" t="s">
        <v>14</v>
      </c>
      <c r="G1552" s="15">
        <v>1</v>
      </c>
      <c r="H1552" s="16" t="s">
        <v>20</v>
      </c>
      <c r="I1552" s="15">
        <f t="shared" si="97"/>
        <v>1</v>
      </c>
      <c r="J1552" s="15" t="s">
        <v>16</v>
      </c>
      <c r="K1552" s="15"/>
      <c r="L1552" s="17" t="s">
        <v>16</v>
      </c>
      <c r="M1552" s="15">
        <f t="shared" si="98"/>
        <v>0</v>
      </c>
      <c r="N1552" s="27">
        <f t="shared" si="99"/>
        <v>1</v>
      </c>
      <c r="O1552"/>
      <c r="S1552"/>
      <c r="T1552"/>
    </row>
    <row r="1553" spans="1:20" ht="13" x14ac:dyDescent="0.3">
      <c r="A1553" s="13">
        <v>3248</v>
      </c>
      <c r="B1553" s="13">
        <v>87325</v>
      </c>
      <c r="C1553" s="5">
        <v>1E-4</v>
      </c>
      <c r="D1553" s="14">
        <v>11912153</v>
      </c>
      <c r="E1553" s="14">
        <f t="shared" si="96"/>
        <v>1191.2153000000001</v>
      </c>
      <c r="F1553" s="15" t="s">
        <v>14</v>
      </c>
      <c r="G1553" s="15">
        <v>1</v>
      </c>
      <c r="H1553" s="16" t="s">
        <v>21</v>
      </c>
      <c r="I1553" s="15">
        <f t="shared" si="97"/>
        <v>0</v>
      </c>
      <c r="J1553" s="15" t="s">
        <v>16</v>
      </c>
      <c r="K1553" s="15"/>
      <c r="L1553" s="17" t="s">
        <v>16</v>
      </c>
      <c r="M1553" s="15">
        <f t="shared" si="98"/>
        <v>0</v>
      </c>
      <c r="N1553" s="27">
        <f t="shared" si="99"/>
        <v>0</v>
      </c>
      <c r="O1553"/>
      <c r="S1553"/>
      <c r="T1553"/>
    </row>
    <row r="1554" spans="1:20" ht="13" x14ac:dyDescent="0.3">
      <c r="A1554" s="13">
        <v>3248</v>
      </c>
      <c r="B1554" s="13">
        <v>87329</v>
      </c>
      <c r="C1554" s="5">
        <v>1E-4</v>
      </c>
      <c r="D1554" s="14">
        <v>90011130</v>
      </c>
      <c r="E1554" s="14">
        <f t="shared" si="96"/>
        <v>9001.1130000000012</v>
      </c>
      <c r="F1554" s="15" t="s">
        <v>14</v>
      </c>
      <c r="G1554" s="15">
        <v>2</v>
      </c>
      <c r="H1554" s="16" t="s">
        <v>18</v>
      </c>
      <c r="I1554" s="15">
        <f t="shared" si="97"/>
        <v>2</v>
      </c>
      <c r="J1554" s="15" t="s">
        <v>16</v>
      </c>
      <c r="K1554" s="15"/>
      <c r="L1554" s="17" t="s">
        <v>16</v>
      </c>
      <c r="M1554" s="15">
        <f t="shared" si="98"/>
        <v>0</v>
      </c>
      <c r="N1554" s="27">
        <f t="shared" si="99"/>
        <v>2</v>
      </c>
      <c r="O1554"/>
      <c r="S1554"/>
      <c r="T1554"/>
    </row>
    <row r="1555" spans="1:20" ht="13" x14ac:dyDescent="0.3">
      <c r="A1555" s="13">
        <v>3250</v>
      </c>
      <c r="B1555" s="13">
        <v>87399</v>
      </c>
      <c r="C1555" s="5">
        <v>1E-4</v>
      </c>
      <c r="D1555" s="14">
        <v>14033976</v>
      </c>
      <c r="E1555" s="14">
        <f t="shared" si="96"/>
        <v>1403.3976</v>
      </c>
      <c r="F1555" s="15" t="s">
        <v>14</v>
      </c>
      <c r="G1555" s="15">
        <v>1</v>
      </c>
      <c r="H1555" s="16" t="s">
        <v>24</v>
      </c>
      <c r="I1555" s="15">
        <f t="shared" si="97"/>
        <v>1</v>
      </c>
      <c r="J1555" s="15" t="s">
        <v>16</v>
      </c>
      <c r="K1555" s="15"/>
      <c r="L1555" s="17" t="s">
        <v>16</v>
      </c>
      <c r="M1555" s="15">
        <f t="shared" si="98"/>
        <v>0</v>
      </c>
      <c r="N1555" s="27">
        <f t="shared" si="99"/>
        <v>1</v>
      </c>
      <c r="O1555"/>
      <c r="S1555"/>
      <c r="T1555"/>
    </row>
    <row r="1556" spans="1:20" ht="13" x14ac:dyDescent="0.3">
      <c r="A1556" s="13">
        <v>3251</v>
      </c>
      <c r="B1556" s="13">
        <v>87435</v>
      </c>
      <c r="C1556" s="5">
        <v>1E-4</v>
      </c>
      <c r="D1556" s="14">
        <v>327767457</v>
      </c>
      <c r="E1556" s="14">
        <f t="shared" si="96"/>
        <v>32776.745699999999</v>
      </c>
      <c r="F1556" s="15" t="s">
        <v>14</v>
      </c>
      <c r="G1556" s="15">
        <v>3</v>
      </c>
      <c r="H1556" s="16" t="s">
        <v>19</v>
      </c>
      <c r="I1556" s="15">
        <f t="shared" si="97"/>
        <v>3</v>
      </c>
      <c r="J1556" s="15" t="s">
        <v>16</v>
      </c>
      <c r="K1556" s="15"/>
      <c r="L1556" s="17" t="s">
        <v>16</v>
      </c>
      <c r="M1556" s="15">
        <f t="shared" si="98"/>
        <v>0</v>
      </c>
      <c r="N1556" s="27">
        <f t="shared" si="99"/>
        <v>3</v>
      </c>
      <c r="O1556"/>
      <c r="S1556"/>
      <c r="T1556"/>
    </row>
    <row r="1557" spans="1:20" ht="13" x14ac:dyDescent="0.3">
      <c r="A1557" s="13">
        <v>3253</v>
      </c>
      <c r="B1557" s="13">
        <v>87486</v>
      </c>
      <c r="C1557" s="5">
        <v>1E-4</v>
      </c>
      <c r="D1557" s="14">
        <v>66416</v>
      </c>
      <c r="E1557" s="14">
        <f t="shared" si="96"/>
        <v>6.6416000000000004</v>
      </c>
      <c r="F1557" s="15" t="s">
        <v>40</v>
      </c>
      <c r="G1557" s="15">
        <v>2</v>
      </c>
      <c r="H1557" s="16" t="s">
        <v>38</v>
      </c>
      <c r="I1557" s="15">
        <f t="shared" si="97"/>
        <v>0</v>
      </c>
      <c r="J1557" s="15" t="s">
        <v>16</v>
      </c>
      <c r="K1557" s="15"/>
      <c r="L1557" s="17" t="s">
        <v>16</v>
      </c>
      <c r="M1557" s="15">
        <f t="shared" si="98"/>
        <v>0</v>
      </c>
      <c r="N1557" s="27">
        <f t="shared" si="99"/>
        <v>0</v>
      </c>
      <c r="O1557"/>
      <c r="S1557"/>
      <c r="T1557"/>
    </row>
    <row r="1558" spans="1:20" ht="13" x14ac:dyDescent="0.3">
      <c r="A1558" s="13">
        <v>3254</v>
      </c>
      <c r="B1558" s="13">
        <v>87522</v>
      </c>
      <c r="C1558" s="5">
        <v>1E-4</v>
      </c>
      <c r="D1558" s="14">
        <v>941004</v>
      </c>
      <c r="E1558" s="14">
        <f t="shared" si="96"/>
        <v>94.100400000000008</v>
      </c>
      <c r="F1558" s="15" t="s">
        <v>14</v>
      </c>
      <c r="G1558" s="15">
        <v>1</v>
      </c>
      <c r="H1558" s="16" t="s">
        <v>19</v>
      </c>
      <c r="I1558" s="15">
        <f t="shared" si="97"/>
        <v>1</v>
      </c>
      <c r="J1558" s="15" t="s">
        <v>16</v>
      </c>
      <c r="K1558" s="15"/>
      <c r="L1558" s="17" t="s">
        <v>16</v>
      </c>
      <c r="M1558" s="15">
        <f t="shared" si="98"/>
        <v>0</v>
      </c>
      <c r="N1558" s="27">
        <f t="shared" si="99"/>
        <v>1</v>
      </c>
      <c r="O1558"/>
      <c r="S1558"/>
      <c r="T1558"/>
    </row>
    <row r="1559" spans="1:20" ht="13" x14ac:dyDescent="0.3">
      <c r="A1559" s="13">
        <v>3256</v>
      </c>
      <c r="B1559" s="13">
        <v>87582</v>
      </c>
      <c r="C1559" s="5">
        <v>1E-4</v>
      </c>
      <c r="D1559" s="14">
        <v>156971684</v>
      </c>
      <c r="E1559" s="14">
        <f t="shared" si="96"/>
        <v>15697.1684</v>
      </c>
      <c r="F1559" s="15" t="s">
        <v>14</v>
      </c>
      <c r="G1559" s="15">
        <v>2</v>
      </c>
      <c r="H1559" s="16" t="s">
        <v>19</v>
      </c>
      <c r="I1559" s="15">
        <f t="shared" si="97"/>
        <v>2</v>
      </c>
      <c r="J1559" s="15" t="s">
        <v>16</v>
      </c>
      <c r="K1559" s="15"/>
      <c r="L1559" s="17" t="s">
        <v>16</v>
      </c>
      <c r="M1559" s="15">
        <f t="shared" si="98"/>
        <v>0</v>
      </c>
      <c r="N1559" s="27">
        <f t="shared" si="99"/>
        <v>2</v>
      </c>
      <c r="O1559"/>
      <c r="S1559"/>
      <c r="T1559"/>
    </row>
    <row r="1560" spans="1:20" ht="13" x14ac:dyDescent="0.3">
      <c r="A1560" s="13">
        <v>3258</v>
      </c>
      <c r="B1560" s="13">
        <v>87626</v>
      </c>
      <c r="C1560" s="5">
        <v>1E-4</v>
      </c>
      <c r="D1560" s="14">
        <v>6658448752</v>
      </c>
      <c r="E1560" s="14">
        <f t="shared" si="96"/>
        <v>665844.87520000001</v>
      </c>
      <c r="F1560" s="15" t="s">
        <v>14</v>
      </c>
      <c r="G1560" s="15">
        <v>4</v>
      </c>
      <c r="H1560" s="16" t="s">
        <v>15</v>
      </c>
      <c r="I1560" s="15">
        <f t="shared" si="97"/>
        <v>4</v>
      </c>
      <c r="J1560" s="15" t="s">
        <v>16</v>
      </c>
      <c r="K1560" s="15"/>
      <c r="L1560" s="17" t="s">
        <v>16</v>
      </c>
      <c r="M1560" s="15">
        <f t="shared" si="98"/>
        <v>0</v>
      </c>
      <c r="N1560" s="27">
        <f t="shared" si="99"/>
        <v>4</v>
      </c>
      <c r="O1560"/>
      <c r="S1560"/>
      <c r="T1560"/>
    </row>
    <row r="1561" spans="1:20" ht="13" x14ac:dyDescent="0.3">
      <c r="A1561" s="13">
        <v>3258</v>
      </c>
      <c r="B1561" s="13">
        <v>87648</v>
      </c>
      <c r="C1561" s="5">
        <v>1E-4</v>
      </c>
      <c r="D1561" s="14">
        <v>3792118</v>
      </c>
      <c r="E1561" s="14">
        <f t="shared" si="96"/>
        <v>379.21180000000004</v>
      </c>
      <c r="F1561" s="15" t="s">
        <v>14</v>
      </c>
      <c r="G1561" s="15">
        <v>1</v>
      </c>
      <c r="H1561" s="16" t="s">
        <v>20</v>
      </c>
      <c r="I1561" s="15">
        <f t="shared" si="97"/>
        <v>1</v>
      </c>
      <c r="J1561" s="15" t="s">
        <v>16</v>
      </c>
      <c r="K1561" s="15"/>
      <c r="L1561" s="17" t="s">
        <v>16</v>
      </c>
      <c r="M1561" s="15">
        <f t="shared" si="98"/>
        <v>0</v>
      </c>
      <c r="N1561" s="27">
        <f t="shared" si="99"/>
        <v>1</v>
      </c>
      <c r="O1561"/>
      <c r="S1561"/>
      <c r="T1561"/>
    </row>
    <row r="1562" spans="1:20" ht="13" x14ac:dyDescent="0.3">
      <c r="A1562" s="13">
        <v>3260</v>
      </c>
      <c r="B1562" s="13">
        <v>87697</v>
      </c>
      <c r="C1562" s="5">
        <v>1E-4</v>
      </c>
      <c r="D1562" s="14">
        <v>4959005178</v>
      </c>
      <c r="E1562" s="14">
        <f t="shared" si="96"/>
        <v>495900.51780000003</v>
      </c>
      <c r="F1562" s="15" t="s">
        <v>14</v>
      </c>
      <c r="G1562" s="15">
        <v>5</v>
      </c>
      <c r="H1562" s="16" t="s">
        <v>22</v>
      </c>
      <c r="I1562" s="15">
        <f t="shared" si="97"/>
        <v>5</v>
      </c>
      <c r="J1562" s="15" t="s">
        <v>16</v>
      </c>
      <c r="K1562" s="15"/>
      <c r="L1562" s="17" t="s">
        <v>16</v>
      </c>
      <c r="M1562" s="15">
        <f t="shared" si="98"/>
        <v>0</v>
      </c>
      <c r="N1562" s="27">
        <f t="shared" si="99"/>
        <v>5</v>
      </c>
      <c r="O1562"/>
      <c r="S1562"/>
      <c r="T1562"/>
    </row>
    <row r="1563" spans="1:20" ht="13" x14ac:dyDescent="0.3">
      <c r="A1563" s="13">
        <v>3260</v>
      </c>
      <c r="B1563" s="13">
        <v>87700</v>
      </c>
      <c r="C1563" s="5">
        <v>1E-4</v>
      </c>
      <c r="D1563" s="14">
        <v>1240928827</v>
      </c>
      <c r="E1563" s="14">
        <f t="shared" si="96"/>
        <v>124092.8827</v>
      </c>
      <c r="F1563" s="15" t="s">
        <v>14</v>
      </c>
      <c r="G1563" s="15">
        <v>3</v>
      </c>
      <c r="H1563" s="16" t="s">
        <v>17</v>
      </c>
      <c r="I1563" s="15">
        <f t="shared" si="97"/>
        <v>3</v>
      </c>
      <c r="J1563" s="15" t="s">
        <v>16</v>
      </c>
      <c r="K1563" s="15"/>
      <c r="L1563" s="17" t="s">
        <v>16</v>
      </c>
      <c r="M1563" s="15">
        <f t="shared" si="98"/>
        <v>0</v>
      </c>
      <c r="N1563" s="27">
        <f t="shared" si="99"/>
        <v>3</v>
      </c>
      <c r="O1563"/>
      <c r="S1563"/>
      <c r="T1563"/>
    </row>
    <row r="1564" spans="1:20" ht="13" x14ac:dyDescent="0.3">
      <c r="A1564" s="13">
        <v>3265</v>
      </c>
      <c r="B1564" s="13">
        <v>87818</v>
      </c>
      <c r="C1564" s="5">
        <v>1E-4</v>
      </c>
      <c r="D1564" s="14">
        <v>522996031</v>
      </c>
      <c r="E1564" s="14">
        <f t="shared" si="96"/>
        <v>52299.6031</v>
      </c>
      <c r="F1564" s="15" t="s">
        <v>14</v>
      </c>
      <c r="G1564" s="15">
        <v>3</v>
      </c>
      <c r="H1564" s="16" t="s">
        <v>23</v>
      </c>
      <c r="I1564" s="15">
        <f t="shared" si="97"/>
        <v>3</v>
      </c>
      <c r="J1564" s="15" t="s">
        <v>16</v>
      </c>
      <c r="K1564" s="15"/>
      <c r="L1564" s="17" t="s">
        <v>16</v>
      </c>
      <c r="M1564" s="15">
        <f t="shared" si="98"/>
        <v>0</v>
      </c>
      <c r="N1564" s="27">
        <f t="shared" si="99"/>
        <v>3</v>
      </c>
      <c r="O1564"/>
      <c r="S1564"/>
      <c r="T1564"/>
    </row>
    <row r="1565" spans="1:20" ht="13" x14ac:dyDescent="0.3">
      <c r="A1565" s="13">
        <v>3266</v>
      </c>
      <c r="B1565" s="13">
        <v>87846</v>
      </c>
      <c r="C1565" s="5">
        <v>1E-4</v>
      </c>
      <c r="D1565" s="14">
        <v>6085349042</v>
      </c>
      <c r="E1565" s="14">
        <f t="shared" si="96"/>
        <v>608534.90419999999</v>
      </c>
      <c r="F1565" s="15" t="s">
        <v>14</v>
      </c>
      <c r="G1565" s="15">
        <v>4</v>
      </c>
      <c r="H1565" s="16" t="s">
        <v>26</v>
      </c>
      <c r="I1565" s="15">
        <f t="shared" si="97"/>
        <v>4</v>
      </c>
      <c r="J1565" s="15" t="s">
        <v>16</v>
      </c>
      <c r="K1565" s="15"/>
      <c r="L1565" s="17" t="s">
        <v>16</v>
      </c>
      <c r="M1565" s="15">
        <f t="shared" si="98"/>
        <v>0</v>
      </c>
      <c r="N1565" s="27">
        <f t="shared" si="99"/>
        <v>4</v>
      </c>
      <c r="O1565"/>
      <c r="S1565"/>
      <c r="T1565"/>
    </row>
    <row r="1566" spans="1:20" ht="13" x14ac:dyDescent="0.3">
      <c r="A1566" s="13">
        <v>3273</v>
      </c>
      <c r="B1566" s="13">
        <v>88029</v>
      </c>
      <c r="C1566" s="5">
        <v>1E-4</v>
      </c>
      <c r="D1566" s="14">
        <v>61903492</v>
      </c>
      <c r="E1566" s="14">
        <f t="shared" si="96"/>
        <v>6190.3492000000006</v>
      </c>
      <c r="F1566" s="15" t="s">
        <v>14</v>
      </c>
      <c r="G1566" s="15">
        <v>3</v>
      </c>
      <c r="H1566" s="16" t="s">
        <v>23</v>
      </c>
      <c r="I1566" s="15">
        <f t="shared" si="97"/>
        <v>3</v>
      </c>
      <c r="J1566" s="15" t="s">
        <v>16</v>
      </c>
      <c r="K1566" s="15"/>
      <c r="L1566" s="17" t="s">
        <v>16</v>
      </c>
      <c r="M1566" s="15">
        <f t="shared" si="98"/>
        <v>0</v>
      </c>
      <c r="N1566" s="27">
        <f t="shared" si="99"/>
        <v>3</v>
      </c>
      <c r="O1566"/>
      <c r="S1566"/>
      <c r="T1566"/>
    </row>
    <row r="1567" spans="1:20" ht="13" x14ac:dyDescent="0.3">
      <c r="A1567" s="13">
        <v>3274</v>
      </c>
      <c r="B1567" s="13">
        <v>88072</v>
      </c>
      <c r="C1567" s="5">
        <v>1E-4</v>
      </c>
      <c r="D1567" s="14">
        <v>253531282</v>
      </c>
      <c r="E1567" s="14">
        <f t="shared" si="96"/>
        <v>25353.128200000003</v>
      </c>
      <c r="F1567" s="15" t="s">
        <v>14</v>
      </c>
      <c r="G1567" s="15">
        <v>3</v>
      </c>
      <c r="H1567" s="16" t="s">
        <v>15</v>
      </c>
      <c r="I1567" s="15">
        <f t="shared" si="97"/>
        <v>3</v>
      </c>
      <c r="J1567" s="15" t="s">
        <v>16</v>
      </c>
      <c r="K1567" s="15"/>
      <c r="L1567" s="17" t="s">
        <v>16</v>
      </c>
      <c r="M1567" s="15">
        <f t="shared" si="98"/>
        <v>0</v>
      </c>
      <c r="N1567" s="27">
        <f t="shared" si="99"/>
        <v>3</v>
      </c>
      <c r="O1567"/>
      <c r="S1567"/>
      <c r="T1567"/>
    </row>
    <row r="1568" spans="1:20" ht="13" x14ac:dyDescent="0.3">
      <c r="A1568" s="13">
        <v>3279</v>
      </c>
      <c r="B1568" s="13">
        <v>88200</v>
      </c>
      <c r="C1568" s="5">
        <v>1E-4</v>
      </c>
      <c r="D1568" s="14">
        <v>12239246</v>
      </c>
      <c r="E1568" s="14">
        <f t="shared" si="96"/>
        <v>1223.9246000000001</v>
      </c>
      <c r="F1568" s="15" t="s">
        <v>14</v>
      </c>
      <c r="G1568" s="15">
        <v>1</v>
      </c>
      <c r="H1568" s="16" t="s">
        <v>22</v>
      </c>
      <c r="I1568" s="15">
        <f t="shared" si="97"/>
        <v>1</v>
      </c>
      <c r="J1568" s="15" t="s">
        <v>16</v>
      </c>
      <c r="K1568" s="15"/>
      <c r="L1568" s="17" t="s">
        <v>16</v>
      </c>
      <c r="M1568" s="15">
        <f t="shared" si="98"/>
        <v>0</v>
      </c>
      <c r="N1568" s="27">
        <f t="shared" si="99"/>
        <v>1</v>
      </c>
      <c r="O1568"/>
      <c r="S1568"/>
      <c r="T1568"/>
    </row>
    <row r="1569" spans="1:20" ht="13" x14ac:dyDescent="0.3">
      <c r="A1569" s="13">
        <v>3283</v>
      </c>
      <c r="B1569" s="13">
        <v>88305</v>
      </c>
      <c r="C1569" s="5">
        <v>1E-4</v>
      </c>
      <c r="D1569" s="14">
        <v>230568011</v>
      </c>
      <c r="E1569" s="14">
        <f t="shared" si="96"/>
        <v>23056.801100000001</v>
      </c>
      <c r="F1569" s="15" t="s">
        <v>14</v>
      </c>
      <c r="G1569" s="15">
        <v>3</v>
      </c>
      <c r="H1569" s="16" t="s">
        <v>22</v>
      </c>
      <c r="I1569" s="15">
        <f t="shared" si="97"/>
        <v>3</v>
      </c>
      <c r="J1569" s="15" t="s">
        <v>16</v>
      </c>
      <c r="K1569" s="15"/>
      <c r="L1569" s="17" t="s">
        <v>16</v>
      </c>
      <c r="M1569" s="15">
        <f t="shared" si="98"/>
        <v>0</v>
      </c>
      <c r="N1569" s="27">
        <f t="shared" si="99"/>
        <v>3</v>
      </c>
      <c r="O1569"/>
      <c r="S1569"/>
      <c r="T1569"/>
    </row>
    <row r="1570" spans="1:20" ht="13" x14ac:dyDescent="0.3">
      <c r="A1570" s="13">
        <v>3286</v>
      </c>
      <c r="B1570" s="13">
        <v>88357</v>
      </c>
      <c r="C1570" s="5">
        <v>1E-4</v>
      </c>
      <c r="D1570" s="14">
        <v>94455416</v>
      </c>
      <c r="E1570" s="14">
        <f t="shared" si="96"/>
        <v>9445.5416000000005</v>
      </c>
      <c r="F1570" s="15" t="s">
        <v>14</v>
      </c>
      <c r="G1570" s="15">
        <v>1</v>
      </c>
      <c r="H1570" s="16" t="s">
        <v>19</v>
      </c>
      <c r="I1570" s="15">
        <f t="shared" si="97"/>
        <v>1</v>
      </c>
      <c r="J1570" s="15" t="s">
        <v>16</v>
      </c>
      <c r="K1570" s="15"/>
      <c r="L1570" s="17" t="s">
        <v>16</v>
      </c>
      <c r="M1570" s="15">
        <f t="shared" si="98"/>
        <v>0</v>
      </c>
      <c r="N1570" s="27">
        <f t="shared" si="99"/>
        <v>1</v>
      </c>
      <c r="O1570"/>
      <c r="S1570"/>
      <c r="T1570"/>
    </row>
    <row r="1571" spans="1:20" ht="13" x14ac:dyDescent="0.3">
      <c r="A1571" s="13">
        <v>3286</v>
      </c>
      <c r="B1571" s="13">
        <v>88363</v>
      </c>
      <c r="C1571" s="5">
        <v>1E-4</v>
      </c>
      <c r="D1571" s="14">
        <v>5504345078</v>
      </c>
      <c r="E1571" s="14">
        <f t="shared" si="96"/>
        <v>550434.50780000002</v>
      </c>
      <c r="F1571" s="15" t="s">
        <v>14</v>
      </c>
      <c r="G1571" s="15">
        <v>4</v>
      </c>
      <c r="H1571" s="16" t="s">
        <v>17</v>
      </c>
      <c r="I1571" s="15">
        <f t="shared" si="97"/>
        <v>4</v>
      </c>
      <c r="J1571" s="15" t="s">
        <v>16</v>
      </c>
      <c r="K1571" s="15"/>
      <c r="L1571" s="17" t="s">
        <v>16</v>
      </c>
      <c r="M1571" s="15">
        <f t="shared" si="98"/>
        <v>0</v>
      </c>
      <c r="N1571" s="27">
        <f t="shared" si="99"/>
        <v>4</v>
      </c>
      <c r="O1571"/>
      <c r="S1571"/>
      <c r="T1571"/>
    </row>
    <row r="1572" spans="1:20" ht="13" x14ac:dyDescent="0.3">
      <c r="A1572" s="13">
        <v>3289</v>
      </c>
      <c r="B1572" s="13">
        <v>88440</v>
      </c>
      <c r="C1572" s="5">
        <v>1E-4</v>
      </c>
      <c r="D1572" s="14">
        <v>60563906</v>
      </c>
      <c r="E1572" s="14">
        <f t="shared" si="96"/>
        <v>6056.3906000000006</v>
      </c>
      <c r="F1572" s="15" t="s">
        <v>14</v>
      </c>
      <c r="G1572" s="15">
        <v>3</v>
      </c>
      <c r="H1572" s="16" t="s">
        <v>20</v>
      </c>
      <c r="I1572" s="15">
        <f t="shared" si="97"/>
        <v>3</v>
      </c>
      <c r="J1572" s="15" t="s">
        <v>16</v>
      </c>
      <c r="K1572" s="15"/>
      <c r="L1572" s="17" t="s">
        <v>16</v>
      </c>
      <c r="M1572" s="15">
        <f t="shared" si="98"/>
        <v>0</v>
      </c>
      <c r="N1572" s="27">
        <f t="shared" si="99"/>
        <v>3</v>
      </c>
      <c r="O1572"/>
      <c r="S1572"/>
      <c r="T1572"/>
    </row>
    <row r="1573" spans="1:20" ht="13" x14ac:dyDescent="0.3">
      <c r="A1573" s="13">
        <v>3291</v>
      </c>
      <c r="B1573" s="13">
        <v>88473</v>
      </c>
      <c r="C1573" s="5">
        <v>1E-4</v>
      </c>
      <c r="D1573" s="14">
        <v>2356401976</v>
      </c>
      <c r="E1573" s="14">
        <f t="shared" si="96"/>
        <v>235640.19760000001</v>
      </c>
      <c r="F1573" s="15" t="s">
        <v>14</v>
      </c>
      <c r="G1573" s="15">
        <v>3</v>
      </c>
      <c r="H1573" s="16" t="s">
        <v>19</v>
      </c>
      <c r="I1573" s="15">
        <f t="shared" si="97"/>
        <v>3</v>
      </c>
      <c r="J1573" s="15" t="s">
        <v>16</v>
      </c>
      <c r="K1573" s="15"/>
      <c r="L1573" s="17" t="s">
        <v>16</v>
      </c>
      <c r="M1573" s="15">
        <f t="shared" si="98"/>
        <v>0</v>
      </c>
      <c r="N1573" s="27">
        <f t="shared" si="99"/>
        <v>3</v>
      </c>
      <c r="O1573"/>
      <c r="S1573"/>
      <c r="T1573"/>
    </row>
    <row r="1574" spans="1:20" ht="13" x14ac:dyDescent="0.3">
      <c r="A1574" s="13">
        <v>3297</v>
      </c>
      <c r="B1574" s="13">
        <v>88610</v>
      </c>
      <c r="C1574" s="5">
        <v>1E-4</v>
      </c>
      <c r="D1574" s="14">
        <v>79420548</v>
      </c>
      <c r="E1574" s="14">
        <f t="shared" si="96"/>
        <v>7942.0548000000008</v>
      </c>
      <c r="F1574" s="15" t="s">
        <v>14</v>
      </c>
      <c r="G1574" s="15">
        <v>2</v>
      </c>
      <c r="H1574" s="16" t="s">
        <v>23</v>
      </c>
      <c r="I1574" s="15">
        <f t="shared" si="97"/>
        <v>2</v>
      </c>
      <c r="J1574" s="15" t="s">
        <v>16</v>
      </c>
      <c r="K1574" s="15"/>
      <c r="L1574" s="17" t="s">
        <v>16</v>
      </c>
      <c r="M1574" s="15">
        <f t="shared" si="98"/>
        <v>0</v>
      </c>
      <c r="N1574" s="27">
        <f t="shared" si="99"/>
        <v>2</v>
      </c>
      <c r="O1574"/>
      <c r="S1574"/>
      <c r="T1574"/>
    </row>
    <row r="1575" spans="1:20" ht="13" x14ac:dyDescent="0.3">
      <c r="A1575" s="13">
        <v>3300</v>
      </c>
      <c r="B1575" s="13">
        <v>88704</v>
      </c>
      <c r="C1575" s="5">
        <v>1E-4</v>
      </c>
      <c r="D1575" s="14">
        <v>3661833</v>
      </c>
      <c r="E1575" s="14">
        <f t="shared" si="96"/>
        <v>366.18330000000003</v>
      </c>
      <c r="F1575" s="15" t="s">
        <v>14</v>
      </c>
      <c r="G1575" s="15">
        <v>1</v>
      </c>
      <c r="H1575" s="16" t="s">
        <v>22</v>
      </c>
      <c r="I1575" s="15">
        <f t="shared" si="97"/>
        <v>1</v>
      </c>
      <c r="J1575" s="15" t="s">
        <v>16</v>
      </c>
      <c r="K1575" s="15"/>
      <c r="L1575" s="17" t="s">
        <v>16</v>
      </c>
      <c r="M1575" s="15">
        <f t="shared" si="98"/>
        <v>0</v>
      </c>
      <c r="N1575" s="27">
        <f t="shared" si="99"/>
        <v>1</v>
      </c>
      <c r="O1575"/>
      <c r="S1575"/>
      <c r="T1575"/>
    </row>
    <row r="1576" spans="1:20" ht="13" x14ac:dyDescent="0.3">
      <c r="A1576" s="13">
        <v>3300</v>
      </c>
      <c r="B1576" s="13">
        <v>88706</v>
      </c>
      <c r="C1576" s="5">
        <v>1E-4</v>
      </c>
      <c r="D1576" s="14">
        <v>207020</v>
      </c>
      <c r="E1576" s="14">
        <f t="shared" si="96"/>
        <v>20.702000000000002</v>
      </c>
      <c r="F1576" s="15" t="s">
        <v>14</v>
      </c>
      <c r="G1576" s="15">
        <v>1</v>
      </c>
      <c r="H1576" s="16" t="s">
        <v>22</v>
      </c>
      <c r="I1576" s="15">
        <f t="shared" si="97"/>
        <v>1</v>
      </c>
      <c r="J1576" s="15" t="s">
        <v>16</v>
      </c>
      <c r="K1576" s="15"/>
      <c r="L1576" s="17" t="s">
        <v>16</v>
      </c>
      <c r="M1576" s="15">
        <f t="shared" si="98"/>
        <v>0</v>
      </c>
      <c r="N1576" s="27">
        <f t="shared" si="99"/>
        <v>1</v>
      </c>
      <c r="O1576"/>
      <c r="S1576"/>
      <c r="T1576"/>
    </row>
    <row r="1577" spans="1:20" ht="13" x14ac:dyDescent="0.3">
      <c r="A1577" s="13">
        <v>3300</v>
      </c>
      <c r="B1577" s="13">
        <v>88707</v>
      </c>
      <c r="C1577" s="5">
        <v>1E-4</v>
      </c>
      <c r="D1577" s="14">
        <v>40546316</v>
      </c>
      <c r="E1577" s="14">
        <f t="shared" si="96"/>
        <v>4054.6316000000002</v>
      </c>
      <c r="F1577" s="15" t="s">
        <v>14</v>
      </c>
      <c r="G1577" s="15">
        <v>1</v>
      </c>
      <c r="H1577" s="16" t="s">
        <v>18</v>
      </c>
      <c r="I1577" s="15">
        <f t="shared" si="97"/>
        <v>1</v>
      </c>
      <c r="J1577" s="15" t="s">
        <v>16</v>
      </c>
      <c r="K1577" s="15"/>
      <c r="L1577" s="17" t="s">
        <v>16</v>
      </c>
      <c r="M1577" s="15">
        <f t="shared" si="98"/>
        <v>0</v>
      </c>
      <c r="N1577" s="27">
        <f t="shared" si="99"/>
        <v>1</v>
      </c>
      <c r="O1577"/>
      <c r="S1577"/>
      <c r="T1577"/>
    </row>
    <row r="1578" spans="1:20" ht="13" x14ac:dyDescent="0.3">
      <c r="A1578" s="13">
        <v>3300</v>
      </c>
      <c r="B1578" s="13">
        <v>88722</v>
      </c>
      <c r="C1578" s="5">
        <v>1E-4</v>
      </c>
      <c r="D1578" s="14">
        <v>201</v>
      </c>
      <c r="E1578" s="14">
        <f t="shared" si="96"/>
        <v>2.01E-2</v>
      </c>
      <c r="F1578" s="15" t="s">
        <v>14</v>
      </c>
      <c r="G1578" s="15">
        <v>4</v>
      </c>
      <c r="H1578" s="16" t="s">
        <v>33</v>
      </c>
      <c r="I1578" s="15">
        <f t="shared" si="97"/>
        <v>0</v>
      </c>
      <c r="J1578" s="15" t="s">
        <v>16</v>
      </c>
      <c r="K1578" s="15"/>
      <c r="L1578" s="17" t="s">
        <v>16</v>
      </c>
      <c r="M1578" s="15">
        <f t="shared" si="98"/>
        <v>0</v>
      </c>
      <c r="N1578" s="27">
        <f t="shared" si="99"/>
        <v>0</v>
      </c>
      <c r="O1578"/>
      <c r="S1578"/>
      <c r="T1578"/>
    </row>
    <row r="1579" spans="1:20" ht="13" x14ac:dyDescent="0.3">
      <c r="A1579" s="13">
        <v>3305</v>
      </c>
      <c r="B1579" s="13">
        <v>88864</v>
      </c>
      <c r="C1579" s="5">
        <v>1E-4</v>
      </c>
      <c r="D1579" s="14">
        <v>42687872</v>
      </c>
      <c r="E1579" s="14">
        <f t="shared" si="96"/>
        <v>4268.7871999999998</v>
      </c>
      <c r="F1579" s="15" t="s">
        <v>14</v>
      </c>
      <c r="G1579" s="15">
        <v>2</v>
      </c>
      <c r="H1579" s="16" t="s">
        <v>22</v>
      </c>
      <c r="I1579" s="15">
        <f t="shared" si="97"/>
        <v>2</v>
      </c>
      <c r="J1579" s="15" t="s">
        <v>16</v>
      </c>
      <c r="K1579" s="15"/>
      <c r="L1579" s="17" t="s">
        <v>16</v>
      </c>
      <c r="M1579" s="15">
        <f t="shared" si="98"/>
        <v>0</v>
      </c>
      <c r="N1579" s="27">
        <f t="shared" si="99"/>
        <v>2</v>
      </c>
      <c r="O1579"/>
      <c r="S1579"/>
      <c r="T1579"/>
    </row>
    <row r="1580" spans="1:20" ht="13" x14ac:dyDescent="0.3">
      <c r="A1580" s="13">
        <v>3306</v>
      </c>
      <c r="B1580" s="13">
        <v>88903</v>
      </c>
      <c r="C1580" s="5">
        <v>1E-4</v>
      </c>
      <c r="D1580" s="14">
        <v>401061413</v>
      </c>
      <c r="E1580" s="14">
        <f t="shared" si="96"/>
        <v>40106.141300000003</v>
      </c>
      <c r="F1580" s="15" t="s">
        <v>14</v>
      </c>
      <c r="G1580" s="15">
        <v>3</v>
      </c>
      <c r="H1580" s="16" t="s">
        <v>34</v>
      </c>
      <c r="I1580" s="15">
        <f t="shared" si="97"/>
        <v>0</v>
      </c>
      <c r="J1580" s="15" t="s">
        <v>14</v>
      </c>
      <c r="K1580" s="15">
        <v>1</v>
      </c>
      <c r="L1580" s="17" t="s">
        <v>19</v>
      </c>
      <c r="M1580" s="15">
        <f t="shared" si="98"/>
        <v>1</v>
      </c>
      <c r="N1580" s="27">
        <f t="shared" si="99"/>
        <v>1</v>
      </c>
      <c r="O1580"/>
      <c r="S1580"/>
      <c r="T1580"/>
    </row>
    <row r="1581" spans="1:20" ht="13" x14ac:dyDescent="0.3">
      <c r="A1581" s="13">
        <v>3307</v>
      </c>
      <c r="B1581" s="13">
        <v>88922</v>
      </c>
      <c r="C1581" s="5">
        <v>1E-4</v>
      </c>
      <c r="D1581" s="14">
        <v>6252073609</v>
      </c>
      <c r="E1581" s="14">
        <f t="shared" si="96"/>
        <v>625207.36090000009</v>
      </c>
      <c r="F1581" s="15" t="s">
        <v>14</v>
      </c>
      <c r="G1581" s="15">
        <v>4</v>
      </c>
      <c r="H1581" s="16" t="s">
        <v>15</v>
      </c>
      <c r="I1581" s="15">
        <f t="shared" si="97"/>
        <v>4</v>
      </c>
      <c r="J1581" s="15" t="s">
        <v>16</v>
      </c>
      <c r="K1581" s="15"/>
      <c r="L1581" s="17" t="s">
        <v>16</v>
      </c>
      <c r="M1581" s="15">
        <f t="shared" si="98"/>
        <v>0</v>
      </c>
      <c r="N1581" s="27">
        <f t="shared" si="99"/>
        <v>4</v>
      </c>
      <c r="O1581"/>
      <c r="S1581"/>
      <c r="T1581"/>
    </row>
    <row r="1582" spans="1:20" ht="13" x14ac:dyDescent="0.3">
      <c r="A1582" s="13">
        <v>3307</v>
      </c>
      <c r="B1582" s="13">
        <v>88934</v>
      </c>
      <c r="C1582" s="5">
        <v>1E-4</v>
      </c>
      <c r="D1582" s="14">
        <v>61541254</v>
      </c>
      <c r="E1582" s="14">
        <f t="shared" si="96"/>
        <v>6154.1253999999999</v>
      </c>
      <c r="F1582" s="15" t="s">
        <v>14</v>
      </c>
      <c r="G1582" s="15">
        <v>2</v>
      </c>
      <c r="H1582" s="16" t="s">
        <v>22</v>
      </c>
      <c r="I1582" s="15">
        <f t="shared" si="97"/>
        <v>2</v>
      </c>
      <c r="J1582" s="15" t="s">
        <v>16</v>
      </c>
      <c r="K1582" s="15"/>
      <c r="L1582" s="17" t="s">
        <v>16</v>
      </c>
      <c r="M1582" s="15">
        <f t="shared" si="98"/>
        <v>0</v>
      </c>
      <c r="N1582" s="27">
        <f t="shared" si="99"/>
        <v>2</v>
      </c>
      <c r="O1582"/>
      <c r="S1582"/>
      <c r="T1582"/>
    </row>
    <row r="1583" spans="1:20" ht="13" x14ac:dyDescent="0.3">
      <c r="A1583" s="13">
        <v>3308</v>
      </c>
      <c r="B1583" s="13">
        <v>88946</v>
      </c>
      <c r="C1583" s="5">
        <v>1E-4</v>
      </c>
      <c r="D1583" s="14">
        <v>293298028</v>
      </c>
      <c r="E1583" s="14">
        <f t="shared" si="96"/>
        <v>29329.802800000001</v>
      </c>
      <c r="F1583" s="15" t="s">
        <v>14</v>
      </c>
      <c r="G1583" s="15">
        <v>3</v>
      </c>
      <c r="H1583" s="16" t="s">
        <v>38</v>
      </c>
      <c r="I1583" s="15">
        <f t="shared" si="97"/>
        <v>0</v>
      </c>
      <c r="J1583" s="15" t="s">
        <v>14</v>
      </c>
      <c r="K1583" s="15">
        <v>3</v>
      </c>
      <c r="L1583" s="17" t="s">
        <v>22</v>
      </c>
      <c r="M1583" s="15">
        <f t="shared" si="98"/>
        <v>3</v>
      </c>
      <c r="N1583" s="27">
        <f t="shared" si="99"/>
        <v>3</v>
      </c>
      <c r="O1583"/>
      <c r="S1583"/>
      <c r="T1583"/>
    </row>
    <row r="1584" spans="1:20" ht="13" x14ac:dyDescent="0.3">
      <c r="A1584" s="13">
        <v>3310</v>
      </c>
      <c r="B1584" s="13">
        <v>89036</v>
      </c>
      <c r="C1584" s="5">
        <v>1E-4</v>
      </c>
      <c r="D1584" s="14">
        <v>26185239</v>
      </c>
      <c r="E1584" s="14">
        <f t="shared" si="96"/>
        <v>2618.5239000000001</v>
      </c>
      <c r="F1584" s="15" t="s">
        <v>14</v>
      </c>
      <c r="G1584" s="15">
        <v>2</v>
      </c>
      <c r="H1584" s="16" t="s">
        <v>22</v>
      </c>
      <c r="I1584" s="15">
        <f t="shared" si="97"/>
        <v>2</v>
      </c>
      <c r="J1584" s="15" t="s">
        <v>16</v>
      </c>
      <c r="K1584" s="15"/>
      <c r="L1584" s="17" t="s">
        <v>16</v>
      </c>
      <c r="M1584" s="15">
        <f t="shared" si="98"/>
        <v>0</v>
      </c>
      <c r="N1584" s="27">
        <f t="shared" si="99"/>
        <v>2</v>
      </c>
      <c r="O1584"/>
      <c r="S1584"/>
      <c r="T1584"/>
    </row>
    <row r="1585" spans="1:20" ht="13" x14ac:dyDescent="0.3">
      <c r="A1585" s="13">
        <v>3311</v>
      </c>
      <c r="B1585" s="13">
        <v>89055</v>
      </c>
      <c r="C1585" s="5">
        <v>1E-4</v>
      </c>
      <c r="D1585" s="14">
        <v>260814153</v>
      </c>
      <c r="E1585" s="14">
        <f t="shared" si="96"/>
        <v>26081.415300000001</v>
      </c>
      <c r="F1585" s="15" t="s">
        <v>14</v>
      </c>
      <c r="G1585" s="15">
        <v>2</v>
      </c>
      <c r="H1585" s="16" t="s">
        <v>15</v>
      </c>
      <c r="I1585" s="15">
        <f t="shared" si="97"/>
        <v>2</v>
      </c>
      <c r="J1585" s="15" t="s">
        <v>16</v>
      </c>
      <c r="K1585" s="15"/>
      <c r="L1585" s="17" t="s">
        <v>16</v>
      </c>
      <c r="M1585" s="15">
        <f t="shared" si="98"/>
        <v>0</v>
      </c>
      <c r="N1585" s="27">
        <f t="shared" si="99"/>
        <v>2</v>
      </c>
      <c r="O1585"/>
      <c r="S1585"/>
      <c r="T1585"/>
    </row>
    <row r="1586" spans="1:20" ht="13" x14ac:dyDescent="0.3">
      <c r="A1586" s="13">
        <v>3315</v>
      </c>
      <c r="B1586" s="13">
        <v>89170</v>
      </c>
      <c r="C1586" s="5">
        <v>1E-4</v>
      </c>
      <c r="D1586" s="14">
        <v>163386735</v>
      </c>
      <c r="E1586" s="14">
        <f t="shared" si="96"/>
        <v>16338.673500000001</v>
      </c>
      <c r="F1586" s="15" t="s">
        <v>14</v>
      </c>
      <c r="G1586" s="15">
        <v>3</v>
      </c>
      <c r="H1586" s="16" t="s">
        <v>23</v>
      </c>
      <c r="I1586" s="15">
        <f t="shared" si="97"/>
        <v>3</v>
      </c>
      <c r="J1586" s="15" t="s">
        <v>16</v>
      </c>
      <c r="K1586" s="15"/>
      <c r="L1586" s="17" t="s">
        <v>16</v>
      </c>
      <c r="M1586" s="15">
        <f t="shared" si="98"/>
        <v>0</v>
      </c>
      <c r="N1586" s="27">
        <f t="shared" si="99"/>
        <v>3</v>
      </c>
      <c r="O1586"/>
      <c r="S1586"/>
      <c r="T1586"/>
    </row>
    <row r="1587" spans="1:20" ht="13" x14ac:dyDescent="0.3">
      <c r="A1587" s="13">
        <v>3316</v>
      </c>
      <c r="B1587" s="13">
        <v>89192</v>
      </c>
      <c r="C1587" s="5">
        <v>1E-4</v>
      </c>
      <c r="D1587" s="14">
        <v>128118173</v>
      </c>
      <c r="E1587" s="14">
        <f t="shared" si="96"/>
        <v>12811.817300000001</v>
      </c>
      <c r="F1587" s="15" t="s">
        <v>14</v>
      </c>
      <c r="G1587" s="15">
        <v>1</v>
      </c>
      <c r="H1587" s="16" t="s">
        <v>19</v>
      </c>
      <c r="I1587" s="15">
        <f t="shared" si="97"/>
        <v>1</v>
      </c>
      <c r="J1587" s="15" t="s">
        <v>16</v>
      </c>
      <c r="K1587" s="15"/>
      <c r="L1587" s="17" t="s">
        <v>16</v>
      </c>
      <c r="M1587" s="15">
        <f t="shared" si="98"/>
        <v>0</v>
      </c>
      <c r="N1587" s="27">
        <f t="shared" si="99"/>
        <v>1</v>
      </c>
      <c r="O1587"/>
      <c r="S1587"/>
      <c r="T1587"/>
    </row>
    <row r="1588" spans="1:20" ht="13" x14ac:dyDescent="0.3">
      <c r="A1588" s="13">
        <v>3318</v>
      </c>
      <c r="B1588" s="13">
        <v>89248</v>
      </c>
      <c r="C1588" s="5">
        <v>1E-4</v>
      </c>
      <c r="D1588" s="14">
        <v>1623431088</v>
      </c>
      <c r="E1588" s="14">
        <f t="shared" si="96"/>
        <v>162343.10880000002</v>
      </c>
      <c r="F1588" s="15" t="s">
        <v>14</v>
      </c>
      <c r="G1588" s="15">
        <v>4</v>
      </c>
      <c r="H1588" s="16" t="s">
        <v>35</v>
      </c>
      <c r="I1588" s="15">
        <f t="shared" si="97"/>
        <v>4</v>
      </c>
      <c r="J1588" s="15" t="s">
        <v>16</v>
      </c>
      <c r="K1588" s="15"/>
      <c r="L1588" s="17" t="s">
        <v>16</v>
      </c>
      <c r="M1588" s="15">
        <f t="shared" si="98"/>
        <v>0</v>
      </c>
      <c r="N1588" s="27">
        <f t="shared" si="99"/>
        <v>4</v>
      </c>
      <c r="O1588"/>
      <c r="S1588"/>
      <c r="T1588"/>
    </row>
    <row r="1589" spans="1:20" ht="13" x14ac:dyDescent="0.3">
      <c r="A1589" s="13">
        <v>3319</v>
      </c>
      <c r="B1589" s="13">
        <v>89264</v>
      </c>
      <c r="C1589" s="5">
        <v>1E-4</v>
      </c>
      <c r="D1589" s="14">
        <v>77625921</v>
      </c>
      <c r="E1589" s="14">
        <f t="shared" si="96"/>
        <v>7762.5921000000008</v>
      </c>
      <c r="F1589" s="15" t="s">
        <v>14</v>
      </c>
      <c r="G1589" s="15">
        <v>1</v>
      </c>
      <c r="H1589" s="16" t="s">
        <v>19</v>
      </c>
      <c r="I1589" s="15">
        <f t="shared" si="97"/>
        <v>1</v>
      </c>
      <c r="J1589" s="15" t="s">
        <v>16</v>
      </c>
      <c r="K1589" s="15"/>
      <c r="L1589" s="17" t="s">
        <v>16</v>
      </c>
      <c r="M1589" s="15">
        <f t="shared" si="98"/>
        <v>0</v>
      </c>
      <c r="N1589" s="27">
        <f t="shared" si="99"/>
        <v>1</v>
      </c>
      <c r="O1589"/>
      <c r="S1589"/>
      <c r="T1589"/>
    </row>
    <row r="1590" spans="1:20" ht="13" x14ac:dyDescent="0.3">
      <c r="A1590" s="13">
        <v>3321</v>
      </c>
      <c r="B1590" s="13">
        <v>89321</v>
      </c>
      <c r="C1590" s="5">
        <v>1E-4</v>
      </c>
      <c r="D1590" s="14">
        <v>864478753</v>
      </c>
      <c r="E1590" s="14">
        <f t="shared" si="96"/>
        <v>86447.8753</v>
      </c>
      <c r="F1590" s="15" t="s">
        <v>14</v>
      </c>
      <c r="G1590" s="15">
        <v>2</v>
      </c>
      <c r="H1590" s="16" t="s">
        <v>15</v>
      </c>
      <c r="I1590" s="15">
        <f t="shared" si="97"/>
        <v>2</v>
      </c>
      <c r="J1590" s="15" t="s">
        <v>16</v>
      </c>
      <c r="K1590" s="15"/>
      <c r="L1590" s="17" t="s">
        <v>16</v>
      </c>
      <c r="M1590" s="15">
        <f t="shared" si="98"/>
        <v>0</v>
      </c>
      <c r="N1590" s="27">
        <f t="shared" si="99"/>
        <v>2</v>
      </c>
      <c r="O1590"/>
      <c r="S1590"/>
      <c r="T1590"/>
    </row>
    <row r="1591" spans="1:20" ht="13" x14ac:dyDescent="0.3">
      <c r="A1591" s="13">
        <v>3322</v>
      </c>
      <c r="B1591" s="13">
        <v>89346</v>
      </c>
      <c r="C1591" s="5">
        <v>1E-4</v>
      </c>
      <c r="D1591" s="14">
        <v>74154716</v>
      </c>
      <c r="E1591" s="14">
        <f t="shared" si="96"/>
        <v>7415.4716000000008</v>
      </c>
      <c r="F1591" s="15" t="s">
        <v>14</v>
      </c>
      <c r="G1591" s="15">
        <v>1</v>
      </c>
      <c r="H1591" s="16" t="s">
        <v>20</v>
      </c>
      <c r="I1591" s="15">
        <f t="shared" si="97"/>
        <v>1</v>
      </c>
      <c r="J1591" s="15" t="s">
        <v>16</v>
      </c>
      <c r="K1591" s="15"/>
      <c r="L1591" s="17" t="s">
        <v>16</v>
      </c>
      <c r="M1591" s="15">
        <f t="shared" si="98"/>
        <v>0</v>
      </c>
      <c r="N1591" s="27">
        <f t="shared" si="99"/>
        <v>1</v>
      </c>
      <c r="O1591"/>
      <c r="S1591"/>
      <c r="T1591"/>
    </row>
    <row r="1592" spans="1:20" ht="13" x14ac:dyDescent="0.3">
      <c r="A1592" s="13">
        <v>3322</v>
      </c>
      <c r="B1592" s="13">
        <v>89352</v>
      </c>
      <c r="C1592" s="5">
        <v>1E-4</v>
      </c>
      <c r="D1592" s="14">
        <v>777222167</v>
      </c>
      <c r="E1592" s="14">
        <f t="shared" si="96"/>
        <v>77722.216700000004</v>
      </c>
      <c r="F1592" s="15" t="s">
        <v>14</v>
      </c>
      <c r="G1592" s="15">
        <v>3</v>
      </c>
      <c r="H1592" s="16" t="s">
        <v>25</v>
      </c>
      <c r="I1592" s="15">
        <f t="shared" si="97"/>
        <v>3</v>
      </c>
      <c r="J1592" s="15" t="s">
        <v>16</v>
      </c>
      <c r="K1592" s="15"/>
      <c r="L1592" s="17" t="s">
        <v>16</v>
      </c>
      <c r="M1592" s="15">
        <f t="shared" si="98"/>
        <v>0</v>
      </c>
      <c r="N1592" s="27">
        <f t="shared" si="99"/>
        <v>3</v>
      </c>
      <c r="O1592"/>
      <c r="S1592"/>
      <c r="T1592"/>
    </row>
    <row r="1593" spans="1:20" ht="13" x14ac:dyDescent="0.3">
      <c r="A1593" s="13">
        <v>3328</v>
      </c>
      <c r="B1593" s="13">
        <v>89513</v>
      </c>
      <c r="C1593" s="5">
        <v>1E-4</v>
      </c>
      <c r="D1593" s="14">
        <v>3034302261</v>
      </c>
      <c r="E1593" s="14">
        <f t="shared" si="96"/>
        <v>303430.22610000003</v>
      </c>
      <c r="F1593" s="15" t="s">
        <v>14</v>
      </c>
      <c r="G1593" s="15">
        <v>3</v>
      </c>
      <c r="H1593" s="16" t="s">
        <v>15</v>
      </c>
      <c r="I1593" s="15">
        <f t="shared" si="97"/>
        <v>3</v>
      </c>
      <c r="J1593" s="15" t="s">
        <v>16</v>
      </c>
      <c r="K1593" s="15"/>
      <c r="L1593" s="17" t="s">
        <v>16</v>
      </c>
      <c r="M1593" s="15">
        <f t="shared" si="98"/>
        <v>0</v>
      </c>
      <c r="N1593" s="27">
        <f t="shared" si="99"/>
        <v>3</v>
      </c>
      <c r="O1593"/>
      <c r="S1593"/>
      <c r="T1593"/>
    </row>
    <row r="1594" spans="1:20" ht="13" x14ac:dyDescent="0.3">
      <c r="A1594" s="13">
        <v>3336</v>
      </c>
      <c r="B1594" s="13">
        <v>89720</v>
      </c>
      <c r="C1594" s="5">
        <v>1E-4</v>
      </c>
      <c r="D1594" s="14">
        <v>3887226103</v>
      </c>
      <c r="E1594" s="14">
        <f t="shared" si="96"/>
        <v>388722.6103</v>
      </c>
      <c r="F1594" s="15" t="s">
        <v>14</v>
      </c>
      <c r="G1594" s="15">
        <v>5</v>
      </c>
      <c r="H1594" s="16" t="s">
        <v>15</v>
      </c>
      <c r="I1594" s="15">
        <f t="shared" si="97"/>
        <v>5</v>
      </c>
      <c r="J1594" s="15" t="s">
        <v>16</v>
      </c>
      <c r="K1594" s="15"/>
      <c r="L1594" s="17" t="s">
        <v>16</v>
      </c>
      <c r="M1594" s="15">
        <f t="shared" si="98"/>
        <v>0</v>
      </c>
      <c r="N1594" s="27">
        <f t="shared" si="99"/>
        <v>5</v>
      </c>
      <c r="O1594"/>
      <c r="S1594"/>
      <c r="T1594"/>
    </row>
    <row r="1595" spans="1:20" ht="13" x14ac:dyDescent="0.3">
      <c r="A1595" s="13">
        <v>3337</v>
      </c>
      <c r="B1595" s="13">
        <v>89738</v>
      </c>
      <c r="C1595" s="5">
        <v>1E-4</v>
      </c>
      <c r="D1595" s="14">
        <v>225772103</v>
      </c>
      <c r="E1595" s="14">
        <f t="shared" si="96"/>
        <v>22577.210300000002</v>
      </c>
      <c r="F1595" s="15" t="s">
        <v>14</v>
      </c>
      <c r="G1595" s="15">
        <v>2</v>
      </c>
      <c r="H1595" s="16" t="s">
        <v>17</v>
      </c>
      <c r="I1595" s="15">
        <f t="shared" si="97"/>
        <v>2</v>
      </c>
      <c r="J1595" s="15" t="s">
        <v>16</v>
      </c>
      <c r="K1595" s="15"/>
      <c r="L1595" s="17" t="s">
        <v>16</v>
      </c>
      <c r="M1595" s="15">
        <f t="shared" si="98"/>
        <v>0</v>
      </c>
      <c r="N1595" s="27">
        <f t="shared" si="99"/>
        <v>2</v>
      </c>
      <c r="O1595"/>
      <c r="S1595"/>
      <c r="T1595"/>
    </row>
    <row r="1596" spans="1:20" ht="13" x14ac:dyDescent="0.3">
      <c r="A1596" s="13">
        <v>3341</v>
      </c>
      <c r="B1596" s="13">
        <v>89856</v>
      </c>
      <c r="C1596" s="5">
        <v>1E-4</v>
      </c>
      <c r="D1596" s="14">
        <v>226816339</v>
      </c>
      <c r="E1596" s="14">
        <f t="shared" si="96"/>
        <v>22681.633900000001</v>
      </c>
      <c r="F1596" s="15" t="s">
        <v>14</v>
      </c>
      <c r="G1596" s="15">
        <v>1</v>
      </c>
      <c r="H1596" s="16" t="s">
        <v>15</v>
      </c>
      <c r="I1596" s="15">
        <f t="shared" si="97"/>
        <v>1</v>
      </c>
      <c r="J1596" s="15" t="s">
        <v>16</v>
      </c>
      <c r="K1596" s="15"/>
      <c r="L1596" s="17" t="s">
        <v>16</v>
      </c>
      <c r="M1596" s="15">
        <f t="shared" si="98"/>
        <v>0</v>
      </c>
      <c r="N1596" s="27">
        <f t="shared" si="99"/>
        <v>1</v>
      </c>
      <c r="O1596"/>
      <c r="S1596"/>
      <c r="T1596"/>
    </row>
    <row r="1597" spans="1:20" ht="13" x14ac:dyDescent="0.3">
      <c r="A1597" s="13">
        <v>3342</v>
      </c>
      <c r="B1597" s="13">
        <v>89872</v>
      </c>
      <c r="C1597" s="5">
        <v>1E-4</v>
      </c>
      <c r="D1597" s="14">
        <v>351288171</v>
      </c>
      <c r="E1597" s="14">
        <f t="shared" si="96"/>
        <v>35128.8171</v>
      </c>
      <c r="F1597" s="15" t="s">
        <v>14</v>
      </c>
      <c r="G1597" s="15">
        <v>1</v>
      </c>
      <c r="H1597" s="16" t="s">
        <v>19</v>
      </c>
      <c r="I1597" s="15">
        <f t="shared" si="97"/>
        <v>1</v>
      </c>
      <c r="J1597" s="15" t="s">
        <v>16</v>
      </c>
      <c r="K1597" s="15"/>
      <c r="L1597" s="17" t="s">
        <v>16</v>
      </c>
      <c r="M1597" s="15">
        <f t="shared" si="98"/>
        <v>0</v>
      </c>
      <c r="N1597" s="27">
        <f t="shared" si="99"/>
        <v>1</v>
      </c>
      <c r="O1597"/>
      <c r="S1597"/>
      <c r="T1597"/>
    </row>
    <row r="1598" spans="1:20" ht="13" x14ac:dyDescent="0.3">
      <c r="A1598" s="13">
        <v>3353</v>
      </c>
      <c r="B1598" s="13">
        <v>90161</v>
      </c>
      <c r="C1598" s="5">
        <v>1E-4</v>
      </c>
      <c r="D1598" s="14">
        <v>1829706</v>
      </c>
      <c r="E1598" s="14">
        <f t="shared" si="96"/>
        <v>182.97060000000002</v>
      </c>
      <c r="F1598" s="15" t="s">
        <v>14</v>
      </c>
      <c r="G1598" s="15">
        <v>1</v>
      </c>
      <c r="H1598" s="16" t="s">
        <v>23</v>
      </c>
      <c r="I1598" s="15">
        <f t="shared" si="97"/>
        <v>1</v>
      </c>
      <c r="J1598" s="15" t="s">
        <v>16</v>
      </c>
      <c r="K1598" s="15"/>
      <c r="L1598" s="17" t="s">
        <v>16</v>
      </c>
      <c r="M1598" s="15">
        <f t="shared" si="98"/>
        <v>0</v>
      </c>
      <c r="N1598" s="27">
        <f t="shared" si="99"/>
        <v>1</v>
      </c>
      <c r="O1598"/>
      <c r="S1598"/>
      <c r="T1598"/>
    </row>
    <row r="1599" spans="1:20" ht="13" x14ac:dyDescent="0.3">
      <c r="A1599" s="13">
        <v>3354</v>
      </c>
      <c r="B1599" s="13">
        <v>90177</v>
      </c>
      <c r="C1599" s="5">
        <v>1E-4</v>
      </c>
      <c r="D1599" s="14">
        <v>733385261</v>
      </c>
      <c r="E1599" s="14">
        <f t="shared" si="96"/>
        <v>73338.526100000003</v>
      </c>
      <c r="F1599" s="15" t="s">
        <v>14</v>
      </c>
      <c r="G1599" s="15">
        <v>3</v>
      </c>
      <c r="H1599" s="16" t="s">
        <v>26</v>
      </c>
      <c r="I1599" s="15">
        <f t="shared" si="97"/>
        <v>3</v>
      </c>
      <c r="J1599" s="15" t="s">
        <v>16</v>
      </c>
      <c r="K1599" s="15"/>
      <c r="L1599" s="17" t="s">
        <v>16</v>
      </c>
      <c r="M1599" s="15">
        <f t="shared" si="98"/>
        <v>0</v>
      </c>
      <c r="N1599" s="27">
        <f t="shared" si="99"/>
        <v>3</v>
      </c>
      <c r="O1599"/>
      <c r="S1599"/>
      <c r="T1599"/>
    </row>
    <row r="1600" spans="1:20" ht="13" x14ac:dyDescent="0.3">
      <c r="A1600" s="13">
        <v>3355</v>
      </c>
      <c r="B1600" s="13">
        <v>90204</v>
      </c>
      <c r="C1600" s="5">
        <v>1E-4</v>
      </c>
      <c r="D1600" s="14">
        <v>33211882</v>
      </c>
      <c r="E1600" s="14">
        <f t="shared" si="96"/>
        <v>3321.1882000000001</v>
      </c>
      <c r="F1600" s="15" t="s">
        <v>14</v>
      </c>
      <c r="G1600" s="15">
        <v>1</v>
      </c>
      <c r="H1600" s="16" t="s">
        <v>19</v>
      </c>
      <c r="I1600" s="15">
        <f t="shared" si="97"/>
        <v>1</v>
      </c>
      <c r="J1600" s="15" t="s">
        <v>16</v>
      </c>
      <c r="K1600" s="15"/>
      <c r="L1600" s="17" t="s">
        <v>16</v>
      </c>
      <c r="M1600" s="15">
        <f t="shared" si="98"/>
        <v>0</v>
      </c>
      <c r="N1600" s="27">
        <f t="shared" si="99"/>
        <v>1</v>
      </c>
      <c r="O1600"/>
      <c r="S1600"/>
      <c r="T1600"/>
    </row>
    <row r="1601" spans="1:20" ht="13" x14ac:dyDescent="0.3">
      <c r="A1601" s="13">
        <v>3356</v>
      </c>
      <c r="B1601" s="13">
        <v>90231</v>
      </c>
      <c r="C1601" s="5">
        <v>1E-4</v>
      </c>
      <c r="D1601" s="14">
        <v>225307</v>
      </c>
      <c r="E1601" s="14">
        <f t="shared" si="96"/>
        <v>22.5307</v>
      </c>
      <c r="F1601" s="15" t="s">
        <v>14</v>
      </c>
      <c r="G1601" s="15">
        <v>1</v>
      </c>
      <c r="H1601" s="16" t="s">
        <v>33</v>
      </c>
      <c r="I1601" s="15">
        <f t="shared" si="97"/>
        <v>0</v>
      </c>
      <c r="J1601" s="15" t="s">
        <v>16</v>
      </c>
      <c r="K1601" s="15"/>
      <c r="L1601" s="17" t="s">
        <v>16</v>
      </c>
      <c r="M1601" s="15">
        <f t="shared" si="98"/>
        <v>0</v>
      </c>
      <c r="N1601" s="27">
        <f t="shared" si="99"/>
        <v>0</v>
      </c>
      <c r="O1601"/>
      <c r="S1601"/>
      <c r="T1601"/>
    </row>
    <row r="1602" spans="1:20" ht="13" x14ac:dyDescent="0.3">
      <c r="A1602" s="13">
        <v>3356</v>
      </c>
      <c r="B1602" s="13">
        <v>90233</v>
      </c>
      <c r="C1602" s="5">
        <v>1E-4</v>
      </c>
      <c r="D1602" s="14">
        <v>93597894</v>
      </c>
      <c r="E1602" s="14">
        <f t="shared" si="96"/>
        <v>9359.7893999999997</v>
      </c>
      <c r="F1602" s="15" t="s">
        <v>14</v>
      </c>
      <c r="G1602" s="15">
        <v>1</v>
      </c>
      <c r="H1602" s="16" t="s">
        <v>17</v>
      </c>
      <c r="I1602" s="15">
        <f t="shared" si="97"/>
        <v>1</v>
      </c>
      <c r="J1602" s="15" t="s">
        <v>16</v>
      </c>
      <c r="K1602" s="15"/>
      <c r="L1602" s="17" t="s">
        <v>16</v>
      </c>
      <c r="M1602" s="15">
        <f t="shared" si="98"/>
        <v>0</v>
      </c>
      <c r="N1602" s="27">
        <f t="shared" si="99"/>
        <v>1</v>
      </c>
      <c r="O1602"/>
      <c r="S1602"/>
      <c r="T1602"/>
    </row>
    <row r="1603" spans="1:20" ht="13" x14ac:dyDescent="0.3">
      <c r="A1603" s="13">
        <v>3358</v>
      </c>
      <c r="B1603" s="13">
        <v>90286</v>
      </c>
      <c r="C1603" s="5">
        <v>1E-4</v>
      </c>
      <c r="D1603" s="14">
        <v>531791037</v>
      </c>
      <c r="E1603" s="14">
        <f t="shared" si="96"/>
        <v>53179.1037</v>
      </c>
      <c r="F1603" s="15" t="s">
        <v>14</v>
      </c>
      <c r="G1603" s="15">
        <v>3</v>
      </c>
      <c r="H1603" s="16" t="s">
        <v>20</v>
      </c>
      <c r="I1603" s="15">
        <f t="shared" si="97"/>
        <v>3</v>
      </c>
      <c r="J1603" s="15" t="s">
        <v>16</v>
      </c>
      <c r="K1603" s="15"/>
      <c r="L1603" s="17" t="s">
        <v>16</v>
      </c>
      <c r="M1603" s="15">
        <f t="shared" si="98"/>
        <v>0</v>
      </c>
      <c r="N1603" s="27">
        <f t="shared" si="99"/>
        <v>3</v>
      </c>
      <c r="O1603"/>
      <c r="S1603"/>
      <c r="T1603"/>
    </row>
    <row r="1604" spans="1:20" ht="13" x14ac:dyDescent="0.3">
      <c r="A1604" s="13">
        <v>3358</v>
      </c>
      <c r="B1604" s="13">
        <v>90302</v>
      </c>
      <c r="C1604" s="5">
        <v>1E-4</v>
      </c>
      <c r="D1604" s="14">
        <v>31433983</v>
      </c>
      <c r="E1604" s="14">
        <f t="shared" si="96"/>
        <v>3143.3983000000003</v>
      </c>
      <c r="F1604" s="15" t="s">
        <v>14</v>
      </c>
      <c r="G1604" s="15">
        <v>1</v>
      </c>
      <c r="H1604" s="16" t="s">
        <v>20</v>
      </c>
      <c r="I1604" s="15">
        <f t="shared" si="97"/>
        <v>1</v>
      </c>
      <c r="J1604" s="15" t="s">
        <v>16</v>
      </c>
      <c r="K1604" s="15"/>
      <c r="L1604" s="17" t="s">
        <v>16</v>
      </c>
      <c r="M1604" s="15">
        <f t="shared" si="98"/>
        <v>0</v>
      </c>
      <c r="N1604" s="27">
        <f t="shared" si="99"/>
        <v>1</v>
      </c>
      <c r="O1604"/>
      <c r="S1604"/>
      <c r="T1604"/>
    </row>
    <row r="1605" spans="1:20" ht="13" x14ac:dyDescent="0.3">
      <c r="A1605" s="13">
        <v>3360</v>
      </c>
      <c r="B1605" s="13">
        <v>90343</v>
      </c>
      <c r="C1605" s="5">
        <v>1E-4</v>
      </c>
      <c r="D1605" s="14">
        <v>522086429</v>
      </c>
      <c r="E1605" s="14">
        <f t="shared" si="96"/>
        <v>52208.642899999999</v>
      </c>
      <c r="F1605" s="15" t="s">
        <v>14</v>
      </c>
      <c r="G1605" s="15">
        <v>3</v>
      </c>
      <c r="H1605" s="16" t="s">
        <v>23</v>
      </c>
      <c r="I1605" s="15">
        <f t="shared" si="97"/>
        <v>3</v>
      </c>
      <c r="J1605" s="15" t="s">
        <v>16</v>
      </c>
      <c r="K1605" s="15"/>
      <c r="L1605" s="17" t="s">
        <v>16</v>
      </c>
      <c r="M1605" s="15">
        <f t="shared" si="98"/>
        <v>0</v>
      </c>
      <c r="N1605" s="27">
        <f t="shared" si="99"/>
        <v>3</v>
      </c>
      <c r="O1605"/>
      <c r="S1605"/>
      <c r="T1605"/>
    </row>
    <row r="1606" spans="1:20" ht="13" x14ac:dyDescent="0.3">
      <c r="A1606" s="13">
        <v>3361</v>
      </c>
      <c r="B1606" s="13">
        <v>90369</v>
      </c>
      <c r="C1606" s="5">
        <v>1E-4</v>
      </c>
      <c r="D1606" s="14">
        <v>164148575</v>
      </c>
      <c r="E1606" s="14">
        <f t="shared" si="96"/>
        <v>16414.857500000002</v>
      </c>
      <c r="F1606" s="15" t="s">
        <v>14</v>
      </c>
      <c r="G1606" s="15">
        <v>2</v>
      </c>
      <c r="H1606" s="16" t="s">
        <v>19</v>
      </c>
      <c r="I1606" s="15">
        <f t="shared" si="97"/>
        <v>2</v>
      </c>
      <c r="J1606" s="15" t="s">
        <v>16</v>
      </c>
      <c r="K1606" s="15"/>
      <c r="L1606" s="17" t="s">
        <v>16</v>
      </c>
      <c r="M1606" s="15">
        <f t="shared" si="98"/>
        <v>0</v>
      </c>
      <c r="N1606" s="27">
        <f t="shared" si="99"/>
        <v>2</v>
      </c>
      <c r="O1606"/>
      <c r="S1606"/>
      <c r="T1606"/>
    </row>
    <row r="1607" spans="1:20" ht="13" x14ac:dyDescent="0.3">
      <c r="A1607" s="13">
        <v>3362</v>
      </c>
      <c r="B1607" s="13">
        <v>90397</v>
      </c>
      <c r="C1607" s="5">
        <v>1E-4</v>
      </c>
      <c r="D1607" s="14">
        <v>35496262</v>
      </c>
      <c r="E1607" s="14">
        <f t="shared" si="96"/>
        <v>3549.6262000000002</v>
      </c>
      <c r="F1607" s="15" t="s">
        <v>14</v>
      </c>
      <c r="G1607" s="15">
        <v>2</v>
      </c>
      <c r="H1607" s="16" t="s">
        <v>22</v>
      </c>
      <c r="I1607" s="15">
        <f t="shared" si="97"/>
        <v>2</v>
      </c>
      <c r="J1607" s="15" t="s">
        <v>16</v>
      </c>
      <c r="K1607" s="15"/>
      <c r="L1607" s="17" t="s">
        <v>16</v>
      </c>
      <c r="M1607" s="15">
        <f t="shared" si="98"/>
        <v>0</v>
      </c>
      <c r="N1607" s="27">
        <f t="shared" si="99"/>
        <v>2</v>
      </c>
      <c r="O1607"/>
      <c r="S1607"/>
      <c r="T1607"/>
    </row>
    <row r="1608" spans="1:20" ht="13" x14ac:dyDescent="0.3">
      <c r="A1608" s="13">
        <v>3364</v>
      </c>
      <c r="B1608" s="13">
        <v>90437</v>
      </c>
      <c r="C1608" s="5">
        <v>1E-4</v>
      </c>
      <c r="D1608" s="14">
        <v>263269205</v>
      </c>
      <c r="E1608" s="14">
        <f t="shared" ref="E1608:E1671" si="100">C1608*D1608</f>
        <v>26326.9205</v>
      </c>
      <c r="F1608" s="15" t="s">
        <v>14</v>
      </c>
      <c r="G1608" s="15">
        <v>1</v>
      </c>
      <c r="H1608" s="16" t="s">
        <v>17</v>
      </c>
      <c r="I1608" s="15">
        <f t="shared" ref="I1608:I1671" si="101">IF(LEFT(H1608,5)="US TX",G1608,0)</f>
        <v>1</v>
      </c>
      <c r="J1608" s="15" t="s">
        <v>16</v>
      </c>
      <c r="K1608" s="15"/>
      <c r="L1608" s="17" t="s">
        <v>16</v>
      </c>
      <c r="M1608" s="15">
        <f t="shared" ref="M1608:M1671" si="102">IF(I1608=0,IF(LEFT(L1608,5)="US TX",K1608,0),0)</f>
        <v>0</v>
      </c>
      <c r="N1608" s="27">
        <f t="shared" ref="N1608:N1671" si="103">MAX(I1608,M1608)</f>
        <v>1</v>
      </c>
      <c r="O1608"/>
      <c r="S1608"/>
      <c r="T1608"/>
    </row>
    <row r="1609" spans="1:20" ht="13" x14ac:dyDescent="0.3">
      <c r="A1609" s="13">
        <v>3364</v>
      </c>
      <c r="B1609" s="13">
        <v>90439</v>
      </c>
      <c r="C1609" s="5">
        <v>1E-4</v>
      </c>
      <c r="D1609" s="14">
        <v>642740217</v>
      </c>
      <c r="E1609" s="14">
        <f t="shared" si="100"/>
        <v>64274.021700000005</v>
      </c>
      <c r="F1609" s="15" t="s">
        <v>14</v>
      </c>
      <c r="G1609" s="15">
        <v>3</v>
      </c>
      <c r="H1609" s="16" t="s">
        <v>22</v>
      </c>
      <c r="I1609" s="15">
        <f t="shared" si="101"/>
        <v>3</v>
      </c>
      <c r="J1609" s="15" t="s">
        <v>16</v>
      </c>
      <c r="K1609" s="15"/>
      <c r="L1609" s="17" t="s">
        <v>16</v>
      </c>
      <c r="M1609" s="15">
        <f t="shared" si="102"/>
        <v>0</v>
      </c>
      <c r="N1609" s="27">
        <f t="shared" si="103"/>
        <v>3</v>
      </c>
      <c r="O1609"/>
      <c r="S1609"/>
      <c r="T1609"/>
    </row>
    <row r="1610" spans="1:20" ht="13" x14ac:dyDescent="0.3">
      <c r="A1610" s="13">
        <v>3367</v>
      </c>
      <c r="B1610" s="13">
        <v>90515</v>
      </c>
      <c r="C1610" s="5">
        <v>1E-4</v>
      </c>
      <c r="D1610" s="14">
        <v>228975540</v>
      </c>
      <c r="E1610" s="14">
        <f t="shared" si="100"/>
        <v>22897.554</v>
      </c>
      <c r="F1610" s="15" t="s">
        <v>14</v>
      </c>
      <c r="G1610" s="15">
        <v>2</v>
      </c>
      <c r="H1610" s="16" t="s">
        <v>19</v>
      </c>
      <c r="I1610" s="15">
        <f t="shared" si="101"/>
        <v>2</v>
      </c>
      <c r="J1610" s="15" t="s">
        <v>16</v>
      </c>
      <c r="K1610" s="15"/>
      <c r="L1610" s="17" t="s">
        <v>16</v>
      </c>
      <c r="M1610" s="15">
        <f t="shared" si="102"/>
        <v>0</v>
      </c>
      <c r="N1610" s="27">
        <f t="shared" si="103"/>
        <v>2</v>
      </c>
      <c r="O1610"/>
      <c r="S1610"/>
      <c r="T1610"/>
    </row>
    <row r="1611" spans="1:20" ht="13" x14ac:dyDescent="0.3">
      <c r="A1611" s="13">
        <v>3368</v>
      </c>
      <c r="B1611" s="13">
        <v>90566</v>
      </c>
      <c r="C1611" s="5">
        <v>1E-4</v>
      </c>
      <c r="D1611" s="14">
        <v>15273781</v>
      </c>
      <c r="E1611" s="14">
        <f t="shared" si="100"/>
        <v>1527.3781000000001</v>
      </c>
      <c r="F1611" s="15" t="s">
        <v>14</v>
      </c>
      <c r="G1611" s="15">
        <v>1</v>
      </c>
      <c r="H1611" s="16" t="s">
        <v>24</v>
      </c>
      <c r="I1611" s="15">
        <f t="shared" si="101"/>
        <v>1</v>
      </c>
      <c r="J1611" s="15" t="s">
        <v>16</v>
      </c>
      <c r="K1611" s="15"/>
      <c r="L1611" s="17" t="s">
        <v>16</v>
      </c>
      <c r="M1611" s="15">
        <f t="shared" si="102"/>
        <v>0</v>
      </c>
      <c r="N1611" s="27">
        <f t="shared" si="103"/>
        <v>1</v>
      </c>
      <c r="O1611"/>
      <c r="S1611"/>
      <c r="T1611"/>
    </row>
    <row r="1612" spans="1:20" ht="13" x14ac:dyDescent="0.3">
      <c r="A1612" s="13">
        <v>3371</v>
      </c>
      <c r="B1612" s="13">
        <v>90653</v>
      </c>
      <c r="C1612" s="5">
        <v>1E-4</v>
      </c>
      <c r="D1612" s="14">
        <v>73938397</v>
      </c>
      <c r="E1612" s="14">
        <f t="shared" si="100"/>
        <v>7393.8397000000004</v>
      </c>
      <c r="F1612" s="15" t="s">
        <v>14</v>
      </c>
      <c r="G1612" s="15">
        <v>1</v>
      </c>
      <c r="H1612" s="16" t="s">
        <v>17</v>
      </c>
      <c r="I1612" s="15">
        <f t="shared" si="101"/>
        <v>1</v>
      </c>
      <c r="J1612" s="15" t="s">
        <v>16</v>
      </c>
      <c r="K1612" s="15"/>
      <c r="L1612" s="17" t="s">
        <v>16</v>
      </c>
      <c r="M1612" s="15">
        <f t="shared" si="102"/>
        <v>0</v>
      </c>
      <c r="N1612" s="27">
        <f t="shared" si="103"/>
        <v>1</v>
      </c>
      <c r="O1612"/>
      <c r="S1612"/>
      <c r="T1612"/>
    </row>
    <row r="1613" spans="1:20" ht="13" x14ac:dyDescent="0.3">
      <c r="A1613" s="13">
        <v>3373</v>
      </c>
      <c r="B1613" s="13">
        <v>90713</v>
      </c>
      <c r="C1613" s="5">
        <v>1E-4</v>
      </c>
      <c r="D1613" s="14">
        <v>23425706</v>
      </c>
      <c r="E1613" s="14">
        <f t="shared" si="100"/>
        <v>2342.5706</v>
      </c>
      <c r="F1613" s="15" t="s">
        <v>14</v>
      </c>
      <c r="G1613" s="15">
        <v>1</v>
      </c>
      <c r="H1613" s="16" t="s">
        <v>17</v>
      </c>
      <c r="I1613" s="15">
        <f t="shared" si="101"/>
        <v>1</v>
      </c>
      <c r="J1613" s="15" t="s">
        <v>16</v>
      </c>
      <c r="K1613" s="15"/>
      <c r="L1613" s="17" t="s">
        <v>16</v>
      </c>
      <c r="M1613" s="15">
        <f t="shared" si="102"/>
        <v>0</v>
      </c>
      <c r="N1613" s="27">
        <f t="shared" si="103"/>
        <v>1</v>
      </c>
      <c r="O1613"/>
      <c r="S1613"/>
      <c r="T1613"/>
    </row>
    <row r="1614" spans="1:20" ht="13" x14ac:dyDescent="0.3">
      <c r="A1614" s="13">
        <v>3374</v>
      </c>
      <c r="B1614" s="13">
        <v>90732</v>
      </c>
      <c r="C1614" s="5">
        <v>1E-4</v>
      </c>
      <c r="D1614" s="14">
        <v>0</v>
      </c>
      <c r="E1614" s="14">
        <f t="shared" si="100"/>
        <v>0</v>
      </c>
      <c r="F1614" s="15" t="s">
        <v>14</v>
      </c>
      <c r="G1614" s="15">
        <v>3</v>
      </c>
      <c r="H1614" s="16" t="s">
        <v>21</v>
      </c>
      <c r="I1614" s="15">
        <f t="shared" si="101"/>
        <v>0</v>
      </c>
      <c r="J1614" s="15" t="s">
        <v>16</v>
      </c>
      <c r="K1614" s="15"/>
      <c r="L1614" s="17" t="s">
        <v>16</v>
      </c>
      <c r="M1614" s="15">
        <f t="shared" si="102"/>
        <v>0</v>
      </c>
      <c r="N1614" s="27">
        <f t="shared" si="103"/>
        <v>0</v>
      </c>
      <c r="O1614"/>
      <c r="S1614"/>
      <c r="T1614"/>
    </row>
    <row r="1615" spans="1:20" ht="13" x14ac:dyDescent="0.3">
      <c r="A1615" s="13">
        <v>3377</v>
      </c>
      <c r="B1615" s="13">
        <v>90810</v>
      </c>
      <c r="C1615" s="5">
        <v>1E-4</v>
      </c>
      <c r="D1615" s="14">
        <v>14050327</v>
      </c>
      <c r="E1615" s="14">
        <f t="shared" si="100"/>
        <v>1405.0327</v>
      </c>
      <c r="F1615" s="15" t="s">
        <v>14</v>
      </c>
      <c r="G1615" s="15">
        <v>1</v>
      </c>
      <c r="H1615" s="16" t="s">
        <v>19</v>
      </c>
      <c r="I1615" s="15">
        <f t="shared" si="101"/>
        <v>1</v>
      </c>
      <c r="J1615" s="15" t="s">
        <v>16</v>
      </c>
      <c r="K1615" s="15"/>
      <c r="L1615" s="17" t="s">
        <v>16</v>
      </c>
      <c r="M1615" s="15">
        <f t="shared" si="102"/>
        <v>0</v>
      </c>
      <c r="N1615" s="27">
        <f t="shared" si="103"/>
        <v>1</v>
      </c>
      <c r="O1615"/>
      <c r="S1615"/>
      <c r="T1615"/>
    </row>
    <row r="1616" spans="1:20" ht="13" x14ac:dyDescent="0.3">
      <c r="A1616" s="13">
        <v>3377</v>
      </c>
      <c r="B1616" s="13">
        <v>90829</v>
      </c>
      <c r="C1616" s="5">
        <v>1E-4</v>
      </c>
      <c r="D1616" s="14">
        <v>131573637</v>
      </c>
      <c r="E1616" s="14">
        <f t="shared" si="100"/>
        <v>13157.3637</v>
      </c>
      <c r="F1616" s="15" t="s">
        <v>14</v>
      </c>
      <c r="G1616" s="15">
        <v>1</v>
      </c>
      <c r="H1616" s="16" t="s">
        <v>15</v>
      </c>
      <c r="I1616" s="15">
        <f t="shared" si="101"/>
        <v>1</v>
      </c>
      <c r="J1616" s="15" t="s">
        <v>16</v>
      </c>
      <c r="K1616" s="15"/>
      <c r="L1616" s="17" t="s">
        <v>16</v>
      </c>
      <c r="M1616" s="15">
        <f t="shared" si="102"/>
        <v>0</v>
      </c>
      <c r="N1616" s="27">
        <f t="shared" si="103"/>
        <v>1</v>
      </c>
      <c r="O1616"/>
      <c r="S1616"/>
      <c r="T1616"/>
    </row>
    <row r="1617" spans="1:20" ht="13" x14ac:dyDescent="0.3">
      <c r="A1617" s="13">
        <v>3382</v>
      </c>
      <c r="B1617" s="13">
        <v>90958</v>
      </c>
      <c r="C1617" s="5">
        <v>1E-4</v>
      </c>
      <c r="D1617" s="14">
        <v>302674672</v>
      </c>
      <c r="E1617" s="14">
        <f t="shared" si="100"/>
        <v>30267.467200000003</v>
      </c>
      <c r="F1617" s="15" t="s">
        <v>14</v>
      </c>
      <c r="G1617" s="15">
        <v>1</v>
      </c>
      <c r="H1617" s="16" t="s">
        <v>15</v>
      </c>
      <c r="I1617" s="15">
        <f t="shared" si="101"/>
        <v>1</v>
      </c>
      <c r="J1617" s="15" t="s">
        <v>16</v>
      </c>
      <c r="K1617" s="15"/>
      <c r="L1617" s="17" t="s">
        <v>16</v>
      </c>
      <c r="M1617" s="15">
        <f t="shared" si="102"/>
        <v>0</v>
      </c>
      <c r="N1617" s="27">
        <f t="shared" si="103"/>
        <v>1</v>
      </c>
      <c r="O1617"/>
      <c r="S1617"/>
      <c r="T1617"/>
    </row>
    <row r="1618" spans="1:20" ht="13" x14ac:dyDescent="0.3">
      <c r="A1618" s="13">
        <v>3391</v>
      </c>
      <c r="B1618" s="13">
        <v>91185</v>
      </c>
      <c r="C1618" s="5">
        <v>1E-4</v>
      </c>
      <c r="D1618" s="14">
        <v>187851046</v>
      </c>
      <c r="E1618" s="14">
        <f t="shared" si="100"/>
        <v>18785.104600000002</v>
      </c>
      <c r="F1618" s="15" t="s">
        <v>14</v>
      </c>
      <c r="G1618" s="15">
        <v>2</v>
      </c>
      <c r="H1618" s="16" t="s">
        <v>23</v>
      </c>
      <c r="I1618" s="15">
        <f t="shared" si="101"/>
        <v>2</v>
      </c>
      <c r="J1618" s="15" t="s">
        <v>16</v>
      </c>
      <c r="K1618" s="15"/>
      <c r="L1618" s="17" t="s">
        <v>16</v>
      </c>
      <c r="M1618" s="15">
        <f t="shared" si="102"/>
        <v>0</v>
      </c>
      <c r="N1618" s="27">
        <f t="shared" si="103"/>
        <v>2</v>
      </c>
      <c r="O1618"/>
      <c r="S1618"/>
      <c r="T1618"/>
    </row>
    <row r="1619" spans="1:20" ht="13" x14ac:dyDescent="0.3">
      <c r="A1619" s="13">
        <v>3393</v>
      </c>
      <c r="B1619" s="13">
        <v>91257</v>
      </c>
      <c r="C1619" s="5">
        <v>1E-4</v>
      </c>
      <c r="D1619" s="14">
        <v>78635560</v>
      </c>
      <c r="E1619" s="14">
        <f t="shared" si="100"/>
        <v>7863.5560000000005</v>
      </c>
      <c r="F1619" s="15" t="s">
        <v>14</v>
      </c>
      <c r="G1619" s="15">
        <v>3</v>
      </c>
      <c r="H1619" s="16" t="s">
        <v>18</v>
      </c>
      <c r="I1619" s="15">
        <f t="shared" si="101"/>
        <v>3</v>
      </c>
      <c r="J1619" s="15" t="s">
        <v>16</v>
      </c>
      <c r="K1619" s="15"/>
      <c r="L1619" s="17" t="s">
        <v>16</v>
      </c>
      <c r="M1619" s="15">
        <f t="shared" si="102"/>
        <v>0</v>
      </c>
      <c r="N1619" s="27">
        <f t="shared" si="103"/>
        <v>3</v>
      </c>
      <c r="O1619"/>
      <c r="S1619"/>
      <c r="T1619"/>
    </row>
    <row r="1620" spans="1:20" ht="13" x14ac:dyDescent="0.3">
      <c r="A1620" s="13">
        <v>3395</v>
      </c>
      <c r="B1620" s="13">
        <v>91301</v>
      </c>
      <c r="C1620" s="5">
        <v>1E-4</v>
      </c>
      <c r="D1620" s="14">
        <v>74400896</v>
      </c>
      <c r="E1620" s="14">
        <f t="shared" si="100"/>
        <v>7440.0896000000002</v>
      </c>
      <c r="F1620" s="15" t="s">
        <v>14</v>
      </c>
      <c r="G1620" s="15">
        <v>1</v>
      </c>
      <c r="H1620" s="16" t="s">
        <v>26</v>
      </c>
      <c r="I1620" s="15">
        <f t="shared" si="101"/>
        <v>1</v>
      </c>
      <c r="J1620" s="15" t="s">
        <v>16</v>
      </c>
      <c r="K1620" s="15"/>
      <c r="L1620" s="17" t="s">
        <v>16</v>
      </c>
      <c r="M1620" s="15">
        <f t="shared" si="102"/>
        <v>0</v>
      </c>
      <c r="N1620" s="27">
        <f t="shared" si="103"/>
        <v>1</v>
      </c>
      <c r="O1620"/>
      <c r="S1620"/>
      <c r="T1620"/>
    </row>
    <row r="1621" spans="1:20" ht="13" x14ac:dyDescent="0.3">
      <c r="A1621" s="13">
        <v>3396</v>
      </c>
      <c r="B1621" s="13">
        <v>91318</v>
      </c>
      <c r="C1621" s="5">
        <v>1E-4</v>
      </c>
      <c r="D1621" s="14">
        <v>255320555</v>
      </c>
      <c r="E1621" s="14">
        <f t="shared" si="100"/>
        <v>25532.055500000002</v>
      </c>
      <c r="F1621" s="15" t="s">
        <v>14</v>
      </c>
      <c r="G1621" s="15">
        <v>3</v>
      </c>
      <c r="H1621" s="16" t="s">
        <v>19</v>
      </c>
      <c r="I1621" s="15">
        <f t="shared" si="101"/>
        <v>3</v>
      </c>
      <c r="J1621" s="15" t="s">
        <v>16</v>
      </c>
      <c r="K1621" s="15"/>
      <c r="L1621" s="17" t="s">
        <v>16</v>
      </c>
      <c r="M1621" s="15">
        <f t="shared" si="102"/>
        <v>0</v>
      </c>
      <c r="N1621" s="27">
        <f t="shared" si="103"/>
        <v>3</v>
      </c>
      <c r="O1621"/>
      <c r="S1621"/>
      <c r="T1621"/>
    </row>
    <row r="1622" spans="1:20" ht="13" x14ac:dyDescent="0.3">
      <c r="A1622" s="13">
        <v>3397</v>
      </c>
      <c r="B1622" s="13">
        <v>91357</v>
      </c>
      <c r="C1622" s="5">
        <v>1E-4</v>
      </c>
      <c r="D1622" s="14">
        <v>55782309</v>
      </c>
      <c r="E1622" s="14">
        <f t="shared" si="100"/>
        <v>5578.2309000000005</v>
      </c>
      <c r="F1622" s="15" t="s">
        <v>14</v>
      </c>
      <c r="G1622" s="15">
        <v>4</v>
      </c>
      <c r="H1622" s="16" t="s">
        <v>22</v>
      </c>
      <c r="I1622" s="15">
        <f t="shared" si="101"/>
        <v>4</v>
      </c>
      <c r="J1622" s="15" t="s">
        <v>16</v>
      </c>
      <c r="K1622" s="15"/>
      <c r="L1622" s="17" t="s">
        <v>16</v>
      </c>
      <c r="M1622" s="15">
        <f t="shared" si="102"/>
        <v>0</v>
      </c>
      <c r="N1622" s="27">
        <f t="shared" si="103"/>
        <v>4</v>
      </c>
      <c r="O1622"/>
      <c r="S1622"/>
      <c r="T1622"/>
    </row>
    <row r="1623" spans="1:20" ht="13" x14ac:dyDescent="0.3">
      <c r="A1623" s="13">
        <v>3399</v>
      </c>
      <c r="B1623" s="13">
        <v>91420</v>
      </c>
      <c r="C1623" s="5">
        <v>1E-4</v>
      </c>
      <c r="D1623" s="14">
        <v>6152525</v>
      </c>
      <c r="E1623" s="14">
        <f t="shared" si="100"/>
        <v>615.25250000000005</v>
      </c>
      <c r="F1623" s="15" t="s">
        <v>14</v>
      </c>
      <c r="G1623" s="15">
        <v>3</v>
      </c>
      <c r="H1623" s="16" t="s">
        <v>30</v>
      </c>
      <c r="I1623" s="15">
        <f t="shared" si="101"/>
        <v>0</v>
      </c>
      <c r="J1623" s="15" t="s">
        <v>14</v>
      </c>
      <c r="K1623" s="15">
        <v>1</v>
      </c>
      <c r="L1623" s="17" t="s">
        <v>15</v>
      </c>
      <c r="M1623" s="15">
        <f t="shared" si="102"/>
        <v>1</v>
      </c>
      <c r="N1623" s="27">
        <f t="shared" si="103"/>
        <v>1</v>
      </c>
      <c r="O1623"/>
      <c r="S1623"/>
      <c r="T1623"/>
    </row>
    <row r="1624" spans="1:20" ht="13" x14ac:dyDescent="0.3">
      <c r="A1624" s="13">
        <v>3401</v>
      </c>
      <c r="B1624" s="13">
        <v>91453</v>
      </c>
      <c r="C1624" s="5">
        <v>1E-4</v>
      </c>
      <c r="D1624" s="14">
        <v>2507354</v>
      </c>
      <c r="E1624" s="14">
        <f t="shared" si="100"/>
        <v>250.7354</v>
      </c>
      <c r="F1624" s="15" t="s">
        <v>14</v>
      </c>
      <c r="G1624" s="15">
        <v>3</v>
      </c>
      <c r="H1624" s="16" t="s">
        <v>22</v>
      </c>
      <c r="I1624" s="15">
        <f t="shared" si="101"/>
        <v>3</v>
      </c>
      <c r="J1624" s="15" t="s">
        <v>16</v>
      </c>
      <c r="K1624" s="15"/>
      <c r="L1624" s="17" t="s">
        <v>16</v>
      </c>
      <c r="M1624" s="15">
        <f t="shared" si="102"/>
        <v>0</v>
      </c>
      <c r="N1624" s="27">
        <f t="shared" si="103"/>
        <v>3</v>
      </c>
      <c r="O1624"/>
      <c r="S1624"/>
      <c r="T1624"/>
    </row>
    <row r="1625" spans="1:20" ht="13" x14ac:dyDescent="0.3">
      <c r="A1625" s="13">
        <v>3402</v>
      </c>
      <c r="B1625" s="13">
        <v>91489</v>
      </c>
      <c r="C1625" s="5">
        <v>1E-4</v>
      </c>
      <c r="D1625" s="14">
        <v>347154410</v>
      </c>
      <c r="E1625" s="14">
        <f t="shared" si="100"/>
        <v>34715.440999999999</v>
      </c>
      <c r="F1625" s="15" t="s">
        <v>14</v>
      </c>
      <c r="G1625" s="15">
        <v>1</v>
      </c>
      <c r="H1625" s="16" t="s">
        <v>15</v>
      </c>
      <c r="I1625" s="15">
        <f t="shared" si="101"/>
        <v>1</v>
      </c>
      <c r="J1625" s="15" t="s">
        <v>16</v>
      </c>
      <c r="K1625" s="15"/>
      <c r="L1625" s="17" t="s">
        <v>16</v>
      </c>
      <c r="M1625" s="15">
        <f t="shared" si="102"/>
        <v>0</v>
      </c>
      <c r="N1625" s="27">
        <f t="shared" si="103"/>
        <v>1</v>
      </c>
      <c r="O1625"/>
      <c r="S1625"/>
      <c r="T1625"/>
    </row>
    <row r="1626" spans="1:20" ht="13" x14ac:dyDescent="0.3">
      <c r="A1626" s="13">
        <v>3403</v>
      </c>
      <c r="B1626" s="13">
        <v>91511</v>
      </c>
      <c r="C1626" s="5">
        <v>1E-4</v>
      </c>
      <c r="D1626" s="14">
        <v>14164341</v>
      </c>
      <c r="E1626" s="14">
        <f t="shared" si="100"/>
        <v>1416.4341000000002</v>
      </c>
      <c r="F1626" s="15" t="s">
        <v>40</v>
      </c>
      <c r="G1626" s="15">
        <v>1</v>
      </c>
      <c r="H1626" s="16" t="s">
        <v>38</v>
      </c>
      <c r="I1626" s="15">
        <f t="shared" si="101"/>
        <v>0</v>
      </c>
      <c r="J1626" s="15" t="s">
        <v>16</v>
      </c>
      <c r="K1626" s="15"/>
      <c r="L1626" s="17" t="s">
        <v>16</v>
      </c>
      <c r="M1626" s="15">
        <f t="shared" si="102"/>
        <v>0</v>
      </c>
      <c r="N1626" s="27">
        <f t="shared" si="103"/>
        <v>0</v>
      </c>
      <c r="O1626"/>
      <c r="S1626"/>
      <c r="T1626"/>
    </row>
    <row r="1627" spans="1:20" ht="13" x14ac:dyDescent="0.3">
      <c r="A1627" s="13">
        <v>3412</v>
      </c>
      <c r="B1627" s="13">
        <v>91762</v>
      </c>
      <c r="C1627" s="5">
        <v>1E-4</v>
      </c>
      <c r="D1627" s="14">
        <v>10970857</v>
      </c>
      <c r="E1627" s="14">
        <f t="shared" si="100"/>
        <v>1097.0857000000001</v>
      </c>
      <c r="F1627" s="15" t="s">
        <v>14</v>
      </c>
      <c r="G1627" s="15">
        <v>4</v>
      </c>
      <c r="H1627" s="16" t="s">
        <v>22</v>
      </c>
      <c r="I1627" s="15">
        <f t="shared" si="101"/>
        <v>4</v>
      </c>
      <c r="J1627" s="15" t="s">
        <v>16</v>
      </c>
      <c r="K1627" s="15"/>
      <c r="L1627" s="17" t="s">
        <v>16</v>
      </c>
      <c r="M1627" s="15">
        <f t="shared" si="102"/>
        <v>0</v>
      </c>
      <c r="N1627" s="27">
        <f t="shared" si="103"/>
        <v>4</v>
      </c>
      <c r="O1627"/>
      <c r="S1627"/>
      <c r="T1627"/>
    </row>
    <row r="1628" spans="1:20" ht="13" x14ac:dyDescent="0.3">
      <c r="A1628" s="13">
        <v>3413</v>
      </c>
      <c r="B1628" s="13">
        <v>91784</v>
      </c>
      <c r="C1628" s="5">
        <v>1E-4</v>
      </c>
      <c r="D1628" s="14">
        <v>288601973</v>
      </c>
      <c r="E1628" s="14">
        <f t="shared" si="100"/>
        <v>28860.1973</v>
      </c>
      <c r="F1628" s="15" t="s">
        <v>14</v>
      </c>
      <c r="G1628" s="15">
        <v>1</v>
      </c>
      <c r="H1628" s="16" t="s">
        <v>34</v>
      </c>
      <c r="I1628" s="15">
        <f t="shared" si="101"/>
        <v>0</v>
      </c>
      <c r="J1628" s="15" t="s">
        <v>14</v>
      </c>
      <c r="K1628" s="15">
        <v>4</v>
      </c>
      <c r="L1628" s="17" t="s">
        <v>20</v>
      </c>
      <c r="M1628" s="15">
        <f t="shared" si="102"/>
        <v>4</v>
      </c>
      <c r="N1628" s="27">
        <f t="shared" si="103"/>
        <v>4</v>
      </c>
      <c r="O1628"/>
      <c r="S1628"/>
      <c r="T1628"/>
    </row>
    <row r="1629" spans="1:20" ht="13" x14ac:dyDescent="0.3">
      <c r="A1629" s="13">
        <v>3417</v>
      </c>
      <c r="B1629" s="13">
        <v>91910</v>
      </c>
      <c r="C1629" s="5">
        <v>1E-4</v>
      </c>
      <c r="D1629" s="14">
        <v>55302229</v>
      </c>
      <c r="E1629" s="14">
        <f t="shared" si="100"/>
        <v>5530.2229000000007</v>
      </c>
      <c r="F1629" s="15" t="s">
        <v>14</v>
      </c>
      <c r="G1629" s="15">
        <v>2</v>
      </c>
      <c r="H1629" s="16" t="s">
        <v>21</v>
      </c>
      <c r="I1629" s="15">
        <f t="shared" si="101"/>
        <v>0</v>
      </c>
      <c r="J1629" s="15" t="s">
        <v>16</v>
      </c>
      <c r="K1629" s="15"/>
      <c r="L1629" s="17" t="s">
        <v>16</v>
      </c>
      <c r="M1629" s="15">
        <f t="shared" si="102"/>
        <v>0</v>
      </c>
      <c r="N1629" s="27">
        <f t="shared" si="103"/>
        <v>0</v>
      </c>
      <c r="O1629"/>
      <c r="S1629"/>
      <c r="T1629"/>
    </row>
    <row r="1630" spans="1:20" ht="13" x14ac:dyDescent="0.3">
      <c r="A1630" s="13">
        <v>3425</v>
      </c>
      <c r="B1630" s="13">
        <v>92088</v>
      </c>
      <c r="C1630" s="5">
        <v>1E-4</v>
      </c>
      <c r="D1630" s="14">
        <v>30545092</v>
      </c>
      <c r="E1630" s="14">
        <f t="shared" si="100"/>
        <v>3054.5092</v>
      </c>
      <c r="F1630" s="15" t="s">
        <v>14</v>
      </c>
      <c r="G1630" s="15">
        <v>1</v>
      </c>
      <c r="H1630" s="16" t="s">
        <v>22</v>
      </c>
      <c r="I1630" s="15">
        <f t="shared" si="101"/>
        <v>1</v>
      </c>
      <c r="J1630" s="15" t="s">
        <v>16</v>
      </c>
      <c r="K1630" s="15"/>
      <c r="L1630" s="17" t="s">
        <v>16</v>
      </c>
      <c r="M1630" s="15">
        <f t="shared" si="102"/>
        <v>0</v>
      </c>
      <c r="N1630" s="27">
        <f t="shared" si="103"/>
        <v>1</v>
      </c>
      <c r="O1630"/>
      <c r="S1630"/>
      <c r="T1630"/>
    </row>
    <row r="1631" spans="1:20" ht="13" x14ac:dyDescent="0.3">
      <c r="A1631" s="13">
        <v>3426</v>
      </c>
      <c r="B1631" s="13">
        <v>92112</v>
      </c>
      <c r="C1631" s="5">
        <v>1E-4</v>
      </c>
      <c r="D1631" s="14">
        <v>2713180377</v>
      </c>
      <c r="E1631" s="14">
        <f t="shared" si="100"/>
        <v>271318.03769999999</v>
      </c>
      <c r="F1631" s="15" t="s">
        <v>14</v>
      </c>
      <c r="G1631" s="15">
        <v>3</v>
      </c>
      <c r="H1631" s="16" t="s">
        <v>19</v>
      </c>
      <c r="I1631" s="15">
        <f t="shared" si="101"/>
        <v>3</v>
      </c>
      <c r="J1631" s="15" t="s">
        <v>16</v>
      </c>
      <c r="K1631" s="15"/>
      <c r="L1631" s="17" t="s">
        <v>16</v>
      </c>
      <c r="M1631" s="15">
        <f t="shared" si="102"/>
        <v>0</v>
      </c>
      <c r="N1631" s="27">
        <f t="shared" si="103"/>
        <v>3</v>
      </c>
      <c r="O1631"/>
      <c r="S1631"/>
      <c r="T1631"/>
    </row>
    <row r="1632" spans="1:20" ht="13" x14ac:dyDescent="0.3">
      <c r="A1632" s="13">
        <v>3430</v>
      </c>
      <c r="B1632" s="13">
        <v>92221</v>
      </c>
      <c r="C1632" s="5">
        <v>1E-4</v>
      </c>
      <c r="D1632" s="14">
        <v>4117338</v>
      </c>
      <c r="E1632" s="14">
        <f t="shared" si="100"/>
        <v>411.73380000000003</v>
      </c>
      <c r="F1632" s="15" t="s">
        <v>14</v>
      </c>
      <c r="G1632" s="15">
        <v>1</v>
      </c>
      <c r="H1632" s="16" t="s">
        <v>22</v>
      </c>
      <c r="I1632" s="15">
        <f t="shared" si="101"/>
        <v>1</v>
      </c>
      <c r="J1632" s="15" t="s">
        <v>16</v>
      </c>
      <c r="K1632" s="15"/>
      <c r="L1632" s="17" t="s">
        <v>16</v>
      </c>
      <c r="M1632" s="15">
        <f t="shared" si="102"/>
        <v>0</v>
      </c>
      <c r="N1632" s="27">
        <f t="shared" si="103"/>
        <v>1</v>
      </c>
      <c r="O1632"/>
      <c r="S1632"/>
      <c r="T1632"/>
    </row>
    <row r="1633" spans="1:20" ht="13" x14ac:dyDescent="0.3">
      <c r="A1633" s="13">
        <v>3431</v>
      </c>
      <c r="B1633" s="13">
        <v>92245</v>
      </c>
      <c r="C1633" s="5">
        <v>1E-4</v>
      </c>
      <c r="D1633" s="14">
        <v>14170820</v>
      </c>
      <c r="E1633" s="14">
        <f t="shared" si="100"/>
        <v>1417.0820000000001</v>
      </c>
      <c r="F1633" s="15" t="s">
        <v>14</v>
      </c>
      <c r="G1633" s="15">
        <v>2</v>
      </c>
      <c r="H1633" s="16" t="s">
        <v>21</v>
      </c>
      <c r="I1633" s="15">
        <f t="shared" si="101"/>
        <v>0</v>
      </c>
      <c r="J1633" s="15" t="s">
        <v>16</v>
      </c>
      <c r="K1633" s="15"/>
      <c r="L1633" s="17" t="s">
        <v>16</v>
      </c>
      <c r="M1633" s="15">
        <f t="shared" si="102"/>
        <v>0</v>
      </c>
      <c r="N1633" s="27">
        <f t="shared" si="103"/>
        <v>0</v>
      </c>
      <c r="O1633"/>
      <c r="S1633"/>
      <c r="T1633"/>
    </row>
    <row r="1634" spans="1:20" ht="13" x14ac:dyDescent="0.3">
      <c r="A1634" s="13">
        <v>3432</v>
      </c>
      <c r="B1634" s="13">
        <v>92258</v>
      </c>
      <c r="C1634" s="5">
        <v>1E-4</v>
      </c>
      <c r="D1634" s="14">
        <v>23122910</v>
      </c>
      <c r="E1634" s="14">
        <f t="shared" si="100"/>
        <v>2312.2910000000002</v>
      </c>
      <c r="F1634" s="15" t="s">
        <v>14</v>
      </c>
      <c r="G1634" s="15">
        <v>1</v>
      </c>
      <c r="H1634" s="16" t="s">
        <v>21</v>
      </c>
      <c r="I1634" s="15">
        <f t="shared" si="101"/>
        <v>0</v>
      </c>
      <c r="J1634" s="15" t="s">
        <v>16</v>
      </c>
      <c r="K1634" s="15"/>
      <c r="L1634" s="17" t="s">
        <v>16</v>
      </c>
      <c r="M1634" s="15">
        <f t="shared" si="102"/>
        <v>0</v>
      </c>
      <c r="N1634" s="27">
        <f t="shared" si="103"/>
        <v>0</v>
      </c>
      <c r="O1634"/>
      <c r="S1634"/>
      <c r="T1634"/>
    </row>
    <row r="1635" spans="1:20" ht="13" x14ac:dyDescent="0.3">
      <c r="A1635" s="13">
        <v>3434</v>
      </c>
      <c r="B1635" s="13">
        <v>92302</v>
      </c>
      <c r="C1635" s="5">
        <v>1E-4</v>
      </c>
      <c r="D1635" s="14">
        <v>23070325</v>
      </c>
      <c r="E1635" s="14">
        <f t="shared" si="100"/>
        <v>2307.0325000000003</v>
      </c>
      <c r="F1635" s="15" t="s">
        <v>14</v>
      </c>
      <c r="G1635" s="15">
        <v>1</v>
      </c>
      <c r="H1635" s="16" t="s">
        <v>32</v>
      </c>
      <c r="I1635" s="15">
        <f t="shared" si="101"/>
        <v>0</v>
      </c>
      <c r="J1635" s="15" t="s">
        <v>14</v>
      </c>
      <c r="K1635" s="15">
        <v>2</v>
      </c>
      <c r="L1635" s="17" t="s">
        <v>24</v>
      </c>
      <c r="M1635" s="15">
        <f t="shared" si="102"/>
        <v>2</v>
      </c>
      <c r="N1635" s="27">
        <f t="shared" si="103"/>
        <v>2</v>
      </c>
      <c r="O1635"/>
      <c r="S1635"/>
      <c r="T1635"/>
    </row>
    <row r="1636" spans="1:20" ht="13" x14ac:dyDescent="0.3">
      <c r="A1636" s="13">
        <v>3435</v>
      </c>
      <c r="B1636" s="13">
        <v>92335</v>
      </c>
      <c r="C1636" s="5">
        <v>1E-4</v>
      </c>
      <c r="D1636" s="14">
        <v>7573015</v>
      </c>
      <c r="E1636" s="14">
        <f t="shared" si="100"/>
        <v>757.30150000000003</v>
      </c>
      <c r="F1636" s="15" t="s">
        <v>14</v>
      </c>
      <c r="G1636" s="15">
        <v>1</v>
      </c>
      <c r="H1636" s="16" t="s">
        <v>22</v>
      </c>
      <c r="I1636" s="15">
        <f t="shared" si="101"/>
        <v>1</v>
      </c>
      <c r="J1636" s="15" t="s">
        <v>16</v>
      </c>
      <c r="K1636" s="15"/>
      <c r="L1636" s="17" t="s">
        <v>16</v>
      </c>
      <c r="M1636" s="15">
        <f t="shared" si="102"/>
        <v>0</v>
      </c>
      <c r="N1636" s="27">
        <f t="shared" si="103"/>
        <v>1</v>
      </c>
      <c r="O1636"/>
      <c r="S1636"/>
      <c r="T1636"/>
    </row>
    <row r="1637" spans="1:20" ht="13" x14ac:dyDescent="0.3">
      <c r="A1637" s="13">
        <v>3436</v>
      </c>
      <c r="B1637" s="13">
        <v>92367</v>
      </c>
      <c r="C1637" s="5">
        <v>1E-4</v>
      </c>
      <c r="D1637" s="14">
        <v>26026544</v>
      </c>
      <c r="E1637" s="14">
        <f t="shared" si="100"/>
        <v>2602.6544000000004</v>
      </c>
      <c r="F1637" s="15" t="s">
        <v>14</v>
      </c>
      <c r="G1637" s="15">
        <v>2</v>
      </c>
      <c r="H1637" s="16" t="s">
        <v>22</v>
      </c>
      <c r="I1637" s="15">
        <f t="shared" si="101"/>
        <v>2</v>
      </c>
      <c r="J1637" s="15" t="s">
        <v>16</v>
      </c>
      <c r="K1637" s="15"/>
      <c r="L1637" s="17" t="s">
        <v>16</v>
      </c>
      <c r="M1637" s="15">
        <f t="shared" si="102"/>
        <v>0</v>
      </c>
      <c r="N1637" s="27">
        <f t="shared" si="103"/>
        <v>2</v>
      </c>
      <c r="O1637"/>
      <c r="S1637"/>
      <c r="T1637"/>
    </row>
    <row r="1638" spans="1:20" ht="13" x14ac:dyDescent="0.3">
      <c r="A1638" s="13">
        <v>3438</v>
      </c>
      <c r="B1638" s="13">
        <v>92431</v>
      </c>
      <c r="C1638" s="5">
        <v>1E-4</v>
      </c>
      <c r="D1638" s="14">
        <v>21464865</v>
      </c>
      <c r="E1638" s="14">
        <f t="shared" si="100"/>
        <v>2146.4865</v>
      </c>
      <c r="F1638" s="15" t="s">
        <v>14</v>
      </c>
      <c r="G1638" s="15">
        <v>1</v>
      </c>
      <c r="H1638" s="16" t="s">
        <v>15</v>
      </c>
      <c r="I1638" s="15">
        <f t="shared" si="101"/>
        <v>1</v>
      </c>
      <c r="J1638" s="15" t="s">
        <v>16</v>
      </c>
      <c r="K1638" s="15"/>
      <c r="L1638" s="17" t="s">
        <v>16</v>
      </c>
      <c r="M1638" s="15">
        <f t="shared" si="102"/>
        <v>0</v>
      </c>
      <c r="N1638" s="27">
        <f t="shared" si="103"/>
        <v>1</v>
      </c>
      <c r="O1638"/>
      <c r="S1638"/>
      <c r="T1638"/>
    </row>
    <row r="1639" spans="1:20" ht="13" x14ac:dyDescent="0.3">
      <c r="A1639" s="13">
        <v>3440</v>
      </c>
      <c r="B1639" s="13">
        <v>92484</v>
      </c>
      <c r="C1639" s="5">
        <v>1E-4</v>
      </c>
      <c r="D1639" s="14">
        <v>107565979</v>
      </c>
      <c r="E1639" s="14">
        <f t="shared" si="100"/>
        <v>10756.597900000001</v>
      </c>
      <c r="F1639" s="15" t="s">
        <v>14</v>
      </c>
      <c r="G1639" s="15">
        <v>2</v>
      </c>
      <c r="H1639" s="16" t="s">
        <v>22</v>
      </c>
      <c r="I1639" s="15">
        <f t="shared" si="101"/>
        <v>2</v>
      </c>
      <c r="J1639" s="15" t="s">
        <v>16</v>
      </c>
      <c r="K1639" s="15"/>
      <c r="L1639" s="17" t="s">
        <v>16</v>
      </c>
      <c r="M1639" s="15">
        <f t="shared" si="102"/>
        <v>0</v>
      </c>
      <c r="N1639" s="27">
        <f t="shared" si="103"/>
        <v>2</v>
      </c>
      <c r="O1639"/>
      <c r="S1639"/>
      <c r="T1639"/>
    </row>
    <row r="1640" spans="1:20" ht="13" x14ac:dyDescent="0.3">
      <c r="A1640" s="13">
        <v>3444</v>
      </c>
      <c r="B1640" s="13">
        <v>92608</v>
      </c>
      <c r="C1640" s="5">
        <v>1E-4</v>
      </c>
      <c r="D1640" s="14">
        <v>304</v>
      </c>
      <c r="E1640" s="14">
        <f t="shared" si="100"/>
        <v>3.04E-2</v>
      </c>
      <c r="F1640" s="15" t="s">
        <v>40</v>
      </c>
      <c r="G1640" s="15">
        <v>1</v>
      </c>
      <c r="H1640" s="16" t="s">
        <v>38</v>
      </c>
      <c r="I1640" s="15">
        <f t="shared" si="101"/>
        <v>0</v>
      </c>
      <c r="J1640" s="15" t="s">
        <v>16</v>
      </c>
      <c r="K1640" s="15"/>
      <c r="L1640" s="17" t="s">
        <v>16</v>
      </c>
      <c r="M1640" s="15">
        <f t="shared" si="102"/>
        <v>0</v>
      </c>
      <c r="N1640" s="27">
        <f t="shared" si="103"/>
        <v>0</v>
      </c>
      <c r="O1640"/>
      <c r="S1640"/>
      <c r="T1640"/>
    </row>
    <row r="1641" spans="1:20" ht="13" x14ac:dyDescent="0.3">
      <c r="A1641" s="13">
        <v>3445</v>
      </c>
      <c r="B1641" s="13">
        <v>92646</v>
      </c>
      <c r="C1641" s="5">
        <v>1E-4</v>
      </c>
      <c r="D1641" s="14">
        <v>30469344</v>
      </c>
      <c r="E1641" s="14">
        <f t="shared" si="100"/>
        <v>3046.9344000000001</v>
      </c>
      <c r="F1641" s="15" t="s">
        <v>14</v>
      </c>
      <c r="G1641" s="15">
        <v>1</v>
      </c>
      <c r="H1641" s="16" t="s">
        <v>35</v>
      </c>
      <c r="I1641" s="15">
        <f t="shared" si="101"/>
        <v>1</v>
      </c>
      <c r="J1641" s="15" t="s">
        <v>16</v>
      </c>
      <c r="K1641" s="15"/>
      <c r="L1641" s="17" t="s">
        <v>16</v>
      </c>
      <c r="M1641" s="15">
        <f t="shared" si="102"/>
        <v>0</v>
      </c>
      <c r="N1641" s="27">
        <f t="shared" si="103"/>
        <v>1</v>
      </c>
      <c r="O1641"/>
      <c r="S1641"/>
      <c r="T1641"/>
    </row>
    <row r="1642" spans="1:20" ht="13" x14ac:dyDescent="0.3">
      <c r="A1642" s="13">
        <v>3446</v>
      </c>
      <c r="B1642" s="13">
        <v>92677</v>
      </c>
      <c r="C1642" s="5">
        <v>1E-4</v>
      </c>
      <c r="D1642" s="14">
        <v>5718014484</v>
      </c>
      <c r="E1642" s="14">
        <f t="shared" si="100"/>
        <v>571801.44839999999</v>
      </c>
      <c r="F1642" s="15" t="s">
        <v>14</v>
      </c>
      <c r="G1642" s="15">
        <v>3</v>
      </c>
      <c r="H1642" s="16" t="s">
        <v>19</v>
      </c>
      <c r="I1642" s="15">
        <f t="shared" si="101"/>
        <v>3</v>
      </c>
      <c r="J1642" s="15" t="s">
        <v>16</v>
      </c>
      <c r="K1642" s="15"/>
      <c r="L1642" s="17" t="s">
        <v>16</v>
      </c>
      <c r="M1642" s="15">
        <f t="shared" si="102"/>
        <v>0</v>
      </c>
      <c r="N1642" s="27">
        <f t="shared" si="103"/>
        <v>3</v>
      </c>
      <c r="O1642"/>
      <c r="S1642"/>
      <c r="T1642"/>
    </row>
    <row r="1643" spans="1:20" ht="13" x14ac:dyDescent="0.3">
      <c r="A1643" s="13">
        <v>3451</v>
      </c>
      <c r="B1643" s="13">
        <v>92805</v>
      </c>
      <c r="C1643" s="5">
        <v>1E-4</v>
      </c>
      <c r="D1643" s="14">
        <v>1654661031</v>
      </c>
      <c r="E1643" s="14">
        <f t="shared" si="100"/>
        <v>165466.10310000001</v>
      </c>
      <c r="F1643" s="15" t="s">
        <v>14</v>
      </c>
      <c r="G1643" s="15">
        <v>4</v>
      </c>
      <c r="H1643" s="16" t="s">
        <v>24</v>
      </c>
      <c r="I1643" s="15">
        <f t="shared" si="101"/>
        <v>4</v>
      </c>
      <c r="J1643" s="15" t="s">
        <v>16</v>
      </c>
      <c r="K1643" s="15"/>
      <c r="L1643" s="17" t="s">
        <v>16</v>
      </c>
      <c r="M1643" s="15">
        <f t="shared" si="102"/>
        <v>0</v>
      </c>
      <c r="N1643" s="27">
        <f t="shared" si="103"/>
        <v>4</v>
      </c>
      <c r="O1643"/>
      <c r="S1643"/>
      <c r="T1643"/>
    </row>
    <row r="1644" spans="1:20" ht="13" x14ac:dyDescent="0.3">
      <c r="A1644" s="13">
        <v>3456</v>
      </c>
      <c r="B1644" s="13">
        <v>92954</v>
      </c>
      <c r="C1644" s="5">
        <v>1E-4</v>
      </c>
      <c r="D1644" s="14">
        <v>163372654</v>
      </c>
      <c r="E1644" s="14">
        <f t="shared" si="100"/>
        <v>16337.2654</v>
      </c>
      <c r="F1644" s="15" t="s">
        <v>14</v>
      </c>
      <c r="G1644" s="15">
        <v>3</v>
      </c>
      <c r="H1644" s="16" t="s">
        <v>20</v>
      </c>
      <c r="I1644" s="15">
        <f t="shared" si="101"/>
        <v>3</v>
      </c>
      <c r="J1644" s="15" t="s">
        <v>16</v>
      </c>
      <c r="K1644" s="15"/>
      <c r="L1644" s="17" t="s">
        <v>16</v>
      </c>
      <c r="M1644" s="15">
        <f t="shared" si="102"/>
        <v>0</v>
      </c>
      <c r="N1644" s="27">
        <f t="shared" si="103"/>
        <v>3</v>
      </c>
      <c r="O1644"/>
      <c r="S1644"/>
      <c r="T1644"/>
    </row>
    <row r="1645" spans="1:20" ht="13" x14ac:dyDescent="0.3">
      <c r="A1645" s="13">
        <v>3457</v>
      </c>
      <c r="B1645" s="13">
        <v>92975</v>
      </c>
      <c r="C1645" s="5">
        <v>1E-4</v>
      </c>
      <c r="D1645" s="14">
        <v>42660816</v>
      </c>
      <c r="E1645" s="14">
        <f t="shared" si="100"/>
        <v>4266.0816000000004</v>
      </c>
      <c r="F1645" s="15" t="s">
        <v>14</v>
      </c>
      <c r="G1645" s="15">
        <v>2</v>
      </c>
      <c r="H1645" s="16" t="s">
        <v>23</v>
      </c>
      <c r="I1645" s="15">
        <f t="shared" si="101"/>
        <v>2</v>
      </c>
      <c r="J1645" s="15" t="s">
        <v>16</v>
      </c>
      <c r="K1645" s="15"/>
      <c r="L1645" s="17" t="s">
        <v>16</v>
      </c>
      <c r="M1645" s="15">
        <f t="shared" si="102"/>
        <v>0</v>
      </c>
      <c r="N1645" s="27">
        <f t="shared" si="103"/>
        <v>2</v>
      </c>
      <c r="O1645"/>
      <c r="S1645"/>
      <c r="T1645"/>
    </row>
    <row r="1646" spans="1:20" ht="13" x14ac:dyDescent="0.3">
      <c r="A1646" s="13">
        <v>3457</v>
      </c>
      <c r="B1646" s="13">
        <v>92984</v>
      </c>
      <c r="C1646" s="5">
        <v>1E-4</v>
      </c>
      <c r="D1646" s="14">
        <v>214370194</v>
      </c>
      <c r="E1646" s="14">
        <f t="shared" si="100"/>
        <v>21437.019400000001</v>
      </c>
      <c r="F1646" s="15" t="s">
        <v>14</v>
      </c>
      <c r="G1646" s="15">
        <v>2</v>
      </c>
      <c r="H1646" s="16" t="s">
        <v>15</v>
      </c>
      <c r="I1646" s="15">
        <f t="shared" si="101"/>
        <v>2</v>
      </c>
      <c r="J1646" s="15" t="s">
        <v>16</v>
      </c>
      <c r="K1646" s="15"/>
      <c r="L1646" s="17" t="s">
        <v>16</v>
      </c>
      <c r="M1646" s="15">
        <f t="shared" si="102"/>
        <v>0</v>
      </c>
      <c r="N1646" s="27">
        <f t="shared" si="103"/>
        <v>2</v>
      </c>
      <c r="O1646"/>
      <c r="S1646"/>
      <c r="T1646"/>
    </row>
    <row r="1647" spans="1:20" ht="13" x14ac:dyDescent="0.3">
      <c r="A1647" s="13">
        <v>3461</v>
      </c>
      <c r="B1647" s="13">
        <v>93078</v>
      </c>
      <c r="C1647" s="5">
        <v>1E-4</v>
      </c>
      <c r="D1647" s="14">
        <v>60105163</v>
      </c>
      <c r="E1647" s="14">
        <f t="shared" si="100"/>
        <v>6010.5163000000002</v>
      </c>
      <c r="F1647" s="15" t="s">
        <v>14</v>
      </c>
      <c r="G1647" s="15">
        <v>1</v>
      </c>
      <c r="H1647" s="16" t="s">
        <v>23</v>
      </c>
      <c r="I1647" s="15">
        <f t="shared" si="101"/>
        <v>1</v>
      </c>
      <c r="J1647" s="15" t="s">
        <v>16</v>
      </c>
      <c r="K1647" s="15"/>
      <c r="L1647" s="17" t="s">
        <v>16</v>
      </c>
      <c r="M1647" s="15">
        <f t="shared" si="102"/>
        <v>0</v>
      </c>
      <c r="N1647" s="27">
        <f t="shared" si="103"/>
        <v>1</v>
      </c>
      <c r="O1647"/>
      <c r="S1647"/>
      <c r="T1647"/>
    </row>
    <row r="1648" spans="1:20" ht="13" x14ac:dyDescent="0.3">
      <c r="A1648" s="13">
        <v>3461</v>
      </c>
      <c r="B1648" s="13">
        <v>93098</v>
      </c>
      <c r="C1648" s="5">
        <v>1E-4</v>
      </c>
      <c r="D1648" s="14">
        <v>33775646</v>
      </c>
      <c r="E1648" s="14">
        <f t="shared" si="100"/>
        <v>3377.5646000000002</v>
      </c>
      <c r="F1648" s="15" t="s">
        <v>14</v>
      </c>
      <c r="G1648" s="15">
        <v>2</v>
      </c>
      <c r="H1648" s="16" t="s">
        <v>18</v>
      </c>
      <c r="I1648" s="15">
        <f t="shared" si="101"/>
        <v>2</v>
      </c>
      <c r="J1648" s="15" t="s">
        <v>16</v>
      </c>
      <c r="K1648" s="15"/>
      <c r="L1648" s="17" t="s">
        <v>16</v>
      </c>
      <c r="M1648" s="15">
        <f t="shared" si="102"/>
        <v>0</v>
      </c>
      <c r="N1648" s="27">
        <f t="shared" si="103"/>
        <v>2</v>
      </c>
      <c r="O1648"/>
      <c r="S1648"/>
      <c r="T1648"/>
    </row>
    <row r="1649" spans="1:20" ht="13" x14ac:dyDescent="0.3">
      <c r="A1649" s="13">
        <v>3463</v>
      </c>
      <c r="B1649" s="13">
        <v>93152</v>
      </c>
      <c r="C1649" s="5">
        <v>1E-4</v>
      </c>
      <c r="D1649" s="14">
        <v>85842325</v>
      </c>
      <c r="E1649" s="14">
        <f t="shared" si="100"/>
        <v>8584.2325000000001</v>
      </c>
      <c r="F1649" s="15" t="s">
        <v>14</v>
      </c>
      <c r="G1649" s="15">
        <v>1</v>
      </c>
      <c r="H1649" s="16" t="s">
        <v>19</v>
      </c>
      <c r="I1649" s="15">
        <f t="shared" si="101"/>
        <v>1</v>
      </c>
      <c r="J1649" s="15" t="s">
        <v>16</v>
      </c>
      <c r="K1649" s="15"/>
      <c r="L1649" s="17" t="s">
        <v>16</v>
      </c>
      <c r="M1649" s="15">
        <f t="shared" si="102"/>
        <v>0</v>
      </c>
      <c r="N1649" s="27">
        <f t="shared" si="103"/>
        <v>1</v>
      </c>
      <c r="O1649"/>
      <c r="S1649"/>
      <c r="T1649"/>
    </row>
    <row r="1650" spans="1:20" ht="13" x14ac:dyDescent="0.3">
      <c r="A1650" s="13">
        <v>3463</v>
      </c>
      <c r="B1650" s="13">
        <v>93153</v>
      </c>
      <c r="C1650" s="5">
        <v>1E-4</v>
      </c>
      <c r="D1650" s="14">
        <v>340122424</v>
      </c>
      <c r="E1650" s="14">
        <f t="shared" si="100"/>
        <v>34012.242400000003</v>
      </c>
      <c r="F1650" s="15" t="s">
        <v>14</v>
      </c>
      <c r="G1650" s="15">
        <v>2</v>
      </c>
      <c r="H1650" s="16" t="s">
        <v>17</v>
      </c>
      <c r="I1650" s="15">
        <f t="shared" si="101"/>
        <v>2</v>
      </c>
      <c r="J1650" s="15" t="s">
        <v>16</v>
      </c>
      <c r="K1650" s="15"/>
      <c r="L1650" s="17" t="s">
        <v>16</v>
      </c>
      <c r="M1650" s="15">
        <f t="shared" si="102"/>
        <v>0</v>
      </c>
      <c r="N1650" s="27">
        <f t="shared" si="103"/>
        <v>2</v>
      </c>
      <c r="O1650"/>
      <c r="S1650"/>
      <c r="T1650"/>
    </row>
    <row r="1651" spans="1:20" ht="13" x14ac:dyDescent="0.3">
      <c r="A1651" s="13">
        <v>3465</v>
      </c>
      <c r="B1651" s="13">
        <v>93234</v>
      </c>
      <c r="C1651" s="5">
        <v>1E-4</v>
      </c>
      <c r="D1651" s="14">
        <v>845854018</v>
      </c>
      <c r="E1651" s="14">
        <f t="shared" si="100"/>
        <v>84585.401800000007</v>
      </c>
      <c r="F1651" s="15" t="s">
        <v>14</v>
      </c>
      <c r="G1651" s="15">
        <v>4</v>
      </c>
      <c r="H1651" s="16" t="s">
        <v>18</v>
      </c>
      <c r="I1651" s="15">
        <f t="shared" si="101"/>
        <v>4</v>
      </c>
      <c r="J1651" s="15" t="s">
        <v>16</v>
      </c>
      <c r="K1651" s="15"/>
      <c r="L1651" s="17" t="s">
        <v>16</v>
      </c>
      <c r="M1651" s="15">
        <f t="shared" si="102"/>
        <v>0</v>
      </c>
      <c r="N1651" s="27">
        <f t="shared" si="103"/>
        <v>4</v>
      </c>
      <c r="O1651"/>
      <c r="S1651"/>
      <c r="T1651"/>
    </row>
    <row r="1652" spans="1:20" ht="13" x14ac:dyDescent="0.3">
      <c r="A1652" s="13">
        <v>3466</v>
      </c>
      <c r="B1652" s="13">
        <v>93251</v>
      </c>
      <c r="C1652" s="5">
        <v>1E-4</v>
      </c>
      <c r="D1652" s="14">
        <v>452124473</v>
      </c>
      <c r="E1652" s="14">
        <f t="shared" si="100"/>
        <v>45212.4473</v>
      </c>
      <c r="F1652" s="15" t="s">
        <v>14</v>
      </c>
      <c r="G1652" s="15">
        <v>2</v>
      </c>
      <c r="H1652" s="16" t="s">
        <v>26</v>
      </c>
      <c r="I1652" s="15">
        <f t="shared" si="101"/>
        <v>2</v>
      </c>
      <c r="J1652" s="15" t="s">
        <v>16</v>
      </c>
      <c r="K1652" s="15"/>
      <c r="L1652" s="17" t="s">
        <v>16</v>
      </c>
      <c r="M1652" s="15">
        <f t="shared" si="102"/>
        <v>0</v>
      </c>
      <c r="N1652" s="27">
        <f t="shared" si="103"/>
        <v>2</v>
      </c>
      <c r="O1652"/>
      <c r="S1652"/>
      <c r="T1652"/>
    </row>
    <row r="1653" spans="1:20" ht="13" x14ac:dyDescent="0.3">
      <c r="A1653" s="13">
        <v>3466</v>
      </c>
      <c r="B1653" s="13">
        <v>93257</v>
      </c>
      <c r="C1653" s="5">
        <v>1E-4</v>
      </c>
      <c r="D1653" s="14">
        <v>8234695</v>
      </c>
      <c r="E1653" s="14">
        <f t="shared" si="100"/>
        <v>823.46950000000004</v>
      </c>
      <c r="F1653" s="15" t="s">
        <v>14</v>
      </c>
      <c r="G1653" s="15">
        <v>4</v>
      </c>
      <c r="H1653" s="16" t="s">
        <v>22</v>
      </c>
      <c r="I1653" s="15">
        <f t="shared" si="101"/>
        <v>4</v>
      </c>
      <c r="J1653" s="15" t="s">
        <v>16</v>
      </c>
      <c r="K1653" s="15"/>
      <c r="L1653" s="17" t="s">
        <v>16</v>
      </c>
      <c r="M1653" s="15">
        <f t="shared" si="102"/>
        <v>0</v>
      </c>
      <c r="N1653" s="27">
        <f t="shared" si="103"/>
        <v>4</v>
      </c>
      <c r="O1653"/>
      <c r="S1653"/>
      <c r="T1653"/>
    </row>
    <row r="1654" spans="1:20" ht="13" x14ac:dyDescent="0.3">
      <c r="A1654" s="13">
        <v>3467</v>
      </c>
      <c r="B1654" s="13">
        <v>93292</v>
      </c>
      <c r="C1654" s="5">
        <v>1E-4</v>
      </c>
      <c r="D1654" s="14">
        <v>171942096</v>
      </c>
      <c r="E1654" s="14">
        <f t="shared" si="100"/>
        <v>17194.209600000002</v>
      </c>
      <c r="F1654" s="15" t="s">
        <v>14</v>
      </c>
      <c r="G1654" s="15">
        <v>2</v>
      </c>
      <c r="H1654" s="16" t="s">
        <v>32</v>
      </c>
      <c r="I1654" s="15">
        <f t="shared" si="101"/>
        <v>0</v>
      </c>
      <c r="J1654" s="15" t="s">
        <v>14</v>
      </c>
      <c r="K1654" s="15">
        <v>3</v>
      </c>
      <c r="L1654" s="17" t="s">
        <v>21</v>
      </c>
      <c r="M1654" s="15">
        <f t="shared" si="102"/>
        <v>0</v>
      </c>
      <c r="N1654" s="27">
        <f t="shared" si="103"/>
        <v>0</v>
      </c>
      <c r="O1654"/>
      <c r="S1654"/>
      <c r="T1654"/>
    </row>
    <row r="1655" spans="1:20" ht="13" x14ac:dyDescent="0.3">
      <c r="A1655" s="13">
        <v>3467</v>
      </c>
      <c r="B1655" s="13">
        <v>93300</v>
      </c>
      <c r="C1655" s="5">
        <v>1E-4</v>
      </c>
      <c r="D1655" s="14">
        <v>3015877045</v>
      </c>
      <c r="E1655" s="14">
        <f t="shared" si="100"/>
        <v>301587.70449999999</v>
      </c>
      <c r="F1655" s="15" t="s">
        <v>14</v>
      </c>
      <c r="G1655" s="15">
        <v>4</v>
      </c>
      <c r="H1655" s="16" t="s">
        <v>17</v>
      </c>
      <c r="I1655" s="15">
        <f t="shared" si="101"/>
        <v>4</v>
      </c>
      <c r="J1655" s="15" t="s">
        <v>16</v>
      </c>
      <c r="K1655" s="15"/>
      <c r="L1655" s="17" t="s">
        <v>16</v>
      </c>
      <c r="M1655" s="15">
        <f t="shared" si="102"/>
        <v>0</v>
      </c>
      <c r="N1655" s="27">
        <f t="shared" si="103"/>
        <v>4</v>
      </c>
      <c r="O1655"/>
      <c r="S1655"/>
      <c r="T1655"/>
    </row>
    <row r="1656" spans="1:20" ht="13" x14ac:dyDescent="0.3">
      <c r="A1656" s="13">
        <v>3467</v>
      </c>
      <c r="B1656" s="13">
        <v>93302</v>
      </c>
      <c r="C1656" s="5">
        <v>1E-4</v>
      </c>
      <c r="D1656" s="14">
        <v>588653463</v>
      </c>
      <c r="E1656" s="14">
        <f t="shared" si="100"/>
        <v>58865.346300000005</v>
      </c>
      <c r="F1656" s="15" t="s">
        <v>14</v>
      </c>
      <c r="G1656" s="15">
        <v>4</v>
      </c>
      <c r="H1656" s="16" t="s">
        <v>22</v>
      </c>
      <c r="I1656" s="15">
        <f t="shared" si="101"/>
        <v>4</v>
      </c>
      <c r="J1656" s="15" t="s">
        <v>16</v>
      </c>
      <c r="K1656" s="15"/>
      <c r="L1656" s="17" t="s">
        <v>16</v>
      </c>
      <c r="M1656" s="15">
        <f t="shared" si="102"/>
        <v>0</v>
      </c>
      <c r="N1656" s="27">
        <f t="shared" si="103"/>
        <v>4</v>
      </c>
      <c r="O1656"/>
      <c r="S1656"/>
      <c r="T1656"/>
    </row>
    <row r="1657" spans="1:20" ht="13" x14ac:dyDescent="0.3">
      <c r="A1657" s="13">
        <v>3472</v>
      </c>
      <c r="B1657" s="13">
        <v>93440</v>
      </c>
      <c r="C1657" s="5">
        <v>1E-4</v>
      </c>
      <c r="D1657" s="14">
        <v>240711867</v>
      </c>
      <c r="E1657" s="14">
        <f t="shared" si="100"/>
        <v>24071.186700000002</v>
      </c>
      <c r="F1657" s="15" t="s">
        <v>14</v>
      </c>
      <c r="G1657" s="15">
        <v>3</v>
      </c>
      <c r="H1657" s="16" t="s">
        <v>15</v>
      </c>
      <c r="I1657" s="15">
        <f t="shared" si="101"/>
        <v>3</v>
      </c>
      <c r="J1657" s="15" t="s">
        <v>16</v>
      </c>
      <c r="K1657" s="15"/>
      <c r="L1657" s="17" t="s">
        <v>16</v>
      </c>
      <c r="M1657" s="15">
        <f t="shared" si="102"/>
        <v>0</v>
      </c>
      <c r="N1657" s="27">
        <f t="shared" si="103"/>
        <v>3</v>
      </c>
      <c r="O1657"/>
      <c r="S1657"/>
      <c r="T1657"/>
    </row>
    <row r="1658" spans="1:20" ht="13" x14ac:dyDescent="0.3">
      <c r="A1658" s="13">
        <v>3474</v>
      </c>
      <c r="B1658" s="13">
        <v>93468</v>
      </c>
      <c r="C1658" s="5">
        <v>1E-4</v>
      </c>
      <c r="D1658" s="14">
        <v>43079467</v>
      </c>
      <c r="E1658" s="14">
        <f t="shared" si="100"/>
        <v>4307.9467000000004</v>
      </c>
      <c r="F1658" s="15" t="s">
        <v>14</v>
      </c>
      <c r="G1658" s="15">
        <v>1</v>
      </c>
      <c r="H1658" s="16" t="s">
        <v>20</v>
      </c>
      <c r="I1658" s="15">
        <f t="shared" si="101"/>
        <v>1</v>
      </c>
      <c r="J1658" s="15" t="s">
        <v>16</v>
      </c>
      <c r="K1658" s="15"/>
      <c r="L1658" s="17" t="s">
        <v>16</v>
      </c>
      <c r="M1658" s="15">
        <f t="shared" si="102"/>
        <v>0</v>
      </c>
      <c r="N1658" s="27">
        <f t="shared" si="103"/>
        <v>1</v>
      </c>
      <c r="O1658"/>
      <c r="S1658"/>
      <c r="T1658"/>
    </row>
    <row r="1659" spans="1:20" ht="13" x14ac:dyDescent="0.3">
      <c r="A1659" s="13">
        <v>3474</v>
      </c>
      <c r="B1659" s="13">
        <v>93474</v>
      </c>
      <c r="C1659" s="5">
        <v>1E-4</v>
      </c>
      <c r="D1659" s="14">
        <v>11564988</v>
      </c>
      <c r="E1659" s="14">
        <f t="shared" si="100"/>
        <v>1156.4988000000001</v>
      </c>
      <c r="F1659" s="15" t="s">
        <v>14</v>
      </c>
      <c r="G1659" s="15">
        <v>2</v>
      </c>
      <c r="H1659" s="16" t="s">
        <v>21</v>
      </c>
      <c r="I1659" s="15">
        <f t="shared" si="101"/>
        <v>0</v>
      </c>
      <c r="J1659" s="15" t="s">
        <v>16</v>
      </c>
      <c r="K1659" s="15"/>
      <c r="L1659" s="17" t="s">
        <v>16</v>
      </c>
      <c r="M1659" s="15">
        <f t="shared" si="102"/>
        <v>0</v>
      </c>
      <c r="N1659" s="27">
        <f t="shared" si="103"/>
        <v>0</v>
      </c>
      <c r="O1659"/>
      <c r="S1659"/>
      <c r="T1659"/>
    </row>
    <row r="1660" spans="1:20" ht="13" x14ac:dyDescent="0.3">
      <c r="A1660" s="13">
        <v>3475</v>
      </c>
      <c r="B1660" s="13">
        <v>93496</v>
      </c>
      <c r="C1660" s="5">
        <v>1E-4</v>
      </c>
      <c r="D1660" s="14">
        <v>1262794</v>
      </c>
      <c r="E1660" s="14">
        <f t="shared" si="100"/>
        <v>126.27940000000001</v>
      </c>
      <c r="F1660" s="15" t="s">
        <v>14</v>
      </c>
      <c r="G1660" s="15">
        <v>1</v>
      </c>
      <c r="H1660" s="16" t="s">
        <v>21</v>
      </c>
      <c r="I1660" s="15">
        <f t="shared" si="101"/>
        <v>0</v>
      </c>
      <c r="J1660" s="15" t="s">
        <v>16</v>
      </c>
      <c r="K1660" s="15"/>
      <c r="L1660" s="17" t="s">
        <v>16</v>
      </c>
      <c r="M1660" s="15">
        <f t="shared" si="102"/>
        <v>0</v>
      </c>
      <c r="N1660" s="27">
        <f t="shared" si="103"/>
        <v>0</v>
      </c>
      <c r="O1660"/>
      <c r="S1660"/>
      <c r="T1660"/>
    </row>
    <row r="1661" spans="1:20" ht="13" x14ac:dyDescent="0.3">
      <c r="A1661" s="13">
        <v>3475</v>
      </c>
      <c r="B1661" s="13">
        <v>93500</v>
      </c>
      <c r="C1661" s="5">
        <v>1E-4</v>
      </c>
      <c r="D1661" s="14">
        <v>185904706</v>
      </c>
      <c r="E1661" s="14">
        <f t="shared" si="100"/>
        <v>18590.470600000001</v>
      </c>
      <c r="F1661" s="15" t="s">
        <v>14</v>
      </c>
      <c r="G1661" s="15">
        <v>2</v>
      </c>
      <c r="H1661" s="16" t="s">
        <v>20</v>
      </c>
      <c r="I1661" s="15">
        <f t="shared" si="101"/>
        <v>2</v>
      </c>
      <c r="J1661" s="15" t="s">
        <v>16</v>
      </c>
      <c r="K1661" s="15"/>
      <c r="L1661" s="17" t="s">
        <v>16</v>
      </c>
      <c r="M1661" s="15">
        <f t="shared" si="102"/>
        <v>0</v>
      </c>
      <c r="N1661" s="27">
        <f t="shared" si="103"/>
        <v>2</v>
      </c>
      <c r="O1661"/>
      <c r="S1661"/>
      <c r="T1661"/>
    </row>
    <row r="1662" spans="1:20" ht="13" x14ac:dyDescent="0.3">
      <c r="A1662" s="13">
        <v>3477</v>
      </c>
      <c r="B1662" s="13">
        <v>93539</v>
      </c>
      <c r="C1662" s="5">
        <v>1E-4</v>
      </c>
      <c r="D1662" s="14">
        <v>19721257</v>
      </c>
      <c r="E1662" s="14">
        <f t="shared" si="100"/>
        <v>1972.1257000000001</v>
      </c>
      <c r="F1662" s="15" t="s">
        <v>14</v>
      </c>
      <c r="G1662" s="15">
        <v>1</v>
      </c>
      <c r="H1662" s="16" t="s">
        <v>22</v>
      </c>
      <c r="I1662" s="15">
        <f t="shared" si="101"/>
        <v>1</v>
      </c>
      <c r="J1662" s="15" t="s">
        <v>16</v>
      </c>
      <c r="K1662" s="15"/>
      <c r="L1662" s="17" t="s">
        <v>16</v>
      </c>
      <c r="M1662" s="15">
        <f t="shared" si="102"/>
        <v>0</v>
      </c>
      <c r="N1662" s="27">
        <f t="shared" si="103"/>
        <v>1</v>
      </c>
      <c r="O1662"/>
      <c r="S1662"/>
      <c r="T1662"/>
    </row>
    <row r="1663" spans="1:20" ht="13" x14ac:dyDescent="0.3">
      <c r="A1663" s="13">
        <v>3481</v>
      </c>
      <c r="B1663" s="13">
        <v>93664</v>
      </c>
      <c r="C1663" s="5">
        <v>1E-4</v>
      </c>
      <c r="D1663" s="14">
        <v>50336621</v>
      </c>
      <c r="E1663" s="14">
        <f t="shared" si="100"/>
        <v>5033.6621000000005</v>
      </c>
      <c r="F1663" s="15" t="s">
        <v>14</v>
      </c>
      <c r="G1663" s="15">
        <v>1</v>
      </c>
      <c r="H1663" s="16" t="s">
        <v>19</v>
      </c>
      <c r="I1663" s="15">
        <f t="shared" si="101"/>
        <v>1</v>
      </c>
      <c r="J1663" s="15" t="s">
        <v>16</v>
      </c>
      <c r="K1663" s="15"/>
      <c r="L1663" s="17" t="s">
        <v>16</v>
      </c>
      <c r="M1663" s="15">
        <f t="shared" si="102"/>
        <v>0</v>
      </c>
      <c r="N1663" s="27">
        <f t="shared" si="103"/>
        <v>1</v>
      </c>
      <c r="O1663"/>
      <c r="S1663"/>
      <c r="T1663"/>
    </row>
    <row r="1664" spans="1:20" ht="13" x14ac:dyDescent="0.3">
      <c r="A1664" s="13">
        <v>3483</v>
      </c>
      <c r="B1664" s="13">
        <v>93738</v>
      </c>
      <c r="C1664" s="5">
        <v>1E-4</v>
      </c>
      <c r="D1664" s="14">
        <v>3131490580</v>
      </c>
      <c r="E1664" s="14">
        <f t="shared" si="100"/>
        <v>313149.05800000002</v>
      </c>
      <c r="F1664" s="15" t="s">
        <v>14</v>
      </c>
      <c r="G1664" s="15">
        <v>4</v>
      </c>
      <c r="H1664" s="16" t="s">
        <v>26</v>
      </c>
      <c r="I1664" s="15">
        <f t="shared" si="101"/>
        <v>4</v>
      </c>
      <c r="J1664" s="15" t="s">
        <v>16</v>
      </c>
      <c r="K1664" s="15"/>
      <c r="L1664" s="17" t="s">
        <v>16</v>
      </c>
      <c r="M1664" s="15">
        <f t="shared" si="102"/>
        <v>0</v>
      </c>
      <c r="N1664" s="27">
        <f t="shared" si="103"/>
        <v>4</v>
      </c>
      <c r="O1664"/>
      <c r="S1664"/>
      <c r="T1664"/>
    </row>
    <row r="1665" spans="1:20" ht="13" x14ac:dyDescent="0.3">
      <c r="A1665" s="13">
        <v>3483</v>
      </c>
      <c r="B1665" s="13">
        <v>93740</v>
      </c>
      <c r="C1665" s="5">
        <v>1E-4</v>
      </c>
      <c r="D1665" s="14">
        <v>113685942</v>
      </c>
      <c r="E1665" s="14">
        <f t="shared" si="100"/>
        <v>11368.594200000001</v>
      </c>
      <c r="F1665" s="15" t="s">
        <v>14</v>
      </c>
      <c r="G1665" s="15">
        <v>1</v>
      </c>
      <c r="H1665" s="16" t="s">
        <v>23</v>
      </c>
      <c r="I1665" s="15">
        <f t="shared" si="101"/>
        <v>1</v>
      </c>
      <c r="J1665" s="15" t="s">
        <v>16</v>
      </c>
      <c r="K1665" s="15"/>
      <c r="L1665" s="17" t="s">
        <v>16</v>
      </c>
      <c r="M1665" s="15">
        <f t="shared" si="102"/>
        <v>0</v>
      </c>
      <c r="N1665" s="27">
        <f t="shared" si="103"/>
        <v>1</v>
      </c>
      <c r="O1665"/>
      <c r="S1665"/>
      <c r="T1665"/>
    </row>
    <row r="1666" spans="1:20" ht="13" x14ac:dyDescent="0.3">
      <c r="A1666" s="13">
        <v>3486</v>
      </c>
      <c r="B1666" s="13">
        <v>93832</v>
      </c>
      <c r="C1666" s="5">
        <v>1E-4</v>
      </c>
      <c r="D1666" s="14">
        <v>1628334345</v>
      </c>
      <c r="E1666" s="14">
        <f t="shared" si="100"/>
        <v>162833.4345</v>
      </c>
      <c r="F1666" s="15" t="s">
        <v>14</v>
      </c>
      <c r="G1666" s="15">
        <v>4</v>
      </c>
      <c r="H1666" s="16" t="s">
        <v>22</v>
      </c>
      <c r="I1666" s="15">
        <f t="shared" si="101"/>
        <v>4</v>
      </c>
      <c r="J1666" s="15" t="s">
        <v>16</v>
      </c>
      <c r="K1666" s="15"/>
      <c r="L1666" s="17" t="s">
        <v>16</v>
      </c>
      <c r="M1666" s="15">
        <f t="shared" si="102"/>
        <v>0</v>
      </c>
      <c r="N1666" s="27">
        <f t="shared" si="103"/>
        <v>4</v>
      </c>
      <c r="O1666"/>
      <c r="S1666"/>
      <c r="T1666"/>
    </row>
    <row r="1667" spans="1:20" ht="13" x14ac:dyDescent="0.3">
      <c r="A1667" s="13">
        <v>3491</v>
      </c>
      <c r="B1667" s="13">
        <v>93967</v>
      </c>
      <c r="C1667" s="5">
        <v>1E-4</v>
      </c>
      <c r="D1667" s="14">
        <v>24182513</v>
      </c>
      <c r="E1667" s="14">
        <f t="shared" si="100"/>
        <v>2418.2512999999999</v>
      </c>
      <c r="F1667" s="15" t="s">
        <v>14</v>
      </c>
      <c r="G1667" s="15">
        <v>1</v>
      </c>
      <c r="H1667" s="16" t="s">
        <v>25</v>
      </c>
      <c r="I1667" s="15">
        <f t="shared" si="101"/>
        <v>1</v>
      </c>
      <c r="J1667" s="15" t="s">
        <v>16</v>
      </c>
      <c r="K1667" s="15"/>
      <c r="L1667" s="17" t="s">
        <v>16</v>
      </c>
      <c r="M1667" s="15">
        <f t="shared" si="102"/>
        <v>0</v>
      </c>
      <c r="N1667" s="27">
        <f t="shared" si="103"/>
        <v>1</v>
      </c>
      <c r="O1667"/>
      <c r="S1667"/>
      <c r="T1667"/>
    </row>
    <row r="1668" spans="1:20" ht="13" x14ac:dyDescent="0.3">
      <c r="A1668" s="13">
        <v>3492</v>
      </c>
      <c r="B1668" s="13">
        <v>94001</v>
      </c>
      <c r="C1668" s="5">
        <v>1E-4</v>
      </c>
      <c r="D1668" s="14">
        <v>158798946</v>
      </c>
      <c r="E1668" s="14">
        <f t="shared" si="100"/>
        <v>15879.894600000001</v>
      </c>
      <c r="F1668" s="15" t="s">
        <v>14</v>
      </c>
      <c r="G1668" s="15">
        <v>3</v>
      </c>
      <c r="H1668" s="16" t="s">
        <v>20</v>
      </c>
      <c r="I1668" s="15">
        <f t="shared" si="101"/>
        <v>3</v>
      </c>
      <c r="J1668" s="15" t="s">
        <v>16</v>
      </c>
      <c r="K1668" s="15"/>
      <c r="L1668" s="17" t="s">
        <v>16</v>
      </c>
      <c r="M1668" s="15">
        <f t="shared" si="102"/>
        <v>0</v>
      </c>
      <c r="N1668" s="27">
        <f t="shared" si="103"/>
        <v>3</v>
      </c>
      <c r="O1668"/>
      <c r="S1668"/>
      <c r="T1668"/>
    </row>
    <row r="1669" spans="1:20" ht="13" x14ac:dyDescent="0.3">
      <c r="A1669" s="13">
        <v>3500</v>
      </c>
      <c r="B1669" s="13">
        <v>94223</v>
      </c>
      <c r="C1669" s="5">
        <v>1E-4</v>
      </c>
      <c r="D1669" s="14">
        <v>324655558</v>
      </c>
      <c r="E1669" s="14">
        <f t="shared" si="100"/>
        <v>32465.555800000002</v>
      </c>
      <c r="F1669" s="15" t="s">
        <v>14</v>
      </c>
      <c r="G1669" s="15">
        <v>2</v>
      </c>
      <c r="H1669" s="16" t="s">
        <v>17</v>
      </c>
      <c r="I1669" s="15">
        <f t="shared" si="101"/>
        <v>2</v>
      </c>
      <c r="J1669" s="15" t="s">
        <v>16</v>
      </c>
      <c r="K1669" s="15"/>
      <c r="L1669" s="17" t="s">
        <v>16</v>
      </c>
      <c r="M1669" s="15">
        <f t="shared" si="102"/>
        <v>0</v>
      </c>
      <c r="N1669" s="27">
        <f t="shared" si="103"/>
        <v>2</v>
      </c>
      <c r="O1669"/>
      <c r="S1669"/>
      <c r="T1669"/>
    </row>
    <row r="1670" spans="1:20" ht="13" x14ac:dyDescent="0.3">
      <c r="A1670" s="13">
        <v>3504</v>
      </c>
      <c r="B1670" s="13">
        <v>94318</v>
      </c>
      <c r="C1670" s="5">
        <v>1E-4</v>
      </c>
      <c r="D1670" s="14">
        <v>318845367</v>
      </c>
      <c r="E1670" s="14">
        <f t="shared" si="100"/>
        <v>31884.536700000001</v>
      </c>
      <c r="F1670" s="15" t="s">
        <v>14</v>
      </c>
      <c r="G1670" s="15">
        <v>4</v>
      </c>
      <c r="H1670" s="16" t="s">
        <v>15</v>
      </c>
      <c r="I1670" s="15">
        <f t="shared" si="101"/>
        <v>4</v>
      </c>
      <c r="J1670" s="15" t="s">
        <v>16</v>
      </c>
      <c r="K1670" s="15"/>
      <c r="L1670" s="17" t="s">
        <v>16</v>
      </c>
      <c r="M1670" s="15">
        <f t="shared" si="102"/>
        <v>0</v>
      </c>
      <c r="N1670" s="27">
        <f t="shared" si="103"/>
        <v>4</v>
      </c>
      <c r="O1670"/>
      <c r="S1670"/>
      <c r="T1670"/>
    </row>
    <row r="1671" spans="1:20" ht="13" x14ac:dyDescent="0.3">
      <c r="A1671" s="13">
        <v>3504</v>
      </c>
      <c r="B1671" s="13">
        <v>94336</v>
      </c>
      <c r="C1671" s="5">
        <v>1E-4</v>
      </c>
      <c r="D1671" s="14">
        <v>158509</v>
      </c>
      <c r="E1671" s="14">
        <f t="shared" si="100"/>
        <v>15.850900000000001</v>
      </c>
      <c r="F1671" s="15" t="s">
        <v>14</v>
      </c>
      <c r="G1671" s="15">
        <v>1</v>
      </c>
      <c r="H1671" s="16" t="s">
        <v>18</v>
      </c>
      <c r="I1671" s="15">
        <f t="shared" si="101"/>
        <v>1</v>
      </c>
      <c r="J1671" s="15" t="s">
        <v>16</v>
      </c>
      <c r="K1671" s="15"/>
      <c r="L1671" s="17" t="s">
        <v>16</v>
      </c>
      <c r="M1671" s="15">
        <f t="shared" si="102"/>
        <v>0</v>
      </c>
      <c r="N1671" s="27">
        <f t="shared" si="103"/>
        <v>1</v>
      </c>
      <c r="O1671"/>
      <c r="S1671"/>
      <c r="T1671"/>
    </row>
    <row r="1672" spans="1:20" ht="13" x14ac:dyDescent="0.3">
      <c r="A1672" s="13">
        <v>3506</v>
      </c>
      <c r="B1672" s="13">
        <v>94386</v>
      </c>
      <c r="C1672" s="5">
        <v>1E-4</v>
      </c>
      <c r="D1672" s="14">
        <v>84754038</v>
      </c>
      <c r="E1672" s="14">
        <f t="shared" ref="E1672:E1735" si="104">C1672*D1672</f>
        <v>8475.4038</v>
      </c>
      <c r="F1672" s="15" t="s">
        <v>14</v>
      </c>
      <c r="G1672" s="15">
        <v>1</v>
      </c>
      <c r="H1672" s="16" t="s">
        <v>30</v>
      </c>
      <c r="I1672" s="15">
        <f t="shared" ref="I1672:I1735" si="105">IF(LEFT(H1672,5)="US TX",G1672,0)</f>
        <v>0</v>
      </c>
      <c r="J1672" s="15" t="s">
        <v>14</v>
      </c>
      <c r="K1672" s="15">
        <v>3</v>
      </c>
      <c r="L1672" s="17" t="s">
        <v>24</v>
      </c>
      <c r="M1672" s="15">
        <f t="shared" ref="M1672:M1735" si="106">IF(I1672=0,IF(LEFT(L1672,5)="US TX",K1672,0),0)</f>
        <v>3</v>
      </c>
      <c r="N1672" s="27">
        <f t="shared" ref="N1672:N1735" si="107">MAX(I1672,M1672)</f>
        <v>3</v>
      </c>
      <c r="O1672"/>
      <c r="S1672"/>
      <c r="T1672"/>
    </row>
    <row r="1673" spans="1:20" ht="13" x14ac:dyDescent="0.3">
      <c r="A1673" s="13">
        <v>3508</v>
      </c>
      <c r="B1673" s="13">
        <v>94455</v>
      </c>
      <c r="C1673" s="5">
        <v>1E-4</v>
      </c>
      <c r="D1673" s="14">
        <v>336312228</v>
      </c>
      <c r="E1673" s="14">
        <f t="shared" si="104"/>
        <v>33631.222800000003</v>
      </c>
      <c r="F1673" s="15" t="s">
        <v>14</v>
      </c>
      <c r="G1673" s="15">
        <v>2</v>
      </c>
      <c r="H1673" s="16" t="s">
        <v>15</v>
      </c>
      <c r="I1673" s="15">
        <f t="shared" si="105"/>
        <v>2</v>
      </c>
      <c r="J1673" s="15" t="s">
        <v>16</v>
      </c>
      <c r="K1673" s="15"/>
      <c r="L1673" s="17" t="s">
        <v>16</v>
      </c>
      <c r="M1673" s="15">
        <f t="shared" si="106"/>
        <v>0</v>
      </c>
      <c r="N1673" s="27">
        <f t="shared" si="107"/>
        <v>2</v>
      </c>
      <c r="O1673"/>
      <c r="S1673"/>
      <c r="T1673"/>
    </row>
    <row r="1674" spans="1:20" ht="13" x14ac:dyDescent="0.3">
      <c r="A1674" s="13">
        <v>3509</v>
      </c>
      <c r="B1674" s="13">
        <v>94463</v>
      </c>
      <c r="C1674" s="5">
        <v>1E-4</v>
      </c>
      <c r="D1674" s="14">
        <v>16062031</v>
      </c>
      <c r="E1674" s="14">
        <f t="shared" si="104"/>
        <v>1606.2031000000002</v>
      </c>
      <c r="F1674" s="15" t="s">
        <v>14</v>
      </c>
      <c r="G1674" s="15">
        <v>1</v>
      </c>
      <c r="H1674" s="16" t="s">
        <v>18</v>
      </c>
      <c r="I1674" s="15">
        <f t="shared" si="105"/>
        <v>1</v>
      </c>
      <c r="J1674" s="15" t="s">
        <v>16</v>
      </c>
      <c r="K1674" s="15"/>
      <c r="L1674" s="17" t="s">
        <v>16</v>
      </c>
      <c r="M1674" s="15">
        <f t="shared" si="106"/>
        <v>0</v>
      </c>
      <c r="N1674" s="27">
        <f t="shared" si="107"/>
        <v>1</v>
      </c>
      <c r="O1674"/>
      <c r="S1674"/>
      <c r="T1674"/>
    </row>
    <row r="1675" spans="1:20" ht="13" x14ac:dyDescent="0.3">
      <c r="A1675" s="13">
        <v>3510</v>
      </c>
      <c r="B1675" s="13">
        <v>94508</v>
      </c>
      <c r="C1675" s="5">
        <v>1E-4</v>
      </c>
      <c r="D1675" s="14">
        <v>1796691</v>
      </c>
      <c r="E1675" s="14">
        <f t="shared" si="104"/>
        <v>179.66910000000001</v>
      </c>
      <c r="F1675" s="15" t="s">
        <v>14</v>
      </c>
      <c r="G1675" s="15">
        <v>1</v>
      </c>
      <c r="H1675" s="16" t="s">
        <v>22</v>
      </c>
      <c r="I1675" s="15">
        <f t="shared" si="105"/>
        <v>1</v>
      </c>
      <c r="J1675" s="15" t="s">
        <v>16</v>
      </c>
      <c r="K1675" s="15"/>
      <c r="L1675" s="17" t="s">
        <v>16</v>
      </c>
      <c r="M1675" s="15">
        <f t="shared" si="106"/>
        <v>0</v>
      </c>
      <c r="N1675" s="27">
        <f t="shared" si="107"/>
        <v>1</v>
      </c>
      <c r="O1675"/>
      <c r="S1675"/>
      <c r="T1675"/>
    </row>
    <row r="1676" spans="1:20" ht="13" x14ac:dyDescent="0.3">
      <c r="A1676" s="13">
        <v>3517</v>
      </c>
      <c r="B1676" s="13">
        <v>94670</v>
      </c>
      <c r="C1676" s="5">
        <v>1E-4</v>
      </c>
      <c r="D1676" s="14">
        <v>355325300</v>
      </c>
      <c r="E1676" s="14">
        <f t="shared" si="104"/>
        <v>35532.53</v>
      </c>
      <c r="F1676" s="15" t="s">
        <v>14</v>
      </c>
      <c r="G1676" s="15">
        <v>2</v>
      </c>
      <c r="H1676" s="16" t="s">
        <v>23</v>
      </c>
      <c r="I1676" s="15">
        <f t="shared" si="105"/>
        <v>2</v>
      </c>
      <c r="J1676" s="15" t="s">
        <v>16</v>
      </c>
      <c r="K1676" s="15"/>
      <c r="L1676" s="17" t="s">
        <v>16</v>
      </c>
      <c r="M1676" s="15">
        <f t="shared" si="106"/>
        <v>0</v>
      </c>
      <c r="N1676" s="27">
        <f t="shared" si="107"/>
        <v>2</v>
      </c>
      <c r="O1676"/>
      <c r="S1676"/>
      <c r="T1676"/>
    </row>
    <row r="1677" spans="1:20" ht="13" x14ac:dyDescent="0.3">
      <c r="A1677" s="13">
        <v>3517</v>
      </c>
      <c r="B1677" s="13">
        <v>94678</v>
      </c>
      <c r="C1677" s="5">
        <v>1E-4</v>
      </c>
      <c r="D1677" s="14">
        <v>893997018</v>
      </c>
      <c r="E1677" s="14">
        <f t="shared" si="104"/>
        <v>89399.70180000001</v>
      </c>
      <c r="F1677" s="15" t="s">
        <v>14</v>
      </c>
      <c r="G1677" s="15">
        <v>3</v>
      </c>
      <c r="H1677" s="16" t="s">
        <v>15</v>
      </c>
      <c r="I1677" s="15">
        <f t="shared" si="105"/>
        <v>3</v>
      </c>
      <c r="J1677" s="15" t="s">
        <v>16</v>
      </c>
      <c r="K1677" s="15"/>
      <c r="L1677" s="17" t="s">
        <v>16</v>
      </c>
      <c r="M1677" s="15">
        <f t="shared" si="106"/>
        <v>0</v>
      </c>
      <c r="N1677" s="27">
        <f t="shared" si="107"/>
        <v>3</v>
      </c>
      <c r="O1677"/>
      <c r="S1677"/>
      <c r="T1677"/>
    </row>
    <row r="1678" spans="1:20" ht="13" x14ac:dyDescent="0.3">
      <c r="A1678" s="13">
        <v>3519</v>
      </c>
      <c r="B1678" s="13">
        <v>94734</v>
      </c>
      <c r="C1678" s="5">
        <v>1E-4</v>
      </c>
      <c r="D1678" s="14">
        <v>105922921</v>
      </c>
      <c r="E1678" s="14">
        <f t="shared" si="104"/>
        <v>10592.292100000001</v>
      </c>
      <c r="F1678" s="15" t="s">
        <v>14</v>
      </c>
      <c r="G1678" s="15">
        <v>1</v>
      </c>
      <c r="H1678" s="16" t="s">
        <v>19</v>
      </c>
      <c r="I1678" s="15">
        <f t="shared" si="105"/>
        <v>1</v>
      </c>
      <c r="J1678" s="15" t="s">
        <v>16</v>
      </c>
      <c r="K1678" s="15"/>
      <c r="L1678" s="17" t="s">
        <v>16</v>
      </c>
      <c r="M1678" s="15">
        <f t="shared" si="106"/>
        <v>0</v>
      </c>
      <c r="N1678" s="27">
        <f t="shared" si="107"/>
        <v>1</v>
      </c>
      <c r="O1678"/>
      <c r="S1678"/>
      <c r="T1678"/>
    </row>
    <row r="1679" spans="1:20" ht="13" x14ac:dyDescent="0.3">
      <c r="A1679" s="13">
        <v>3520</v>
      </c>
      <c r="B1679" s="13">
        <v>94752</v>
      </c>
      <c r="C1679" s="5">
        <v>1E-4</v>
      </c>
      <c r="D1679" s="14">
        <v>3166982</v>
      </c>
      <c r="E1679" s="14">
        <f t="shared" si="104"/>
        <v>316.69820000000004</v>
      </c>
      <c r="F1679" s="15" t="s">
        <v>14</v>
      </c>
      <c r="G1679" s="15">
        <v>2</v>
      </c>
      <c r="H1679" s="16" t="s">
        <v>18</v>
      </c>
      <c r="I1679" s="15">
        <f t="shared" si="105"/>
        <v>2</v>
      </c>
      <c r="J1679" s="15" t="s">
        <v>16</v>
      </c>
      <c r="K1679" s="15"/>
      <c r="L1679" s="17" t="s">
        <v>16</v>
      </c>
      <c r="M1679" s="15">
        <f t="shared" si="106"/>
        <v>0</v>
      </c>
      <c r="N1679" s="27">
        <f t="shared" si="107"/>
        <v>2</v>
      </c>
      <c r="O1679"/>
      <c r="S1679"/>
      <c r="T1679"/>
    </row>
    <row r="1680" spans="1:20" ht="13" x14ac:dyDescent="0.3">
      <c r="A1680" s="13">
        <v>3520</v>
      </c>
      <c r="B1680" s="13">
        <v>94755</v>
      </c>
      <c r="C1680" s="5">
        <v>1E-4</v>
      </c>
      <c r="D1680" s="14">
        <v>286910964</v>
      </c>
      <c r="E1680" s="14">
        <f t="shared" si="104"/>
        <v>28691.096400000002</v>
      </c>
      <c r="F1680" s="15" t="s">
        <v>14</v>
      </c>
      <c r="G1680" s="15">
        <v>4</v>
      </c>
      <c r="H1680" s="16" t="s">
        <v>19</v>
      </c>
      <c r="I1680" s="15">
        <f t="shared" si="105"/>
        <v>4</v>
      </c>
      <c r="J1680" s="15" t="s">
        <v>16</v>
      </c>
      <c r="K1680" s="15"/>
      <c r="L1680" s="17" t="s">
        <v>16</v>
      </c>
      <c r="M1680" s="15">
        <f t="shared" si="106"/>
        <v>0</v>
      </c>
      <c r="N1680" s="27">
        <f t="shared" si="107"/>
        <v>4</v>
      </c>
      <c r="O1680"/>
      <c r="S1680"/>
      <c r="T1680"/>
    </row>
    <row r="1681" spans="1:20" ht="13" x14ac:dyDescent="0.3">
      <c r="A1681" s="13">
        <v>3520</v>
      </c>
      <c r="B1681" s="13">
        <v>94760</v>
      </c>
      <c r="C1681" s="5">
        <v>1E-4</v>
      </c>
      <c r="D1681" s="14">
        <v>3149656</v>
      </c>
      <c r="E1681" s="14">
        <f t="shared" si="104"/>
        <v>314.96559999999999</v>
      </c>
      <c r="F1681" s="15" t="s">
        <v>14</v>
      </c>
      <c r="G1681" s="15">
        <v>1</v>
      </c>
      <c r="H1681" s="16" t="s">
        <v>20</v>
      </c>
      <c r="I1681" s="15">
        <f t="shared" si="105"/>
        <v>1</v>
      </c>
      <c r="J1681" s="15" t="s">
        <v>16</v>
      </c>
      <c r="K1681" s="15"/>
      <c r="L1681" s="17" t="s">
        <v>16</v>
      </c>
      <c r="M1681" s="15">
        <f t="shared" si="106"/>
        <v>0</v>
      </c>
      <c r="N1681" s="27">
        <f t="shared" si="107"/>
        <v>1</v>
      </c>
      <c r="O1681"/>
      <c r="S1681"/>
      <c r="T1681"/>
    </row>
    <row r="1682" spans="1:20" ht="13" x14ac:dyDescent="0.3">
      <c r="A1682" s="13">
        <v>3520</v>
      </c>
      <c r="B1682" s="13">
        <v>94773</v>
      </c>
      <c r="C1682" s="5">
        <v>1E-4</v>
      </c>
      <c r="D1682" s="14">
        <v>326365144</v>
      </c>
      <c r="E1682" s="14">
        <f t="shared" si="104"/>
        <v>32636.5144</v>
      </c>
      <c r="F1682" s="15" t="s">
        <v>14</v>
      </c>
      <c r="G1682" s="15">
        <v>3</v>
      </c>
      <c r="H1682" s="16" t="s">
        <v>19</v>
      </c>
      <c r="I1682" s="15">
        <f t="shared" si="105"/>
        <v>3</v>
      </c>
      <c r="J1682" s="15" t="s">
        <v>16</v>
      </c>
      <c r="K1682" s="15"/>
      <c r="L1682" s="17" t="s">
        <v>16</v>
      </c>
      <c r="M1682" s="15">
        <f t="shared" si="106"/>
        <v>0</v>
      </c>
      <c r="N1682" s="27">
        <f t="shared" si="107"/>
        <v>3</v>
      </c>
      <c r="O1682"/>
      <c r="S1682"/>
      <c r="T1682"/>
    </row>
    <row r="1683" spans="1:20" ht="13" x14ac:dyDescent="0.3">
      <c r="A1683" s="13">
        <v>3521</v>
      </c>
      <c r="B1683" s="13">
        <v>94803</v>
      </c>
      <c r="C1683" s="5">
        <v>1E-4</v>
      </c>
      <c r="D1683" s="14">
        <v>3225613</v>
      </c>
      <c r="E1683" s="14">
        <f t="shared" si="104"/>
        <v>322.56130000000002</v>
      </c>
      <c r="F1683" s="15" t="s">
        <v>14</v>
      </c>
      <c r="G1683" s="15">
        <v>3</v>
      </c>
      <c r="H1683" s="16" t="s">
        <v>46</v>
      </c>
      <c r="I1683" s="15">
        <f t="shared" si="105"/>
        <v>0</v>
      </c>
      <c r="J1683" s="15" t="s">
        <v>16</v>
      </c>
      <c r="K1683" s="15"/>
      <c r="L1683" s="17" t="s">
        <v>16</v>
      </c>
      <c r="M1683" s="15">
        <f t="shared" si="106"/>
        <v>0</v>
      </c>
      <c r="N1683" s="27">
        <f t="shared" si="107"/>
        <v>0</v>
      </c>
      <c r="O1683"/>
      <c r="S1683"/>
      <c r="T1683"/>
    </row>
    <row r="1684" spans="1:20" ht="13" x14ac:dyDescent="0.3">
      <c r="A1684" s="13">
        <v>3523</v>
      </c>
      <c r="B1684" s="13">
        <v>94848</v>
      </c>
      <c r="C1684" s="5">
        <v>1E-4</v>
      </c>
      <c r="D1684" s="14">
        <v>34022085</v>
      </c>
      <c r="E1684" s="14">
        <f t="shared" si="104"/>
        <v>3402.2085000000002</v>
      </c>
      <c r="F1684" s="15" t="s">
        <v>14</v>
      </c>
      <c r="G1684" s="15">
        <v>5</v>
      </c>
      <c r="H1684" s="16" t="s">
        <v>30</v>
      </c>
      <c r="I1684" s="15">
        <f t="shared" si="105"/>
        <v>0</v>
      </c>
      <c r="J1684" s="15" t="s">
        <v>14</v>
      </c>
      <c r="K1684" s="15">
        <v>2</v>
      </c>
      <c r="L1684" s="17" t="s">
        <v>29</v>
      </c>
      <c r="M1684" s="15">
        <f t="shared" si="106"/>
        <v>0</v>
      </c>
      <c r="N1684" s="27">
        <f t="shared" si="107"/>
        <v>0</v>
      </c>
      <c r="O1684"/>
      <c r="S1684"/>
      <c r="T1684"/>
    </row>
    <row r="1685" spans="1:20" ht="13" x14ac:dyDescent="0.3">
      <c r="A1685" s="13">
        <v>3524</v>
      </c>
      <c r="B1685" s="13">
        <v>94879</v>
      </c>
      <c r="C1685" s="5">
        <v>1E-4</v>
      </c>
      <c r="D1685" s="14">
        <v>125712281</v>
      </c>
      <c r="E1685" s="14">
        <f t="shared" si="104"/>
        <v>12571.2281</v>
      </c>
      <c r="F1685" s="15" t="s">
        <v>14</v>
      </c>
      <c r="G1685" s="15">
        <v>3</v>
      </c>
      <c r="H1685" s="16" t="s">
        <v>22</v>
      </c>
      <c r="I1685" s="15">
        <f t="shared" si="105"/>
        <v>3</v>
      </c>
      <c r="J1685" s="15" t="s">
        <v>16</v>
      </c>
      <c r="K1685" s="15"/>
      <c r="L1685" s="17" t="s">
        <v>16</v>
      </c>
      <c r="M1685" s="15">
        <f t="shared" si="106"/>
        <v>0</v>
      </c>
      <c r="N1685" s="27">
        <f t="shared" si="107"/>
        <v>3</v>
      </c>
      <c r="O1685"/>
      <c r="S1685"/>
      <c r="T1685"/>
    </row>
    <row r="1686" spans="1:20" ht="13" x14ac:dyDescent="0.3">
      <c r="A1686" s="13">
        <v>3527</v>
      </c>
      <c r="B1686" s="13">
        <v>94958</v>
      </c>
      <c r="C1686" s="5">
        <v>1E-4</v>
      </c>
      <c r="D1686" s="14">
        <v>2849705</v>
      </c>
      <c r="E1686" s="14">
        <f t="shared" si="104"/>
        <v>284.97050000000002</v>
      </c>
      <c r="F1686" s="15" t="s">
        <v>14</v>
      </c>
      <c r="G1686" s="15">
        <v>2</v>
      </c>
      <c r="H1686" s="16" t="s">
        <v>21</v>
      </c>
      <c r="I1686" s="15">
        <f t="shared" si="105"/>
        <v>0</v>
      </c>
      <c r="J1686" s="15" t="s">
        <v>16</v>
      </c>
      <c r="K1686" s="15"/>
      <c r="L1686" s="17" t="s">
        <v>16</v>
      </c>
      <c r="M1686" s="15">
        <f t="shared" si="106"/>
        <v>0</v>
      </c>
      <c r="N1686" s="27">
        <f t="shared" si="107"/>
        <v>0</v>
      </c>
      <c r="O1686"/>
      <c r="S1686"/>
      <c r="T1686"/>
    </row>
    <row r="1687" spans="1:20" ht="13" x14ac:dyDescent="0.3">
      <c r="A1687" s="13">
        <v>3532</v>
      </c>
      <c r="B1687" s="13">
        <v>95080</v>
      </c>
      <c r="C1687" s="5">
        <v>1E-4</v>
      </c>
      <c r="D1687" s="14">
        <v>2489684107</v>
      </c>
      <c r="E1687" s="14">
        <f t="shared" si="104"/>
        <v>248968.41070000001</v>
      </c>
      <c r="F1687" s="15" t="s">
        <v>14</v>
      </c>
      <c r="G1687" s="15">
        <v>3</v>
      </c>
      <c r="H1687" s="16" t="s">
        <v>19</v>
      </c>
      <c r="I1687" s="15">
        <f t="shared" si="105"/>
        <v>3</v>
      </c>
      <c r="J1687" s="15" t="s">
        <v>16</v>
      </c>
      <c r="K1687" s="15"/>
      <c r="L1687" s="17" t="s">
        <v>16</v>
      </c>
      <c r="M1687" s="15">
        <f t="shared" si="106"/>
        <v>0</v>
      </c>
      <c r="N1687" s="27">
        <f t="shared" si="107"/>
        <v>3</v>
      </c>
      <c r="O1687"/>
      <c r="S1687"/>
      <c r="T1687"/>
    </row>
    <row r="1688" spans="1:20" ht="13" x14ac:dyDescent="0.3">
      <c r="A1688" s="13">
        <v>3533</v>
      </c>
      <c r="B1688" s="13">
        <v>95088</v>
      </c>
      <c r="C1688" s="5">
        <v>1E-4</v>
      </c>
      <c r="D1688" s="14">
        <v>152255771</v>
      </c>
      <c r="E1688" s="14">
        <f t="shared" si="104"/>
        <v>15225.5771</v>
      </c>
      <c r="F1688" s="15" t="s">
        <v>14</v>
      </c>
      <c r="G1688" s="15">
        <v>3</v>
      </c>
      <c r="H1688" s="16" t="s">
        <v>21</v>
      </c>
      <c r="I1688" s="15">
        <f t="shared" si="105"/>
        <v>0</v>
      </c>
      <c r="J1688" s="15" t="s">
        <v>16</v>
      </c>
      <c r="K1688" s="15"/>
      <c r="L1688" s="17" t="s">
        <v>16</v>
      </c>
      <c r="M1688" s="15">
        <f t="shared" si="106"/>
        <v>0</v>
      </c>
      <c r="N1688" s="27">
        <f t="shared" si="107"/>
        <v>0</v>
      </c>
      <c r="O1688"/>
      <c r="S1688"/>
      <c r="T1688"/>
    </row>
    <row r="1689" spans="1:20" ht="13" x14ac:dyDescent="0.3">
      <c r="A1689" s="13">
        <v>3533</v>
      </c>
      <c r="B1689" s="13">
        <v>95099</v>
      </c>
      <c r="C1689" s="5">
        <v>1E-4</v>
      </c>
      <c r="D1689" s="14">
        <v>4729410853</v>
      </c>
      <c r="E1689" s="14">
        <f t="shared" si="104"/>
        <v>472941.08530000004</v>
      </c>
      <c r="F1689" s="15" t="s">
        <v>14</v>
      </c>
      <c r="G1689" s="15">
        <v>4</v>
      </c>
      <c r="H1689" s="16" t="s">
        <v>20</v>
      </c>
      <c r="I1689" s="15">
        <f t="shared" si="105"/>
        <v>4</v>
      </c>
      <c r="J1689" s="15" t="s">
        <v>16</v>
      </c>
      <c r="K1689" s="15"/>
      <c r="L1689" s="17" t="s">
        <v>16</v>
      </c>
      <c r="M1689" s="15">
        <f t="shared" si="106"/>
        <v>0</v>
      </c>
      <c r="N1689" s="27">
        <f t="shared" si="107"/>
        <v>4</v>
      </c>
      <c r="O1689"/>
      <c r="S1689"/>
      <c r="T1689"/>
    </row>
    <row r="1690" spans="1:20" ht="13" x14ac:dyDescent="0.3">
      <c r="A1690" s="13">
        <v>3533</v>
      </c>
      <c r="B1690" s="13">
        <v>95100</v>
      </c>
      <c r="C1690" s="5">
        <v>1E-4</v>
      </c>
      <c r="D1690" s="14">
        <v>834771178</v>
      </c>
      <c r="E1690" s="14">
        <f t="shared" si="104"/>
        <v>83477.117800000007</v>
      </c>
      <c r="F1690" s="15" t="s">
        <v>14</v>
      </c>
      <c r="G1690" s="15">
        <v>4</v>
      </c>
      <c r="H1690" s="16" t="s">
        <v>17</v>
      </c>
      <c r="I1690" s="15">
        <f t="shared" si="105"/>
        <v>4</v>
      </c>
      <c r="J1690" s="15" t="s">
        <v>16</v>
      </c>
      <c r="K1690" s="15"/>
      <c r="L1690" s="17" t="s">
        <v>16</v>
      </c>
      <c r="M1690" s="15">
        <f t="shared" si="106"/>
        <v>0</v>
      </c>
      <c r="N1690" s="27">
        <f t="shared" si="107"/>
        <v>4</v>
      </c>
      <c r="O1690"/>
      <c r="S1690"/>
      <c r="T1690"/>
    </row>
    <row r="1691" spans="1:20" ht="13" x14ac:dyDescent="0.3">
      <c r="A1691" s="13">
        <v>3546</v>
      </c>
      <c r="B1691" s="13">
        <v>95465</v>
      </c>
      <c r="C1691" s="5">
        <v>1E-4</v>
      </c>
      <c r="D1691" s="14">
        <v>12195893</v>
      </c>
      <c r="E1691" s="14">
        <f t="shared" si="104"/>
        <v>1219.5893000000001</v>
      </c>
      <c r="F1691" s="15" t="s">
        <v>14</v>
      </c>
      <c r="G1691" s="15">
        <v>1</v>
      </c>
      <c r="H1691" s="16" t="s">
        <v>23</v>
      </c>
      <c r="I1691" s="15">
        <f t="shared" si="105"/>
        <v>1</v>
      </c>
      <c r="J1691" s="15" t="s">
        <v>16</v>
      </c>
      <c r="K1691" s="15"/>
      <c r="L1691" s="17" t="s">
        <v>16</v>
      </c>
      <c r="M1691" s="15">
        <f t="shared" si="106"/>
        <v>0</v>
      </c>
      <c r="N1691" s="27">
        <f t="shared" si="107"/>
        <v>1</v>
      </c>
      <c r="O1691"/>
      <c r="S1691"/>
      <c r="T1691"/>
    </row>
    <row r="1692" spans="1:20" ht="13" x14ac:dyDescent="0.3">
      <c r="A1692" s="13">
        <v>3546</v>
      </c>
      <c r="B1692" s="13">
        <v>95487</v>
      </c>
      <c r="C1692" s="5">
        <v>1E-4</v>
      </c>
      <c r="D1692" s="14">
        <v>88579687</v>
      </c>
      <c r="E1692" s="14">
        <f t="shared" si="104"/>
        <v>8857.9687000000013</v>
      </c>
      <c r="F1692" s="15" t="s">
        <v>14</v>
      </c>
      <c r="G1692" s="15">
        <v>2</v>
      </c>
      <c r="H1692" s="16" t="s">
        <v>24</v>
      </c>
      <c r="I1692" s="15">
        <f t="shared" si="105"/>
        <v>2</v>
      </c>
      <c r="J1692" s="15" t="s">
        <v>16</v>
      </c>
      <c r="K1692" s="15"/>
      <c r="L1692" s="17" t="s">
        <v>16</v>
      </c>
      <c r="M1692" s="15">
        <f t="shared" si="106"/>
        <v>0</v>
      </c>
      <c r="N1692" s="27">
        <f t="shared" si="107"/>
        <v>2</v>
      </c>
      <c r="O1692"/>
      <c r="S1692"/>
      <c r="T1692"/>
    </row>
    <row r="1693" spans="1:20" ht="13" x14ac:dyDescent="0.3">
      <c r="A1693" s="13">
        <v>3547</v>
      </c>
      <c r="B1693" s="13">
        <v>95498</v>
      </c>
      <c r="C1693" s="5">
        <v>1E-4</v>
      </c>
      <c r="D1693" s="14">
        <v>307038860</v>
      </c>
      <c r="E1693" s="14">
        <f t="shared" si="104"/>
        <v>30703.886000000002</v>
      </c>
      <c r="F1693" s="15" t="s">
        <v>14</v>
      </c>
      <c r="G1693" s="15">
        <v>2</v>
      </c>
      <c r="H1693" s="16" t="s">
        <v>19</v>
      </c>
      <c r="I1693" s="15">
        <f t="shared" si="105"/>
        <v>2</v>
      </c>
      <c r="J1693" s="15" t="s">
        <v>16</v>
      </c>
      <c r="K1693" s="15"/>
      <c r="L1693" s="17" t="s">
        <v>16</v>
      </c>
      <c r="M1693" s="15">
        <f t="shared" si="106"/>
        <v>0</v>
      </c>
      <c r="N1693" s="27">
        <f t="shared" si="107"/>
        <v>2</v>
      </c>
      <c r="O1693"/>
      <c r="S1693"/>
      <c r="T1693"/>
    </row>
    <row r="1694" spans="1:20" ht="13" x14ac:dyDescent="0.3">
      <c r="A1694" s="13">
        <v>3552</v>
      </c>
      <c r="B1694" s="13">
        <v>95622</v>
      </c>
      <c r="C1694" s="5">
        <v>1E-4</v>
      </c>
      <c r="D1694" s="14">
        <v>63542377</v>
      </c>
      <c r="E1694" s="14">
        <f t="shared" si="104"/>
        <v>6354.2377000000006</v>
      </c>
      <c r="F1694" s="15" t="s">
        <v>14</v>
      </c>
      <c r="G1694" s="15">
        <v>2</v>
      </c>
      <c r="H1694" s="16" t="s">
        <v>20</v>
      </c>
      <c r="I1694" s="15">
        <f t="shared" si="105"/>
        <v>2</v>
      </c>
      <c r="J1694" s="15" t="s">
        <v>16</v>
      </c>
      <c r="K1694" s="15"/>
      <c r="L1694" s="17" t="s">
        <v>16</v>
      </c>
      <c r="M1694" s="15">
        <f t="shared" si="106"/>
        <v>0</v>
      </c>
      <c r="N1694" s="27">
        <f t="shared" si="107"/>
        <v>2</v>
      </c>
      <c r="O1694"/>
      <c r="S1694"/>
      <c r="T1694"/>
    </row>
    <row r="1695" spans="1:20" ht="13" x14ac:dyDescent="0.3">
      <c r="A1695" s="13">
        <v>3554</v>
      </c>
      <c r="B1695" s="13">
        <v>95682</v>
      </c>
      <c r="C1695" s="5">
        <v>1E-4</v>
      </c>
      <c r="D1695" s="14">
        <v>158897736</v>
      </c>
      <c r="E1695" s="14">
        <f t="shared" si="104"/>
        <v>15889.7736</v>
      </c>
      <c r="F1695" s="15" t="s">
        <v>14</v>
      </c>
      <c r="G1695" s="15">
        <v>1</v>
      </c>
      <c r="H1695" s="16" t="s">
        <v>19</v>
      </c>
      <c r="I1695" s="15">
        <f t="shared" si="105"/>
        <v>1</v>
      </c>
      <c r="J1695" s="15" t="s">
        <v>16</v>
      </c>
      <c r="K1695" s="15"/>
      <c r="L1695" s="17" t="s">
        <v>16</v>
      </c>
      <c r="M1695" s="15">
        <f t="shared" si="106"/>
        <v>0</v>
      </c>
      <c r="N1695" s="27">
        <f t="shared" si="107"/>
        <v>1</v>
      </c>
      <c r="O1695"/>
      <c r="S1695"/>
      <c r="T1695"/>
    </row>
    <row r="1696" spans="1:20" ht="13" x14ac:dyDescent="0.3">
      <c r="A1696" s="13">
        <v>3558</v>
      </c>
      <c r="B1696" s="13">
        <v>95795</v>
      </c>
      <c r="C1696" s="5">
        <v>1E-4</v>
      </c>
      <c r="D1696" s="14">
        <v>19484161</v>
      </c>
      <c r="E1696" s="14">
        <f t="shared" si="104"/>
        <v>1948.4161000000001</v>
      </c>
      <c r="F1696" s="15" t="s">
        <v>14</v>
      </c>
      <c r="G1696" s="15">
        <v>3</v>
      </c>
      <c r="H1696" s="16" t="s">
        <v>22</v>
      </c>
      <c r="I1696" s="15">
        <f t="shared" si="105"/>
        <v>3</v>
      </c>
      <c r="J1696" s="15" t="s">
        <v>16</v>
      </c>
      <c r="K1696" s="15"/>
      <c r="L1696" s="17" t="s">
        <v>16</v>
      </c>
      <c r="M1696" s="15">
        <f t="shared" si="106"/>
        <v>0</v>
      </c>
      <c r="N1696" s="27">
        <f t="shared" si="107"/>
        <v>3</v>
      </c>
      <c r="O1696"/>
      <c r="S1696"/>
      <c r="T1696"/>
    </row>
    <row r="1697" spans="1:20" ht="13" x14ac:dyDescent="0.3">
      <c r="A1697" s="13">
        <v>3558</v>
      </c>
      <c r="B1697" s="13">
        <v>95811</v>
      </c>
      <c r="C1697" s="5">
        <v>1E-4</v>
      </c>
      <c r="D1697" s="14">
        <v>14972683</v>
      </c>
      <c r="E1697" s="14">
        <f t="shared" si="104"/>
        <v>1497.2683000000002</v>
      </c>
      <c r="F1697" s="15" t="s">
        <v>14</v>
      </c>
      <c r="G1697" s="15">
        <v>1</v>
      </c>
      <c r="H1697" s="16" t="s">
        <v>19</v>
      </c>
      <c r="I1697" s="15">
        <f t="shared" si="105"/>
        <v>1</v>
      </c>
      <c r="J1697" s="15" t="s">
        <v>16</v>
      </c>
      <c r="K1697" s="15"/>
      <c r="L1697" s="17" t="s">
        <v>16</v>
      </c>
      <c r="M1697" s="15">
        <f t="shared" si="106"/>
        <v>0</v>
      </c>
      <c r="N1697" s="27">
        <f t="shared" si="107"/>
        <v>1</v>
      </c>
      <c r="O1697"/>
      <c r="S1697"/>
      <c r="T1697"/>
    </row>
    <row r="1698" spans="1:20" ht="13" x14ac:dyDescent="0.3">
      <c r="A1698" s="13">
        <v>3564</v>
      </c>
      <c r="B1698" s="13">
        <v>95965</v>
      </c>
      <c r="C1698" s="5">
        <v>1E-4</v>
      </c>
      <c r="D1698" s="14">
        <v>997721790</v>
      </c>
      <c r="E1698" s="14">
        <f t="shared" si="104"/>
        <v>99772.179000000004</v>
      </c>
      <c r="F1698" s="15" t="s">
        <v>14</v>
      </c>
      <c r="G1698" s="15">
        <v>4</v>
      </c>
      <c r="H1698" s="16" t="s">
        <v>20</v>
      </c>
      <c r="I1698" s="15">
        <f t="shared" si="105"/>
        <v>4</v>
      </c>
      <c r="J1698" s="15" t="s">
        <v>16</v>
      </c>
      <c r="K1698" s="15"/>
      <c r="L1698" s="17" t="s">
        <v>16</v>
      </c>
      <c r="M1698" s="15">
        <f t="shared" si="106"/>
        <v>0</v>
      </c>
      <c r="N1698" s="27">
        <f t="shared" si="107"/>
        <v>4</v>
      </c>
      <c r="O1698"/>
      <c r="S1698"/>
      <c r="T1698"/>
    </row>
    <row r="1699" spans="1:20" ht="13" x14ac:dyDescent="0.3">
      <c r="A1699" s="13">
        <v>3567</v>
      </c>
      <c r="B1699" s="13">
        <v>96043</v>
      </c>
      <c r="C1699" s="5">
        <v>1E-4</v>
      </c>
      <c r="D1699" s="14">
        <v>11380060</v>
      </c>
      <c r="E1699" s="14">
        <f t="shared" si="104"/>
        <v>1138.0060000000001</v>
      </c>
      <c r="F1699" s="15" t="s">
        <v>14</v>
      </c>
      <c r="G1699" s="15">
        <v>1</v>
      </c>
      <c r="H1699" s="16" t="s">
        <v>21</v>
      </c>
      <c r="I1699" s="15">
        <f t="shared" si="105"/>
        <v>0</v>
      </c>
      <c r="J1699" s="15" t="s">
        <v>16</v>
      </c>
      <c r="K1699" s="15"/>
      <c r="L1699" s="17" t="s">
        <v>16</v>
      </c>
      <c r="M1699" s="15">
        <f t="shared" si="106"/>
        <v>0</v>
      </c>
      <c r="N1699" s="27">
        <f t="shared" si="107"/>
        <v>0</v>
      </c>
      <c r="O1699"/>
      <c r="S1699"/>
      <c r="T1699"/>
    </row>
    <row r="1700" spans="1:20" ht="13" x14ac:dyDescent="0.3">
      <c r="A1700" s="13">
        <v>3568</v>
      </c>
      <c r="B1700" s="13">
        <v>96072</v>
      </c>
      <c r="C1700" s="5">
        <v>1E-4</v>
      </c>
      <c r="D1700" s="14">
        <v>15097981</v>
      </c>
      <c r="E1700" s="14">
        <f t="shared" si="104"/>
        <v>1509.7981</v>
      </c>
      <c r="F1700" s="15" t="s">
        <v>14</v>
      </c>
      <c r="G1700" s="15">
        <v>2</v>
      </c>
      <c r="H1700" s="16" t="s">
        <v>22</v>
      </c>
      <c r="I1700" s="15">
        <f t="shared" si="105"/>
        <v>2</v>
      </c>
      <c r="J1700" s="15" t="s">
        <v>16</v>
      </c>
      <c r="K1700" s="15"/>
      <c r="L1700" s="17" t="s">
        <v>16</v>
      </c>
      <c r="M1700" s="15">
        <f t="shared" si="106"/>
        <v>0</v>
      </c>
      <c r="N1700" s="27">
        <f t="shared" si="107"/>
        <v>2</v>
      </c>
      <c r="O1700"/>
      <c r="S1700"/>
      <c r="T1700"/>
    </row>
    <row r="1701" spans="1:20" ht="13" x14ac:dyDescent="0.3">
      <c r="A1701" s="13">
        <v>3569</v>
      </c>
      <c r="B1701" s="13">
        <v>96112</v>
      </c>
      <c r="C1701" s="5">
        <v>1E-4</v>
      </c>
      <c r="D1701" s="14">
        <v>61497903</v>
      </c>
      <c r="E1701" s="14">
        <f t="shared" si="104"/>
        <v>6149.7903000000006</v>
      </c>
      <c r="F1701" s="15" t="s">
        <v>14</v>
      </c>
      <c r="G1701" s="15">
        <v>1</v>
      </c>
      <c r="H1701" s="16" t="s">
        <v>26</v>
      </c>
      <c r="I1701" s="15">
        <f t="shared" si="105"/>
        <v>1</v>
      </c>
      <c r="J1701" s="15" t="s">
        <v>16</v>
      </c>
      <c r="K1701" s="15"/>
      <c r="L1701" s="17" t="s">
        <v>16</v>
      </c>
      <c r="M1701" s="15">
        <f t="shared" si="106"/>
        <v>0</v>
      </c>
      <c r="N1701" s="27">
        <f t="shared" si="107"/>
        <v>1</v>
      </c>
      <c r="O1701"/>
      <c r="S1701"/>
      <c r="T1701"/>
    </row>
    <row r="1702" spans="1:20" ht="13" x14ac:dyDescent="0.3">
      <c r="A1702" s="13">
        <v>3571</v>
      </c>
      <c r="B1702" s="13">
        <v>96166</v>
      </c>
      <c r="C1702" s="5">
        <v>1E-4</v>
      </c>
      <c r="D1702" s="14">
        <v>256541812</v>
      </c>
      <c r="E1702" s="14">
        <f t="shared" si="104"/>
        <v>25654.181200000003</v>
      </c>
      <c r="F1702" s="15" t="s">
        <v>14</v>
      </c>
      <c r="G1702" s="15">
        <v>2</v>
      </c>
      <c r="H1702" s="16" t="s">
        <v>25</v>
      </c>
      <c r="I1702" s="15">
        <f t="shared" si="105"/>
        <v>2</v>
      </c>
      <c r="J1702" s="15" t="s">
        <v>16</v>
      </c>
      <c r="K1702" s="15"/>
      <c r="L1702" s="17" t="s">
        <v>16</v>
      </c>
      <c r="M1702" s="15">
        <f t="shared" si="106"/>
        <v>0</v>
      </c>
      <c r="N1702" s="27">
        <f t="shared" si="107"/>
        <v>2</v>
      </c>
      <c r="O1702"/>
      <c r="S1702"/>
      <c r="T1702"/>
    </row>
    <row r="1703" spans="1:20" ht="13" x14ac:dyDescent="0.3">
      <c r="A1703" s="13">
        <v>3575</v>
      </c>
      <c r="B1703" s="13">
        <v>96267</v>
      </c>
      <c r="C1703" s="5">
        <v>1E-4</v>
      </c>
      <c r="D1703" s="14">
        <v>38781545</v>
      </c>
      <c r="E1703" s="14">
        <f t="shared" si="104"/>
        <v>3878.1545000000001</v>
      </c>
      <c r="F1703" s="15" t="s">
        <v>14</v>
      </c>
      <c r="G1703" s="15">
        <v>2</v>
      </c>
      <c r="H1703" s="16" t="s">
        <v>20</v>
      </c>
      <c r="I1703" s="15">
        <f t="shared" si="105"/>
        <v>2</v>
      </c>
      <c r="J1703" s="15" t="s">
        <v>16</v>
      </c>
      <c r="K1703" s="15"/>
      <c r="L1703" s="17" t="s">
        <v>16</v>
      </c>
      <c r="M1703" s="15">
        <f t="shared" si="106"/>
        <v>0</v>
      </c>
      <c r="N1703" s="27">
        <f t="shared" si="107"/>
        <v>2</v>
      </c>
      <c r="O1703"/>
      <c r="S1703"/>
      <c r="T1703"/>
    </row>
    <row r="1704" spans="1:20" ht="13" x14ac:dyDescent="0.3">
      <c r="A1704" s="13">
        <v>3580</v>
      </c>
      <c r="B1704" s="13">
        <v>96421</v>
      </c>
      <c r="C1704" s="5">
        <v>1E-4</v>
      </c>
      <c r="D1704" s="14">
        <v>7005383</v>
      </c>
      <c r="E1704" s="14">
        <f t="shared" si="104"/>
        <v>700.53830000000005</v>
      </c>
      <c r="F1704" s="15" t="s">
        <v>14</v>
      </c>
      <c r="G1704" s="15">
        <v>1</v>
      </c>
      <c r="H1704" s="16" t="s">
        <v>23</v>
      </c>
      <c r="I1704" s="15">
        <f t="shared" si="105"/>
        <v>1</v>
      </c>
      <c r="J1704" s="15" t="s">
        <v>16</v>
      </c>
      <c r="K1704" s="15"/>
      <c r="L1704" s="17" t="s">
        <v>16</v>
      </c>
      <c r="M1704" s="15">
        <f t="shared" si="106"/>
        <v>0</v>
      </c>
      <c r="N1704" s="27">
        <f t="shared" si="107"/>
        <v>1</v>
      </c>
      <c r="O1704"/>
      <c r="S1704"/>
      <c r="T1704"/>
    </row>
    <row r="1705" spans="1:20" ht="13" x14ac:dyDescent="0.3">
      <c r="A1705" s="13">
        <v>3580</v>
      </c>
      <c r="B1705" s="13">
        <v>96424</v>
      </c>
      <c r="C1705" s="5">
        <v>1E-4</v>
      </c>
      <c r="D1705" s="14">
        <v>1005276</v>
      </c>
      <c r="E1705" s="14">
        <f t="shared" si="104"/>
        <v>100.52760000000001</v>
      </c>
      <c r="F1705" s="15" t="s">
        <v>14</v>
      </c>
      <c r="G1705" s="15">
        <v>1</v>
      </c>
      <c r="H1705" s="16" t="s">
        <v>22</v>
      </c>
      <c r="I1705" s="15">
        <f t="shared" si="105"/>
        <v>1</v>
      </c>
      <c r="J1705" s="15" t="s">
        <v>16</v>
      </c>
      <c r="K1705" s="15"/>
      <c r="L1705" s="17" t="s">
        <v>16</v>
      </c>
      <c r="M1705" s="15">
        <f t="shared" si="106"/>
        <v>0</v>
      </c>
      <c r="N1705" s="27">
        <f t="shared" si="107"/>
        <v>1</v>
      </c>
      <c r="O1705"/>
      <c r="S1705"/>
      <c r="T1705"/>
    </row>
    <row r="1706" spans="1:20" ht="13" x14ac:dyDescent="0.3">
      <c r="A1706" s="13">
        <v>3581</v>
      </c>
      <c r="B1706" s="13">
        <v>96450</v>
      </c>
      <c r="C1706" s="5">
        <v>1E-4</v>
      </c>
      <c r="D1706" s="14">
        <v>118727</v>
      </c>
      <c r="E1706" s="14">
        <f t="shared" si="104"/>
        <v>11.8727</v>
      </c>
      <c r="F1706" s="15" t="s">
        <v>14</v>
      </c>
      <c r="G1706" s="15">
        <v>1</v>
      </c>
      <c r="H1706" s="16" t="s">
        <v>22</v>
      </c>
      <c r="I1706" s="15">
        <f t="shared" si="105"/>
        <v>1</v>
      </c>
      <c r="J1706" s="15" t="s">
        <v>16</v>
      </c>
      <c r="K1706" s="15"/>
      <c r="L1706" s="17" t="s">
        <v>16</v>
      </c>
      <c r="M1706" s="15">
        <f t="shared" si="106"/>
        <v>0</v>
      </c>
      <c r="N1706" s="27">
        <f t="shared" si="107"/>
        <v>1</v>
      </c>
      <c r="O1706"/>
      <c r="S1706"/>
      <c r="T1706"/>
    </row>
    <row r="1707" spans="1:20" ht="13" x14ac:dyDescent="0.3">
      <c r="A1707" s="13">
        <v>3582</v>
      </c>
      <c r="B1707" s="13">
        <v>96478</v>
      </c>
      <c r="C1707" s="5">
        <v>1E-4</v>
      </c>
      <c r="D1707" s="14">
        <v>893196827</v>
      </c>
      <c r="E1707" s="14">
        <f t="shared" si="104"/>
        <v>89319.682700000005</v>
      </c>
      <c r="F1707" s="15" t="s">
        <v>14</v>
      </c>
      <c r="G1707" s="15">
        <v>2</v>
      </c>
      <c r="H1707" s="16" t="s">
        <v>23</v>
      </c>
      <c r="I1707" s="15">
        <f t="shared" si="105"/>
        <v>2</v>
      </c>
      <c r="J1707" s="15" t="s">
        <v>16</v>
      </c>
      <c r="K1707" s="15"/>
      <c r="L1707" s="17" t="s">
        <v>16</v>
      </c>
      <c r="M1707" s="15">
        <f t="shared" si="106"/>
        <v>0</v>
      </c>
      <c r="N1707" s="27">
        <f t="shared" si="107"/>
        <v>2</v>
      </c>
      <c r="O1707"/>
      <c r="S1707"/>
      <c r="T1707"/>
    </row>
    <row r="1708" spans="1:20" ht="13" x14ac:dyDescent="0.3">
      <c r="A1708" s="13">
        <v>3584</v>
      </c>
      <c r="B1708" s="13">
        <v>96522</v>
      </c>
      <c r="C1708" s="5">
        <v>1E-4</v>
      </c>
      <c r="D1708" s="14">
        <v>5735718</v>
      </c>
      <c r="E1708" s="14">
        <f t="shared" si="104"/>
        <v>573.57180000000005</v>
      </c>
      <c r="F1708" s="15" t="s">
        <v>14</v>
      </c>
      <c r="G1708" s="15">
        <v>1</v>
      </c>
      <c r="H1708" s="16" t="s">
        <v>20</v>
      </c>
      <c r="I1708" s="15">
        <f t="shared" si="105"/>
        <v>1</v>
      </c>
      <c r="J1708" s="15" t="s">
        <v>16</v>
      </c>
      <c r="K1708" s="15"/>
      <c r="L1708" s="17" t="s">
        <v>16</v>
      </c>
      <c r="M1708" s="15">
        <f t="shared" si="106"/>
        <v>0</v>
      </c>
      <c r="N1708" s="27">
        <f t="shared" si="107"/>
        <v>1</v>
      </c>
      <c r="O1708"/>
      <c r="S1708"/>
      <c r="T1708"/>
    </row>
    <row r="1709" spans="1:20" ht="13" x14ac:dyDescent="0.3">
      <c r="A1709" s="13">
        <v>3585</v>
      </c>
      <c r="B1709" s="13">
        <v>96541</v>
      </c>
      <c r="C1709" s="5">
        <v>1E-4</v>
      </c>
      <c r="D1709" s="14">
        <v>8649125</v>
      </c>
      <c r="E1709" s="14">
        <f t="shared" si="104"/>
        <v>864.91250000000002</v>
      </c>
      <c r="F1709" s="15" t="s">
        <v>14</v>
      </c>
      <c r="G1709" s="15">
        <v>1</v>
      </c>
      <c r="H1709" s="16" t="s">
        <v>17</v>
      </c>
      <c r="I1709" s="15">
        <f t="shared" si="105"/>
        <v>1</v>
      </c>
      <c r="J1709" s="15" t="s">
        <v>16</v>
      </c>
      <c r="K1709" s="15"/>
      <c r="L1709" s="17" t="s">
        <v>16</v>
      </c>
      <c r="M1709" s="15">
        <f t="shared" si="106"/>
        <v>0</v>
      </c>
      <c r="N1709" s="27">
        <f t="shared" si="107"/>
        <v>1</v>
      </c>
      <c r="O1709"/>
      <c r="S1709"/>
      <c r="T1709"/>
    </row>
    <row r="1710" spans="1:20" ht="13" x14ac:dyDescent="0.3">
      <c r="A1710" s="13">
        <v>3588</v>
      </c>
      <c r="B1710" s="13">
        <v>96641</v>
      </c>
      <c r="C1710" s="5">
        <v>1E-4</v>
      </c>
      <c r="D1710" s="14">
        <v>15197184</v>
      </c>
      <c r="E1710" s="14">
        <f t="shared" si="104"/>
        <v>1519.7184</v>
      </c>
      <c r="F1710" s="15" t="s">
        <v>14</v>
      </c>
      <c r="G1710" s="15">
        <v>3</v>
      </c>
      <c r="H1710" s="16" t="s">
        <v>21</v>
      </c>
      <c r="I1710" s="15">
        <f t="shared" si="105"/>
        <v>0</v>
      </c>
      <c r="J1710" s="15" t="s">
        <v>16</v>
      </c>
      <c r="K1710" s="15"/>
      <c r="L1710" s="17" t="s">
        <v>16</v>
      </c>
      <c r="M1710" s="15">
        <f t="shared" si="106"/>
        <v>0</v>
      </c>
      <c r="N1710" s="27">
        <f t="shared" si="107"/>
        <v>0</v>
      </c>
      <c r="O1710"/>
      <c r="S1710"/>
      <c r="T1710"/>
    </row>
    <row r="1711" spans="1:20" ht="13" x14ac:dyDescent="0.3">
      <c r="A1711" s="13">
        <v>3591</v>
      </c>
      <c r="B1711" s="13">
        <v>96737</v>
      </c>
      <c r="C1711" s="5">
        <v>1E-4</v>
      </c>
      <c r="D1711" s="14">
        <v>554150</v>
      </c>
      <c r="E1711" s="14">
        <f t="shared" si="104"/>
        <v>55.414999999999999</v>
      </c>
      <c r="F1711" s="15" t="s">
        <v>14</v>
      </c>
      <c r="G1711" s="15">
        <v>3</v>
      </c>
      <c r="H1711" s="16" t="s">
        <v>34</v>
      </c>
      <c r="I1711" s="15">
        <f t="shared" si="105"/>
        <v>0</v>
      </c>
      <c r="J1711" s="15" t="s">
        <v>14</v>
      </c>
      <c r="K1711" s="15">
        <v>1</v>
      </c>
      <c r="L1711" s="17" t="s">
        <v>47</v>
      </c>
      <c r="M1711" s="15">
        <f t="shared" si="106"/>
        <v>0</v>
      </c>
      <c r="N1711" s="27">
        <f t="shared" si="107"/>
        <v>0</v>
      </c>
      <c r="O1711"/>
      <c r="S1711"/>
      <c r="T1711"/>
    </row>
    <row r="1712" spans="1:20" ht="13" x14ac:dyDescent="0.3">
      <c r="A1712" s="13">
        <v>3593</v>
      </c>
      <c r="B1712" s="13">
        <v>96783</v>
      </c>
      <c r="C1712" s="5">
        <v>1E-4</v>
      </c>
      <c r="D1712" s="14">
        <v>178270031</v>
      </c>
      <c r="E1712" s="14">
        <f t="shared" si="104"/>
        <v>17827.003100000002</v>
      </c>
      <c r="F1712" s="15" t="s">
        <v>14</v>
      </c>
      <c r="G1712" s="15">
        <v>2</v>
      </c>
      <c r="H1712" s="16" t="s">
        <v>20</v>
      </c>
      <c r="I1712" s="15">
        <f t="shared" si="105"/>
        <v>2</v>
      </c>
      <c r="J1712" s="15" t="s">
        <v>16</v>
      </c>
      <c r="K1712" s="15"/>
      <c r="L1712" s="17" t="s">
        <v>16</v>
      </c>
      <c r="M1712" s="15">
        <f t="shared" si="106"/>
        <v>0</v>
      </c>
      <c r="N1712" s="27">
        <f t="shared" si="107"/>
        <v>2</v>
      </c>
      <c r="O1712"/>
      <c r="S1712"/>
      <c r="T1712"/>
    </row>
    <row r="1713" spans="1:20" ht="13" x14ac:dyDescent="0.3">
      <c r="A1713" s="13">
        <v>3595</v>
      </c>
      <c r="B1713" s="13">
        <v>96834</v>
      </c>
      <c r="C1713" s="5">
        <v>1E-4</v>
      </c>
      <c r="D1713" s="14">
        <v>7863800</v>
      </c>
      <c r="E1713" s="14">
        <f t="shared" si="104"/>
        <v>786.38</v>
      </c>
      <c r="F1713" s="15" t="s">
        <v>14</v>
      </c>
      <c r="G1713" s="15">
        <v>1</v>
      </c>
      <c r="H1713" s="16" t="s">
        <v>35</v>
      </c>
      <c r="I1713" s="15">
        <f t="shared" si="105"/>
        <v>1</v>
      </c>
      <c r="J1713" s="15" t="s">
        <v>16</v>
      </c>
      <c r="K1713" s="15"/>
      <c r="L1713" s="17" t="s">
        <v>16</v>
      </c>
      <c r="M1713" s="15">
        <f t="shared" si="106"/>
        <v>0</v>
      </c>
      <c r="N1713" s="27">
        <f t="shared" si="107"/>
        <v>1</v>
      </c>
      <c r="O1713"/>
      <c r="S1713"/>
      <c r="T1713"/>
    </row>
    <row r="1714" spans="1:20" ht="13" x14ac:dyDescent="0.3">
      <c r="A1714" s="13">
        <v>3598</v>
      </c>
      <c r="B1714" s="13">
        <v>96917</v>
      </c>
      <c r="C1714" s="5">
        <v>1E-4</v>
      </c>
      <c r="D1714" s="14">
        <v>211275782</v>
      </c>
      <c r="E1714" s="14">
        <f t="shared" si="104"/>
        <v>21127.5782</v>
      </c>
      <c r="F1714" s="15" t="s">
        <v>14</v>
      </c>
      <c r="G1714" s="15">
        <v>1</v>
      </c>
      <c r="H1714" s="16" t="s">
        <v>15</v>
      </c>
      <c r="I1714" s="15">
        <f t="shared" si="105"/>
        <v>1</v>
      </c>
      <c r="J1714" s="15" t="s">
        <v>16</v>
      </c>
      <c r="K1714" s="15"/>
      <c r="L1714" s="17" t="s">
        <v>16</v>
      </c>
      <c r="M1714" s="15">
        <f t="shared" si="106"/>
        <v>0</v>
      </c>
      <c r="N1714" s="27">
        <f t="shared" si="107"/>
        <v>1</v>
      </c>
      <c r="O1714"/>
      <c r="S1714"/>
      <c r="T1714"/>
    </row>
    <row r="1715" spans="1:20" ht="13" x14ac:dyDescent="0.3">
      <c r="A1715" s="13">
        <v>3599</v>
      </c>
      <c r="B1715" s="13">
        <v>96943</v>
      </c>
      <c r="C1715" s="5">
        <v>1E-4</v>
      </c>
      <c r="D1715" s="14">
        <v>351897898</v>
      </c>
      <c r="E1715" s="14">
        <f t="shared" si="104"/>
        <v>35189.789799999999</v>
      </c>
      <c r="F1715" s="15" t="s">
        <v>14</v>
      </c>
      <c r="G1715" s="15">
        <v>2</v>
      </c>
      <c r="H1715" s="16" t="s">
        <v>26</v>
      </c>
      <c r="I1715" s="15">
        <f t="shared" si="105"/>
        <v>2</v>
      </c>
      <c r="J1715" s="15" t="s">
        <v>16</v>
      </c>
      <c r="K1715" s="15"/>
      <c r="L1715" s="17" t="s">
        <v>16</v>
      </c>
      <c r="M1715" s="15">
        <f t="shared" si="106"/>
        <v>0</v>
      </c>
      <c r="N1715" s="27">
        <f t="shared" si="107"/>
        <v>2</v>
      </c>
      <c r="O1715"/>
      <c r="S1715"/>
      <c r="T1715"/>
    </row>
    <row r="1716" spans="1:20" ht="13" x14ac:dyDescent="0.3">
      <c r="A1716" s="13">
        <v>3602</v>
      </c>
      <c r="B1716" s="13">
        <v>97027</v>
      </c>
      <c r="C1716" s="5">
        <v>1E-4</v>
      </c>
      <c r="D1716" s="14">
        <v>325024093</v>
      </c>
      <c r="E1716" s="14">
        <f t="shared" si="104"/>
        <v>32502.409300000003</v>
      </c>
      <c r="F1716" s="15" t="s">
        <v>14</v>
      </c>
      <c r="G1716" s="15">
        <v>3</v>
      </c>
      <c r="H1716" s="16" t="s">
        <v>24</v>
      </c>
      <c r="I1716" s="15">
        <f t="shared" si="105"/>
        <v>3</v>
      </c>
      <c r="J1716" s="15" t="s">
        <v>16</v>
      </c>
      <c r="K1716" s="15"/>
      <c r="L1716" s="17" t="s">
        <v>16</v>
      </c>
      <c r="M1716" s="15">
        <f t="shared" si="106"/>
        <v>0</v>
      </c>
      <c r="N1716" s="27">
        <f t="shared" si="107"/>
        <v>3</v>
      </c>
      <c r="O1716"/>
      <c r="S1716"/>
      <c r="T1716"/>
    </row>
    <row r="1717" spans="1:20" ht="13" x14ac:dyDescent="0.3">
      <c r="A1717" s="13">
        <v>3602</v>
      </c>
      <c r="B1717" s="13">
        <v>97037</v>
      </c>
      <c r="C1717" s="5">
        <v>1E-4</v>
      </c>
      <c r="D1717" s="14">
        <v>367021134</v>
      </c>
      <c r="E1717" s="14">
        <f t="shared" si="104"/>
        <v>36702.113400000002</v>
      </c>
      <c r="F1717" s="15" t="s">
        <v>14</v>
      </c>
      <c r="G1717" s="15">
        <v>2</v>
      </c>
      <c r="H1717" s="16" t="s">
        <v>24</v>
      </c>
      <c r="I1717" s="15">
        <f t="shared" si="105"/>
        <v>2</v>
      </c>
      <c r="J1717" s="15" t="s">
        <v>16</v>
      </c>
      <c r="K1717" s="15"/>
      <c r="L1717" s="17" t="s">
        <v>16</v>
      </c>
      <c r="M1717" s="15">
        <f t="shared" si="106"/>
        <v>0</v>
      </c>
      <c r="N1717" s="27">
        <f t="shared" si="107"/>
        <v>2</v>
      </c>
      <c r="O1717"/>
      <c r="S1717"/>
      <c r="T1717"/>
    </row>
    <row r="1718" spans="1:20" ht="13" x14ac:dyDescent="0.3">
      <c r="A1718" s="13">
        <v>3603</v>
      </c>
      <c r="B1718" s="13">
        <v>97081</v>
      </c>
      <c r="C1718" s="5">
        <v>1E-4</v>
      </c>
      <c r="D1718" s="14">
        <v>941729</v>
      </c>
      <c r="E1718" s="14">
        <f t="shared" si="104"/>
        <v>94.172899999999998</v>
      </c>
      <c r="F1718" s="15" t="s">
        <v>14</v>
      </c>
      <c r="G1718" s="15">
        <v>3</v>
      </c>
      <c r="H1718" s="16" t="s">
        <v>33</v>
      </c>
      <c r="I1718" s="15">
        <f t="shared" si="105"/>
        <v>0</v>
      </c>
      <c r="J1718" s="15" t="s">
        <v>16</v>
      </c>
      <c r="K1718" s="15"/>
      <c r="L1718" s="17" t="s">
        <v>16</v>
      </c>
      <c r="M1718" s="15">
        <f t="shared" si="106"/>
        <v>0</v>
      </c>
      <c r="N1718" s="27">
        <f t="shared" si="107"/>
        <v>0</v>
      </c>
      <c r="O1718"/>
      <c r="S1718"/>
      <c r="T1718"/>
    </row>
    <row r="1719" spans="1:20" ht="13" x14ac:dyDescent="0.3">
      <c r="A1719" s="13">
        <v>3606</v>
      </c>
      <c r="B1719" s="13">
        <v>97144</v>
      </c>
      <c r="C1719" s="5">
        <v>1E-4</v>
      </c>
      <c r="D1719" s="14">
        <v>54999653</v>
      </c>
      <c r="E1719" s="14">
        <f t="shared" si="104"/>
        <v>5499.9652999999998</v>
      </c>
      <c r="F1719" s="15" t="s">
        <v>14</v>
      </c>
      <c r="G1719" s="15">
        <v>3</v>
      </c>
      <c r="H1719" s="16" t="s">
        <v>22</v>
      </c>
      <c r="I1719" s="15">
        <f t="shared" si="105"/>
        <v>3</v>
      </c>
      <c r="J1719" s="15" t="s">
        <v>16</v>
      </c>
      <c r="K1719" s="15"/>
      <c r="L1719" s="17" t="s">
        <v>16</v>
      </c>
      <c r="M1719" s="15">
        <f t="shared" si="106"/>
        <v>0</v>
      </c>
      <c r="N1719" s="27">
        <f t="shared" si="107"/>
        <v>3</v>
      </c>
      <c r="O1719"/>
      <c r="S1719"/>
      <c r="T1719"/>
    </row>
    <row r="1720" spans="1:20" ht="13" x14ac:dyDescent="0.3">
      <c r="A1720" s="13">
        <v>3608</v>
      </c>
      <c r="B1720" s="13">
        <v>97205</v>
      </c>
      <c r="C1720" s="5">
        <v>1E-4</v>
      </c>
      <c r="D1720" s="14">
        <v>9432703</v>
      </c>
      <c r="E1720" s="14">
        <f t="shared" si="104"/>
        <v>943.27030000000002</v>
      </c>
      <c r="F1720" s="15" t="s">
        <v>14</v>
      </c>
      <c r="G1720" s="15">
        <v>1</v>
      </c>
      <c r="H1720" s="16" t="s">
        <v>22</v>
      </c>
      <c r="I1720" s="15">
        <f t="shared" si="105"/>
        <v>1</v>
      </c>
      <c r="J1720" s="15" t="s">
        <v>16</v>
      </c>
      <c r="K1720" s="15"/>
      <c r="L1720" s="17" t="s">
        <v>16</v>
      </c>
      <c r="M1720" s="15">
        <f t="shared" si="106"/>
        <v>0</v>
      </c>
      <c r="N1720" s="27">
        <f t="shared" si="107"/>
        <v>1</v>
      </c>
      <c r="O1720"/>
      <c r="S1720"/>
      <c r="T1720"/>
    </row>
    <row r="1721" spans="1:20" ht="13" x14ac:dyDescent="0.3">
      <c r="A1721" s="13">
        <v>3609</v>
      </c>
      <c r="B1721" s="13">
        <v>97223</v>
      </c>
      <c r="C1721" s="5">
        <v>1E-4</v>
      </c>
      <c r="D1721" s="14">
        <v>8771632</v>
      </c>
      <c r="E1721" s="14">
        <f t="shared" si="104"/>
        <v>877.16320000000007</v>
      </c>
      <c r="F1721" s="15" t="s">
        <v>14</v>
      </c>
      <c r="G1721" s="15">
        <v>4</v>
      </c>
      <c r="H1721" s="16" t="s">
        <v>21</v>
      </c>
      <c r="I1721" s="15">
        <f t="shared" si="105"/>
        <v>0</v>
      </c>
      <c r="J1721" s="15" t="s">
        <v>16</v>
      </c>
      <c r="K1721" s="15"/>
      <c r="L1721" s="17" t="s">
        <v>16</v>
      </c>
      <c r="M1721" s="15">
        <f t="shared" si="106"/>
        <v>0</v>
      </c>
      <c r="N1721" s="27">
        <f t="shared" si="107"/>
        <v>0</v>
      </c>
      <c r="O1721"/>
      <c r="S1721"/>
      <c r="T1721"/>
    </row>
    <row r="1722" spans="1:20" ht="13" x14ac:dyDescent="0.3">
      <c r="A1722" s="13">
        <v>3609</v>
      </c>
      <c r="B1722" s="13">
        <v>97226</v>
      </c>
      <c r="C1722" s="5">
        <v>1E-4</v>
      </c>
      <c r="D1722" s="14">
        <v>167790015</v>
      </c>
      <c r="E1722" s="14">
        <f t="shared" si="104"/>
        <v>16779.001500000002</v>
      </c>
      <c r="F1722" s="15" t="s">
        <v>14</v>
      </c>
      <c r="G1722" s="15">
        <v>2</v>
      </c>
      <c r="H1722" s="16" t="s">
        <v>19</v>
      </c>
      <c r="I1722" s="15">
        <f t="shared" si="105"/>
        <v>2</v>
      </c>
      <c r="J1722" s="15" t="s">
        <v>16</v>
      </c>
      <c r="K1722" s="15"/>
      <c r="L1722" s="17" t="s">
        <v>16</v>
      </c>
      <c r="M1722" s="15">
        <f t="shared" si="106"/>
        <v>0</v>
      </c>
      <c r="N1722" s="27">
        <f t="shared" si="107"/>
        <v>2</v>
      </c>
      <c r="O1722"/>
      <c r="S1722"/>
      <c r="T1722"/>
    </row>
    <row r="1723" spans="1:20" ht="13" x14ac:dyDescent="0.3">
      <c r="A1723" s="13">
        <v>3610</v>
      </c>
      <c r="B1723" s="13">
        <v>97265</v>
      </c>
      <c r="C1723" s="5">
        <v>1E-4</v>
      </c>
      <c r="D1723" s="14">
        <v>1884771</v>
      </c>
      <c r="E1723" s="14">
        <f t="shared" si="104"/>
        <v>188.47710000000001</v>
      </c>
      <c r="F1723" s="15" t="s">
        <v>14</v>
      </c>
      <c r="G1723" s="15">
        <v>1</v>
      </c>
      <c r="H1723" s="16" t="s">
        <v>22</v>
      </c>
      <c r="I1723" s="15">
        <f t="shared" si="105"/>
        <v>1</v>
      </c>
      <c r="J1723" s="15" t="s">
        <v>16</v>
      </c>
      <c r="K1723" s="15"/>
      <c r="L1723" s="17" t="s">
        <v>16</v>
      </c>
      <c r="M1723" s="15">
        <f t="shared" si="106"/>
        <v>0</v>
      </c>
      <c r="N1723" s="27">
        <f t="shared" si="107"/>
        <v>1</v>
      </c>
      <c r="O1723"/>
      <c r="S1723"/>
      <c r="T1723"/>
    </row>
    <row r="1724" spans="1:20" ht="13" x14ac:dyDescent="0.3">
      <c r="A1724" s="13">
        <v>3611</v>
      </c>
      <c r="B1724" s="13">
        <v>97290</v>
      </c>
      <c r="C1724" s="5">
        <v>1E-4</v>
      </c>
      <c r="D1724" s="14">
        <v>11040123</v>
      </c>
      <c r="E1724" s="14">
        <f t="shared" si="104"/>
        <v>1104.0123000000001</v>
      </c>
      <c r="F1724" s="15" t="s">
        <v>14</v>
      </c>
      <c r="G1724" s="15">
        <v>4</v>
      </c>
      <c r="H1724" s="16" t="s">
        <v>38</v>
      </c>
      <c r="I1724" s="15">
        <f t="shared" si="105"/>
        <v>0</v>
      </c>
      <c r="J1724" s="15" t="s">
        <v>14</v>
      </c>
      <c r="K1724" s="15">
        <v>1</v>
      </c>
      <c r="L1724" s="17" t="s">
        <v>21</v>
      </c>
      <c r="M1724" s="15">
        <f t="shared" si="106"/>
        <v>0</v>
      </c>
      <c r="N1724" s="27">
        <f t="shared" si="107"/>
        <v>0</v>
      </c>
      <c r="O1724"/>
      <c r="S1724"/>
      <c r="T1724"/>
    </row>
    <row r="1725" spans="1:20" ht="13" x14ac:dyDescent="0.3">
      <c r="A1725" s="13">
        <v>3611</v>
      </c>
      <c r="B1725" s="13">
        <v>97291</v>
      </c>
      <c r="C1725" s="5">
        <v>1E-4</v>
      </c>
      <c r="D1725" s="14">
        <v>13629613</v>
      </c>
      <c r="E1725" s="14">
        <f t="shared" si="104"/>
        <v>1362.9613000000002</v>
      </c>
      <c r="F1725" s="15" t="s">
        <v>14</v>
      </c>
      <c r="G1725" s="15">
        <v>4</v>
      </c>
      <c r="H1725" s="16" t="s">
        <v>46</v>
      </c>
      <c r="I1725" s="15">
        <f t="shared" si="105"/>
        <v>0</v>
      </c>
      <c r="J1725" s="15" t="s">
        <v>16</v>
      </c>
      <c r="K1725" s="15"/>
      <c r="L1725" s="17" t="s">
        <v>16</v>
      </c>
      <c r="M1725" s="15">
        <f t="shared" si="106"/>
        <v>0</v>
      </c>
      <c r="N1725" s="27">
        <f t="shared" si="107"/>
        <v>0</v>
      </c>
      <c r="O1725"/>
      <c r="S1725"/>
      <c r="T1725"/>
    </row>
    <row r="1726" spans="1:20" ht="13" x14ac:dyDescent="0.3">
      <c r="A1726" s="13">
        <v>3616</v>
      </c>
      <c r="B1726" s="13">
        <v>97418</v>
      </c>
      <c r="C1726" s="5">
        <v>1E-4</v>
      </c>
      <c r="D1726" s="14">
        <v>10392372</v>
      </c>
      <c r="E1726" s="14">
        <f t="shared" si="104"/>
        <v>1039.2372</v>
      </c>
      <c r="F1726" s="15" t="s">
        <v>14</v>
      </c>
      <c r="G1726" s="15">
        <v>1</v>
      </c>
      <c r="H1726" s="16" t="s">
        <v>20</v>
      </c>
      <c r="I1726" s="15">
        <f t="shared" si="105"/>
        <v>1</v>
      </c>
      <c r="J1726" s="15" t="s">
        <v>16</v>
      </c>
      <c r="K1726" s="15"/>
      <c r="L1726" s="17" t="s">
        <v>16</v>
      </c>
      <c r="M1726" s="15">
        <f t="shared" si="106"/>
        <v>0</v>
      </c>
      <c r="N1726" s="27">
        <f t="shared" si="107"/>
        <v>1</v>
      </c>
      <c r="O1726"/>
      <c r="S1726"/>
      <c r="T1726"/>
    </row>
    <row r="1727" spans="1:20" ht="13" x14ac:dyDescent="0.3">
      <c r="A1727" s="13">
        <v>3616</v>
      </c>
      <c r="B1727" s="13">
        <v>97431</v>
      </c>
      <c r="C1727" s="5">
        <v>1E-4</v>
      </c>
      <c r="D1727" s="14">
        <v>20082242</v>
      </c>
      <c r="E1727" s="14">
        <f t="shared" si="104"/>
        <v>2008.2242000000001</v>
      </c>
      <c r="F1727" s="15" t="s">
        <v>14</v>
      </c>
      <c r="G1727" s="15">
        <v>1</v>
      </c>
      <c r="H1727" s="16" t="s">
        <v>24</v>
      </c>
      <c r="I1727" s="15">
        <f t="shared" si="105"/>
        <v>1</v>
      </c>
      <c r="J1727" s="15" t="s">
        <v>16</v>
      </c>
      <c r="K1727" s="15"/>
      <c r="L1727" s="17" t="s">
        <v>16</v>
      </c>
      <c r="M1727" s="15">
        <f t="shared" si="106"/>
        <v>0</v>
      </c>
      <c r="N1727" s="27">
        <f t="shared" si="107"/>
        <v>1</v>
      </c>
      <c r="O1727"/>
      <c r="S1727"/>
      <c r="T1727"/>
    </row>
    <row r="1728" spans="1:20" ht="13" x14ac:dyDescent="0.3">
      <c r="A1728" s="13">
        <v>3618</v>
      </c>
      <c r="B1728" s="13">
        <v>97467</v>
      </c>
      <c r="C1728" s="5">
        <v>1E-4</v>
      </c>
      <c r="D1728" s="14">
        <v>3848</v>
      </c>
      <c r="E1728" s="14">
        <f t="shared" si="104"/>
        <v>0.38480000000000003</v>
      </c>
      <c r="F1728" s="15" t="s">
        <v>14</v>
      </c>
      <c r="G1728" s="15">
        <v>3</v>
      </c>
      <c r="H1728" s="16" t="s">
        <v>46</v>
      </c>
      <c r="I1728" s="15">
        <f t="shared" si="105"/>
        <v>0</v>
      </c>
      <c r="J1728" s="15" t="s">
        <v>16</v>
      </c>
      <c r="K1728" s="15"/>
      <c r="L1728" s="17" t="s">
        <v>16</v>
      </c>
      <c r="M1728" s="15">
        <f t="shared" si="106"/>
        <v>0</v>
      </c>
      <c r="N1728" s="27">
        <f t="shared" si="107"/>
        <v>0</v>
      </c>
      <c r="O1728"/>
      <c r="S1728"/>
      <c r="T1728"/>
    </row>
    <row r="1729" spans="1:20" ht="13" x14ac:dyDescent="0.3">
      <c r="A1729" s="13">
        <v>3620</v>
      </c>
      <c r="B1729" s="13">
        <v>97522</v>
      </c>
      <c r="C1729" s="5">
        <v>1E-4</v>
      </c>
      <c r="D1729" s="14">
        <v>105117246</v>
      </c>
      <c r="E1729" s="14">
        <f t="shared" si="104"/>
        <v>10511.724600000001</v>
      </c>
      <c r="F1729" s="15" t="s">
        <v>14</v>
      </c>
      <c r="G1729" s="15">
        <v>1</v>
      </c>
      <c r="H1729" s="16" t="s">
        <v>15</v>
      </c>
      <c r="I1729" s="15">
        <f t="shared" si="105"/>
        <v>1</v>
      </c>
      <c r="J1729" s="15" t="s">
        <v>16</v>
      </c>
      <c r="K1729" s="15"/>
      <c r="L1729" s="17" t="s">
        <v>16</v>
      </c>
      <c r="M1729" s="15">
        <f t="shared" si="106"/>
        <v>0</v>
      </c>
      <c r="N1729" s="27">
        <f t="shared" si="107"/>
        <v>1</v>
      </c>
      <c r="O1729"/>
      <c r="S1729"/>
      <c r="T1729"/>
    </row>
    <row r="1730" spans="1:20" ht="13" x14ac:dyDescent="0.3">
      <c r="A1730" s="13">
        <v>3622</v>
      </c>
      <c r="B1730" s="13">
        <v>97585</v>
      </c>
      <c r="C1730" s="5">
        <v>1E-4</v>
      </c>
      <c r="D1730" s="14">
        <v>917130</v>
      </c>
      <c r="E1730" s="14">
        <f t="shared" si="104"/>
        <v>91.713000000000008</v>
      </c>
      <c r="F1730" s="15" t="s">
        <v>14</v>
      </c>
      <c r="G1730" s="15">
        <v>2</v>
      </c>
      <c r="H1730" s="16" t="s">
        <v>21</v>
      </c>
      <c r="I1730" s="15">
        <f t="shared" si="105"/>
        <v>0</v>
      </c>
      <c r="J1730" s="15" t="s">
        <v>16</v>
      </c>
      <c r="K1730" s="15"/>
      <c r="L1730" s="17" t="s">
        <v>16</v>
      </c>
      <c r="M1730" s="15">
        <f t="shared" si="106"/>
        <v>0</v>
      </c>
      <c r="N1730" s="27">
        <f t="shared" si="107"/>
        <v>0</v>
      </c>
      <c r="O1730"/>
      <c r="S1730"/>
      <c r="T1730"/>
    </row>
    <row r="1731" spans="1:20" ht="13" x14ac:dyDescent="0.3">
      <c r="A1731" s="13">
        <v>3622</v>
      </c>
      <c r="B1731" s="13">
        <v>97589</v>
      </c>
      <c r="C1731" s="5">
        <v>1E-4</v>
      </c>
      <c r="D1731" s="14">
        <v>13004094</v>
      </c>
      <c r="E1731" s="14">
        <f t="shared" si="104"/>
        <v>1300.4094</v>
      </c>
      <c r="F1731" s="15" t="s">
        <v>14</v>
      </c>
      <c r="G1731" s="15">
        <v>1</v>
      </c>
      <c r="H1731" s="16" t="s">
        <v>23</v>
      </c>
      <c r="I1731" s="15">
        <f t="shared" si="105"/>
        <v>1</v>
      </c>
      <c r="J1731" s="15" t="s">
        <v>16</v>
      </c>
      <c r="K1731" s="15"/>
      <c r="L1731" s="17" t="s">
        <v>16</v>
      </c>
      <c r="M1731" s="15">
        <f t="shared" si="106"/>
        <v>0</v>
      </c>
      <c r="N1731" s="27">
        <f t="shared" si="107"/>
        <v>1</v>
      </c>
      <c r="O1731"/>
      <c r="S1731"/>
      <c r="T1731"/>
    </row>
    <row r="1732" spans="1:20" ht="13" x14ac:dyDescent="0.3">
      <c r="A1732" s="13">
        <v>3625</v>
      </c>
      <c r="B1732" s="13">
        <v>97675</v>
      </c>
      <c r="C1732" s="5">
        <v>1E-4</v>
      </c>
      <c r="D1732" s="14">
        <v>162985400</v>
      </c>
      <c r="E1732" s="14">
        <f t="shared" si="104"/>
        <v>16298.54</v>
      </c>
      <c r="F1732" s="15" t="s">
        <v>14</v>
      </c>
      <c r="G1732" s="15">
        <v>2</v>
      </c>
      <c r="H1732" s="16" t="s">
        <v>35</v>
      </c>
      <c r="I1732" s="15">
        <f t="shared" si="105"/>
        <v>2</v>
      </c>
      <c r="J1732" s="15" t="s">
        <v>16</v>
      </c>
      <c r="K1732" s="15"/>
      <c r="L1732" s="17" t="s">
        <v>16</v>
      </c>
      <c r="M1732" s="15">
        <f t="shared" si="106"/>
        <v>0</v>
      </c>
      <c r="N1732" s="27">
        <f t="shared" si="107"/>
        <v>2</v>
      </c>
      <c r="O1732"/>
      <c r="S1732"/>
      <c r="T1732"/>
    </row>
    <row r="1733" spans="1:20" ht="13" x14ac:dyDescent="0.3">
      <c r="A1733" s="13">
        <v>3625</v>
      </c>
      <c r="B1733" s="13">
        <v>97677</v>
      </c>
      <c r="C1733" s="5">
        <v>1E-4</v>
      </c>
      <c r="D1733" s="14">
        <v>443568385</v>
      </c>
      <c r="E1733" s="14">
        <f t="shared" si="104"/>
        <v>44356.838500000005</v>
      </c>
      <c r="F1733" s="15" t="s">
        <v>14</v>
      </c>
      <c r="G1733" s="15">
        <v>2</v>
      </c>
      <c r="H1733" s="16" t="s">
        <v>19</v>
      </c>
      <c r="I1733" s="15">
        <f t="shared" si="105"/>
        <v>2</v>
      </c>
      <c r="J1733" s="15" t="s">
        <v>16</v>
      </c>
      <c r="K1733" s="15"/>
      <c r="L1733" s="17" t="s">
        <v>16</v>
      </c>
      <c r="M1733" s="15">
        <f t="shared" si="106"/>
        <v>0</v>
      </c>
      <c r="N1733" s="27">
        <f t="shared" si="107"/>
        <v>2</v>
      </c>
      <c r="O1733"/>
      <c r="S1733"/>
      <c r="T1733"/>
    </row>
    <row r="1734" spans="1:20" ht="13" x14ac:dyDescent="0.3">
      <c r="A1734" s="13">
        <v>3629</v>
      </c>
      <c r="B1734" s="13">
        <v>97782</v>
      </c>
      <c r="C1734" s="5">
        <v>1E-4</v>
      </c>
      <c r="D1734" s="14">
        <v>126618943</v>
      </c>
      <c r="E1734" s="14">
        <f t="shared" si="104"/>
        <v>12661.8943</v>
      </c>
      <c r="F1734" s="15" t="s">
        <v>14</v>
      </c>
      <c r="G1734" s="15">
        <v>1</v>
      </c>
      <c r="H1734" s="16" t="s">
        <v>17</v>
      </c>
      <c r="I1734" s="15">
        <f t="shared" si="105"/>
        <v>1</v>
      </c>
      <c r="J1734" s="15" t="s">
        <v>16</v>
      </c>
      <c r="K1734" s="15"/>
      <c r="L1734" s="17" t="s">
        <v>16</v>
      </c>
      <c r="M1734" s="15">
        <f t="shared" si="106"/>
        <v>0</v>
      </c>
      <c r="N1734" s="27">
        <f t="shared" si="107"/>
        <v>1</v>
      </c>
      <c r="O1734"/>
      <c r="S1734"/>
      <c r="T1734"/>
    </row>
    <row r="1735" spans="1:20" ht="13" x14ac:dyDescent="0.3">
      <c r="A1735" s="13">
        <v>3631</v>
      </c>
      <c r="B1735" s="13">
        <v>97845</v>
      </c>
      <c r="C1735" s="5">
        <v>1E-4</v>
      </c>
      <c r="D1735" s="14">
        <v>958611455</v>
      </c>
      <c r="E1735" s="14">
        <f t="shared" si="104"/>
        <v>95861.145499999999</v>
      </c>
      <c r="F1735" s="15" t="s">
        <v>14</v>
      </c>
      <c r="G1735" s="15">
        <v>2</v>
      </c>
      <c r="H1735" s="16" t="s">
        <v>17</v>
      </c>
      <c r="I1735" s="15">
        <f t="shared" si="105"/>
        <v>2</v>
      </c>
      <c r="J1735" s="15" t="s">
        <v>16</v>
      </c>
      <c r="K1735" s="15"/>
      <c r="L1735" s="17" t="s">
        <v>16</v>
      </c>
      <c r="M1735" s="15">
        <f t="shared" si="106"/>
        <v>0</v>
      </c>
      <c r="N1735" s="27">
        <f t="shared" si="107"/>
        <v>2</v>
      </c>
      <c r="O1735"/>
      <c r="S1735"/>
      <c r="T1735"/>
    </row>
    <row r="1736" spans="1:20" ht="13" x14ac:dyDescent="0.3">
      <c r="A1736" s="13">
        <v>3631</v>
      </c>
      <c r="B1736" s="13">
        <v>97852</v>
      </c>
      <c r="C1736" s="5">
        <v>1E-4</v>
      </c>
      <c r="D1736" s="14">
        <v>17843292</v>
      </c>
      <c r="E1736" s="14">
        <f t="shared" ref="E1736:E1799" si="108">C1736*D1736</f>
        <v>1784.3292000000001</v>
      </c>
      <c r="F1736" s="15" t="s">
        <v>14</v>
      </c>
      <c r="G1736" s="15">
        <v>1</v>
      </c>
      <c r="H1736" s="16" t="s">
        <v>17</v>
      </c>
      <c r="I1736" s="15">
        <f t="shared" ref="I1736:I1799" si="109">IF(LEFT(H1736,5)="US TX",G1736,0)</f>
        <v>1</v>
      </c>
      <c r="J1736" s="15" t="s">
        <v>16</v>
      </c>
      <c r="K1736" s="15"/>
      <c r="L1736" s="17" t="s">
        <v>16</v>
      </c>
      <c r="M1736" s="15">
        <f t="shared" ref="M1736:M1799" si="110">IF(I1736=0,IF(LEFT(L1736,5)="US TX",K1736,0),0)</f>
        <v>0</v>
      </c>
      <c r="N1736" s="27">
        <f t="shared" ref="N1736:N1799" si="111">MAX(I1736,M1736)</f>
        <v>1</v>
      </c>
      <c r="O1736"/>
      <c r="S1736"/>
      <c r="T1736"/>
    </row>
    <row r="1737" spans="1:20" ht="13" x14ac:dyDescent="0.3">
      <c r="A1737" s="13">
        <v>3632</v>
      </c>
      <c r="B1737" s="13">
        <v>97877</v>
      </c>
      <c r="C1737" s="5">
        <v>1E-4</v>
      </c>
      <c r="D1737" s="14">
        <v>283027235</v>
      </c>
      <c r="E1737" s="14">
        <f t="shared" si="108"/>
        <v>28302.7235</v>
      </c>
      <c r="F1737" s="15" t="s">
        <v>14</v>
      </c>
      <c r="G1737" s="15">
        <v>1</v>
      </c>
      <c r="H1737" s="16" t="s">
        <v>38</v>
      </c>
      <c r="I1737" s="15">
        <f t="shared" si="109"/>
        <v>0</v>
      </c>
      <c r="J1737" s="15" t="s">
        <v>14</v>
      </c>
      <c r="K1737" s="15">
        <v>2</v>
      </c>
      <c r="L1737" s="17" t="s">
        <v>17</v>
      </c>
      <c r="M1737" s="15">
        <f t="shared" si="110"/>
        <v>2</v>
      </c>
      <c r="N1737" s="27">
        <f t="shared" si="111"/>
        <v>2</v>
      </c>
      <c r="O1737"/>
      <c r="S1737"/>
      <c r="T1737"/>
    </row>
    <row r="1738" spans="1:20" ht="13" x14ac:dyDescent="0.3">
      <c r="A1738" s="13">
        <v>3641</v>
      </c>
      <c r="B1738" s="13">
        <v>98116</v>
      </c>
      <c r="C1738" s="5">
        <v>1E-4</v>
      </c>
      <c r="D1738" s="14">
        <v>48690904</v>
      </c>
      <c r="E1738" s="14">
        <f t="shared" si="108"/>
        <v>4869.0904</v>
      </c>
      <c r="F1738" s="15" t="s">
        <v>14</v>
      </c>
      <c r="G1738" s="15">
        <v>2</v>
      </c>
      <c r="H1738" s="16" t="s">
        <v>24</v>
      </c>
      <c r="I1738" s="15">
        <f t="shared" si="109"/>
        <v>2</v>
      </c>
      <c r="J1738" s="15" t="s">
        <v>16</v>
      </c>
      <c r="K1738" s="15"/>
      <c r="L1738" s="17" t="s">
        <v>16</v>
      </c>
      <c r="M1738" s="15">
        <f t="shared" si="110"/>
        <v>0</v>
      </c>
      <c r="N1738" s="27">
        <f t="shared" si="111"/>
        <v>2</v>
      </c>
      <c r="O1738"/>
      <c r="S1738"/>
      <c r="T1738"/>
    </row>
    <row r="1739" spans="1:20" ht="13" x14ac:dyDescent="0.3">
      <c r="A1739" s="13">
        <v>3641</v>
      </c>
      <c r="B1739" s="13">
        <v>98132</v>
      </c>
      <c r="C1739" s="5">
        <v>1E-4</v>
      </c>
      <c r="D1739" s="14">
        <v>1905119</v>
      </c>
      <c r="E1739" s="14">
        <f t="shared" si="108"/>
        <v>190.5119</v>
      </c>
      <c r="F1739" s="15" t="s">
        <v>14</v>
      </c>
      <c r="G1739" s="15">
        <v>2</v>
      </c>
      <c r="H1739" s="16" t="s">
        <v>22</v>
      </c>
      <c r="I1739" s="15">
        <f t="shared" si="109"/>
        <v>2</v>
      </c>
      <c r="J1739" s="15" t="s">
        <v>16</v>
      </c>
      <c r="K1739" s="15"/>
      <c r="L1739" s="17" t="s">
        <v>16</v>
      </c>
      <c r="M1739" s="15">
        <f t="shared" si="110"/>
        <v>0</v>
      </c>
      <c r="N1739" s="27">
        <f t="shared" si="111"/>
        <v>2</v>
      </c>
      <c r="O1739"/>
      <c r="S1739"/>
      <c r="T1739"/>
    </row>
    <row r="1740" spans="1:20" ht="13" x14ac:dyDescent="0.3">
      <c r="A1740" s="13">
        <v>3642</v>
      </c>
      <c r="B1740" s="13">
        <v>98147</v>
      </c>
      <c r="C1740" s="5">
        <v>1E-4</v>
      </c>
      <c r="D1740" s="14">
        <v>9401005</v>
      </c>
      <c r="E1740" s="14">
        <f t="shared" si="108"/>
        <v>940.10050000000001</v>
      </c>
      <c r="F1740" s="15" t="s">
        <v>14</v>
      </c>
      <c r="G1740" s="15">
        <v>3</v>
      </c>
      <c r="H1740" s="16" t="s">
        <v>18</v>
      </c>
      <c r="I1740" s="15">
        <f t="shared" si="109"/>
        <v>3</v>
      </c>
      <c r="J1740" s="15" t="s">
        <v>16</v>
      </c>
      <c r="K1740" s="15"/>
      <c r="L1740" s="17" t="s">
        <v>16</v>
      </c>
      <c r="M1740" s="15">
        <f t="shared" si="110"/>
        <v>0</v>
      </c>
      <c r="N1740" s="27">
        <f t="shared" si="111"/>
        <v>3</v>
      </c>
      <c r="O1740"/>
      <c r="S1740"/>
      <c r="T1740"/>
    </row>
    <row r="1741" spans="1:20" ht="13" x14ac:dyDescent="0.3">
      <c r="A1741" s="13">
        <v>3647</v>
      </c>
      <c r="B1741" s="13">
        <v>98288</v>
      </c>
      <c r="C1741" s="5">
        <v>1E-4</v>
      </c>
      <c r="D1741" s="14">
        <v>46448438</v>
      </c>
      <c r="E1741" s="14">
        <f t="shared" si="108"/>
        <v>4644.8438000000006</v>
      </c>
      <c r="F1741" s="15" t="s">
        <v>14</v>
      </c>
      <c r="G1741" s="15">
        <v>1</v>
      </c>
      <c r="H1741" s="16" t="s">
        <v>18</v>
      </c>
      <c r="I1741" s="15">
        <f t="shared" si="109"/>
        <v>1</v>
      </c>
      <c r="J1741" s="15" t="s">
        <v>16</v>
      </c>
      <c r="K1741" s="15"/>
      <c r="L1741" s="17" t="s">
        <v>16</v>
      </c>
      <c r="M1741" s="15">
        <f t="shared" si="110"/>
        <v>0</v>
      </c>
      <c r="N1741" s="27">
        <f t="shared" si="111"/>
        <v>1</v>
      </c>
      <c r="O1741"/>
      <c r="S1741"/>
      <c r="T1741"/>
    </row>
    <row r="1742" spans="1:20" ht="13" x14ac:dyDescent="0.3">
      <c r="A1742" s="13">
        <v>3650</v>
      </c>
      <c r="B1742" s="13">
        <v>98368</v>
      </c>
      <c r="C1742" s="5">
        <v>1E-4</v>
      </c>
      <c r="D1742" s="14">
        <v>65390508</v>
      </c>
      <c r="E1742" s="14">
        <f t="shared" si="108"/>
        <v>6539.0508</v>
      </c>
      <c r="F1742" s="15" t="s">
        <v>14</v>
      </c>
      <c r="G1742" s="15">
        <v>1</v>
      </c>
      <c r="H1742" s="16" t="s">
        <v>26</v>
      </c>
      <c r="I1742" s="15">
        <f t="shared" si="109"/>
        <v>1</v>
      </c>
      <c r="J1742" s="15" t="s">
        <v>16</v>
      </c>
      <c r="K1742" s="15"/>
      <c r="L1742" s="17" t="s">
        <v>16</v>
      </c>
      <c r="M1742" s="15">
        <f t="shared" si="110"/>
        <v>0</v>
      </c>
      <c r="N1742" s="27">
        <f t="shared" si="111"/>
        <v>1</v>
      </c>
      <c r="O1742"/>
      <c r="S1742"/>
      <c r="T1742"/>
    </row>
    <row r="1743" spans="1:20" ht="13" x14ac:dyDescent="0.3">
      <c r="A1743" s="13">
        <v>3651</v>
      </c>
      <c r="B1743" s="13">
        <v>98393</v>
      </c>
      <c r="C1743" s="5">
        <v>1E-4</v>
      </c>
      <c r="D1743" s="14">
        <v>13993039</v>
      </c>
      <c r="E1743" s="14">
        <f t="shared" si="108"/>
        <v>1399.3039000000001</v>
      </c>
      <c r="F1743" s="15" t="s">
        <v>14</v>
      </c>
      <c r="G1743" s="15">
        <v>1</v>
      </c>
      <c r="H1743" s="16" t="s">
        <v>25</v>
      </c>
      <c r="I1743" s="15">
        <f t="shared" si="109"/>
        <v>1</v>
      </c>
      <c r="J1743" s="15" t="s">
        <v>16</v>
      </c>
      <c r="K1743" s="15"/>
      <c r="L1743" s="17" t="s">
        <v>16</v>
      </c>
      <c r="M1743" s="15">
        <f t="shared" si="110"/>
        <v>0</v>
      </c>
      <c r="N1743" s="27">
        <f t="shared" si="111"/>
        <v>1</v>
      </c>
      <c r="O1743"/>
      <c r="S1743"/>
      <c r="T1743"/>
    </row>
    <row r="1744" spans="1:20" ht="13" x14ac:dyDescent="0.3">
      <c r="A1744" s="13">
        <v>3654</v>
      </c>
      <c r="B1744" s="13">
        <v>98473</v>
      </c>
      <c r="C1744" s="5">
        <v>1E-4</v>
      </c>
      <c r="D1744" s="14">
        <v>7796</v>
      </c>
      <c r="E1744" s="14">
        <f t="shared" si="108"/>
        <v>0.77960000000000007</v>
      </c>
      <c r="F1744" s="15" t="s">
        <v>14</v>
      </c>
      <c r="G1744" s="15">
        <v>2</v>
      </c>
      <c r="H1744" s="16" t="s">
        <v>34</v>
      </c>
      <c r="I1744" s="15">
        <f t="shared" si="109"/>
        <v>0</v>
      </c>
      <c r="J1744" s="15" t="s">
        <v>14</v>
      </c>
      <c r="K1744" s="15">
        <v>2</v>
      </c>
      <c r="L1744" s="17" t="s">
        <v>21</v>
      </c>
      <c r="M1744" s="15">
        <f t="shared" si="110"/>
        <v>0</v>
      </c>
      <c r="N1744" s="27">
        <f t="shared" si="111"/>
        <v>0</v>
      </c>
      <c r="O1744"/>
      <c r="S1744"/>
      <c r="T1744"/>
    </row>
    <row r="1745" spans="1:20" ht="13" x14ac:dyDescent="0.3">
      <c r="A1745" s="13">
        <v>3654</v>
      </c>
      <c r="B1745" s="13">
        <v>98474</v>
      </c>
      <c r="C1745" s="5">
        <v>1E-4</v>
      </c>
      <c r="D1745" s="14">
        <v>50520275</v>
      </c>
      <c r="E1745" s="14">
        <f t="shared" si="108"/>
        <v>5052.0275000000001</v>
      </c>
      <c r="F1745" s="15" t="s">
        <v>14</v>
      </c>
      <c r="G1745" s="15">
        <v>2</v>
      </c>
      <c r="H1745" s="16" t="s">
        <v>21</v>
      </c>
      <c r="I1745" s="15">
        <f t="shared" si="109"/>
        <v>0</v>
      </c>
      <c r="J1745" s="15" t="s">
        <v>16</v>
      </c>
      <c r="K1745" s="15"/>
      <c r="L1745" s="17" t="s">
        <v>16</v>
      </c>
      <c r="M1745" s="15">
        <f t="shared" si="110"/>
        <v>0</v>
      </c>
      <c r="N1745" s="27">
        <f t="shared" si="111"/>
        <v>0</v>
      </c>
      <c r="O1745"/>
      <c r="S1745"/>
      <c r="T1745"/>
    </row>
    <row r="1746" spans="1:20" ht="13" x14ac:dyDescent="0.3">
      <c r="A1746" s="13">
        <v>3657</v>
      </c>
      <c r="B1746" s="13">
        <v>98555</v>
      </c>
      <c r="C1746" s="5">
        <v>1E-4</v>
      </c>
      <c r="D1746" s="14">
        <v>16993967</v>
      </c>
      <c r="E1746" s="14">
        <f t="shared" si="108"/>
        <v>1699.3967</v>
      </c>
      <c r="F1746" s="15" t="s">
        <v>14</v>
      </c>
      <c r="G1746" s="15">
        <v>1</v>
      </c>
      <c r="H1746" s="16" t="s">
        <v>19</v>
      </c>
      <c r="I1746" s="15">
        <f t="shared" si="109"/>
        <v>1</v>
      </c>
      <c r="J1746" s="15" t="s">
        <v>16</v>
      </c>
      <c r="K1746" s="15"/>
      <c r="L1746" s="17" t="s">
        <v>16</v>
      </c>
      <c r="M1746" s="15">
        <f t="shared" si="110"/>
        <v>0</v>
      </c>
      <c r="N1746" s="27">
        <f t="shared" si="111"/>
        <v>1</v>
      </c>
      <c r="O1746"/>
      <c r="S1746"/>
      <c r="T1746"/>
    </row>
    <row r="1747" spans="1:20" ht="13" x14ac:dyDescent="0.3">
      <c r="A1747" s="13">
        <v>3657</v>
      </c>
      <c r="B1747" s="13">
        <v>98557</v>
      </c>
      <c r="C1747" s="5">
        <v>1E-4</v>
      </c>
      <c r="D1747" s="14">
        <v>301692929</v>
      </c>
      <c r="E1747" s="14">
        <f t="shared" si="108"/>
        <v>30169.2929</v>
      </c>
      <c r="F1747" s="15" t="s">
        <v>14</v>
      </c>
      <c r="G1747" s="15">
        <v>2</v>
      </c>
      <c r="H1747" s="16" t="s">
        <v>26</v>
      </c>
      <c r="I1747" s="15">
        <f t="shared" si="109"/>
        <v>2</v>
      </c>
      <c r="J1747" s="15" t="s">
        <v>16</v>
      </c>
      <c r="K1747" s="15"/>
      <c r="L1747" s="17" t="s">
        <v>16</v>
      </c>
      <c r="M1747" s="15">
        <f t="shared" si="110"/>
        <v>0</v>
      </c>
      <c r="N1747" s="27">
        <f t="shared" si="111"/>
        <v>2</v>
      </c>
      <c r="O1747"/>
      <c r="S1747"/>
      <c r="T1747"/>
    </row>
    <row r="1748" spans="1:20" ht="13" x14ac:dyDescent="0.3">
      <c r="A1748" s="13">
        <v>3658</v>
      </c>
      <c r="B1748" s="13">
        <v>98568</v>
      </c>
      <c r="C1748" s="5">
        <v>1E-4</v>
      </c>
      <c r="D1748" s="14">
        <v>431665680</v>
      </c>
      <c r="E1748" s="14">
        <f t="shared" si="108"/>
        <v>43166.567999999999</v>
      </c>
      <c r="F1748" s="15" t="s">
        <v>14</v>
      </c>
      <c r="G1748" s="15">
        <v>3</v>
      </c>
      <c r="H1748" s="16" t="s">
        <v>19</v>
      </c>
      <c r="I1748" s="15">
        <f t="shared" si="109"/>
        <v>3</v>
      </c>
      <c r="J1748" s="15" t="s">
        <v>16</v>
      </c>
      <c r="K1748" s="15"/>
      <c r="L1748" s="17" t="s">
        <v>16</v>
      </c>
      <c r="M1748" s="15">
        <f t="shared" si="110"/>
        <v>0</v>
      </c>
      <c r="N1748" s="27">
        <f t="shared" si="111"/>
        <v>3</v>
      </c>
      <c r="O1748"/>
      <c r="S1748"/>
      <c r="T1748"/>
    </row>
    <row r="1749" spans="1:20" ht="13" x14ac:dyDescent="0.3">
      <c r="A1749" s="13">
        <v>3658</v>
      </c>
      <c r="B1749" s="13">
        <v>98573</v>
      </c>
      <c r="C1749" s="5">
        <v>1E-4</v>
      </c>
      <c r="D1749" s="14">
        <v>773113263</v>
      </c>
      <c r="E1749" s="14">
        <f t="shared" si="108"/>
        <v>77311.326300000001</v>
      </c>
      <c r="F1749" s="15" t="s">
        <v>14</v>
      </c>
      <c r="G1749" s="15">
        <v>4</v>
      </c>
      <c r="H1749" s="16" t="s">
        <v>22</v>
      </c>
      <c r="I1749" s="15">
        <f t="shared" si="109"/>
        <v>4</v>
      </c>
      <c r="J1749" s="15" t="s">
        <v>16</v>
      </c>
      <c r="K1749" s="15"/>
      <c r="L1749" s="17" t="s">
        <v>16</v>
      </c>
      <c r="M1749" s="15">
        <f t="shared" si="110"/>
        <v>0</v>
      </c>
      <c r="N1749" s="27">
        <f t="shared" si="111"/>
        <v>4</v>
      </c>
      <c r="O1749"/>
      <c r="S1749"/>
      <c r="T1749"/>
    </row>
    <row r="1750" spans="1:20" ht="13" x14ac:dyDescent="0.3">
      <c r="A1750" s="13">
        <v>3662</v>
      </c>
      <c r="B1750" s="13">
        <v>98686</v>
      </c>
      <c r="C1750" s="5">
        <v>1E-4</v>
      </c>
      <c r="D1750" s="14">
        <v>63656515</v>
      </c>
      <c r="E1750" s="14">
        <f t="shared" si="108"/>
        <v>6365.6514999999999</v>
      </c>
      <c r="F1750" s="15" t="s">
        <v>14</v>
      </c>
      <c r="G1750" s="15">
        <v>2</v>
      </c>
      <c r="H1750" s="16" t="s">
        <v>23</v>
      </c>
      <c r="I1750" s="15">
        <f t="shared" si="109"/>
        <v>2</v>
      </c>
      <c r="J1750" s="15" t="s">
        <v>16</v>
      </c>
      <c r="K1750" s="15"/>
      <c r="L1750" s="17" t="s">
        <v>16</v>
      </c>
      <c r="M1750" s="15">
        <f t="shared" si="110"/>
        <v>0</v>
      </c>
      <c r="N1750" s="27">
        <f t="shared" si="111"/>
        <v>2</v>
      </c>
      <c r="O1750"/>
      <c r="S1750"/>
      <c r="T1750"/>
    </row>
    <row r="1751" spans="1:20" ht="13" x14ac:dyDescent="0.3">
      <c r="A1751" s="13">
        <v>3665</v>
      </c>
      <c r="B1751" s="13">
        <v>98768</v>
      </c>
      <c r="C1751" s="5">
        <v>1E-4</v>
      </c>
      <c r="D1751" s="14">
        <v>122966684</v>
      </c>
      <c r="E1751" s="14">
        <f t="shared" si="108"/>
        <v>12296.6684</v>
      </c>
      <c r="F1751" s="15" t="s">
        <v>14</v>
      </c>
      <c r="G1751" s="15">
        <v>2</v>
      </c>
      <c r="H1751" s="16" t="s">
        <v>23</v>
      </c>
      <c r="I1751" s="15">
        <f t="shared" si="109"/>
        <v>2</v>
      </c>
      <c r="J1751" s="15" t="s">
        <v>16</v>
      </c>
      <c r="K1751" s="15"/>
      <c r="L1751" s="17" t="s">
        <v>16</v>
      </c>
      <c r="M1751" s="15">
        <f t="shared" si="110"/>
        <v>0</v>
      </c>
      <c r="N1751" s="27">
        <f t="shared" si="111"/>
        <v>2</v>
      </c>
      <c r="O1751"/>
      <c r="S1751"/>
      <c r="T1751"/>
    </row>
    <row r="1752" spans="1:20" ht="13" x14ac:dyDescent="0.3">
      <c r="A1752" s="13">
        <v>3667</v>
      </c>
      <c r="B1752" s="13">
        <v>98803</v>
      </c>
      <c r="C1752" s="5">
        <v>1E-4</v>
      </c>
      <c r="D1752" s="14">
        <v>325843661</v>
      </c>
      <c r="E1752" s="14">
        <f t="shared" si="108"/>
        <v>32584.366100000003</v>
      </c>
      <c r="F1752" s="15" t="s">
        <v>14</v>
      </c>
      <c r="G1752" s="15">
        <v>1</v>
      </c>
      <c r="H1752" s="16" t="s">
        <v>15</v>
      </c>
      <c r="I1752" s="15">
        <f t="shared" si="109"/>
        <v>1</v>
      </c>
      <c r="J1752" s="15" t="s">
        <v>16</v>
      </c>
      <c r="K1752" s="15"/>
      <c r="L1752" s="17" t="s">
        <v>16</v>
      </c>
      <c r="M1752" s="15">
        <f t="shared" si="110"/>
        <v>0</v>
      </c>
      <c r="N1752" s="27">
        <f t="shared" si="111"/>
        <v>1</v>
      </c>
      <c r="O1752"/>
      <c r="S1752"/>
      <c r="T1752"/>
    </row>
    <row r="1753" spans="1:20" ht="13" x14ac:dyDescent="0.3">
      <c r="A1753" s="13">
        <v>3671</v>
      </c>
      <c r="B1753" s="13">
        <v>98919</v>
      </c>
      <c r="C1753" s="5">
        <v>1E-4</v>
      </c>
      <c r="D1753" s="14">
        <v>56015013</v>
      </c>
      <c r="E1753" s="14">
        <f t="shared" si="108"/>
        <v>5601.5012999999999</v>
      </c>
      <c r="F1753" s="15" t="s">
        <v>14</v>
      </c>
      <c r="G1753" s="15">
        <v>2</v>
      </c>
      <c r="H1753" s="16" t="s">
        <v>26</v>
      </c>
      <c r="I1753" s="15">
        <f t="shared" si="109"/>
        <v>2</v>
      </c>
      <c r="J1753" s="15" t="s">
        <v>16</v>
      </c>
      <c r="K1753" s="15"/>
      <c r="L1753" s="17" t="s">
        <v>16</v>
      </c>
      <c r="M1753" s="15">
        <f t="shared" si="110"/>
        <v>0</v>
      </c>
      <c r="N1753" s="27">
        <f t="shared" si="111"/>
        <v>2</v>
      </c>
      <c r="O1753"/>
      <c r="S1753"/>
      <c r="T1753"/>
    </row>
    <row r="1754" spans="1:20" ht="13" x14ac:dyDescent="0.3">
      <c r="A1754" s="13">
        <v>3673</v>
      </c>
      <c r="B1754" s="13">
        <v>98969</v>
      </c>
      <c r="C1754" s="5">
        <v>1E-4</v>
      </c>
      <c r="D1754" s="14">
        <v>31400674</v>
      </c>
      <c r="E1754" s="14">
        <f t="shared" si="108"/>
        <v>3140.0674000000004</v>
      </c>
      <c r="F1754" s="15" t="s">
        <v>14</v>
      </c>
      <c r="G1754" s="15">
        <v>2</v>
      </c>
      <c r="H1754" s="16" t="s">
        <v>22</v>
      </c>
      <c r="I1754" s="15">
        <f t="shared" si="109"/>
        <v>2</v>
      </c>
      <c r="J1754" s="15" t="s">
        <v>16</v>
      </c>
      <c r="K1754" s="15"/>
      <c r="L1754" s="17" t="s">
        <v>16</v>
      </c>
      <c r="M1754" s="15">
        <f t="shared" si="110"/>
        <v>0</v>
      </c>
      <c r="N1754" s="27">
        <f t="shared" si="111"/>
        <v>2</v>
      </c>
      <c r="O1754"/>
      <c r="S1754"/>
      <c r="T1754"/>
    </row>
    <row r="1755" spans="1:20" ht="13" x14ac:dyDescent="0.3">
      <c r="A1755" s="13">
        <v>3679</v>
      </c>
      <c r="B1755" s="13">
        <v>99122</v>
      </c>
      <c r="C1755" s="5">
        <v>1E-4</v>
      </c>
      <c r="D1755" s="14">
        <v>26709368</v>
      </c>
      <c r="E1755" s="14">
        <f t="shared" si="108"/>
        <v>2670.9367999999999</v>
      </c>
      <c r="F1755" s="15" t="s">
        <v>14</v>
      </c>
      <c r="G1755" s="15">
        <v>1</v>
      </c>
      <c r="H1755" s="16" t="s">
        <v>18</v>
      </c>
      <c r="I1755" s="15">
        <f t="shared" si="109"/>
        <v>1</v>
      </c>
      <c r="J1755" s="15" t="s">
        <v>16</v>
      </c>
      <c r="K1755" s="15"/>
      <c r="L1755" s="17" t="s">
        <v>16</v>
      </c>
      <c r="M1755" s="15">
        <f t="shared" si="110"/>
        <v>0</v>
      </c>
      <c r="N1755" s="27">
        <f t="shared" si="111"/>
        <v>1</v>
      </c>
      <c r="O1755"/>
      <c r="S1755"/>
      <c r="T1755"/>
    </row>
    <row r="1756" spans="1:20" ht="13" x14ac:dyDescent="0.3">
      <c r="A1756" s="13">
        <v>3680</v>
      </c>
      <c r="B1756" s="13">
        <v>99143</v>
      </c>
      <c r="C1756" s="5">
        <v>1E-4</v>
      </c>
      <c r="D1756" s="14">
        <v>53234323</v>
      </c>
      <c r="E1756" s="14">
        <f t="shared" si="108"/>
        <v>5323.4323000000004</v>
      </c>
      <c r="F1756" s="15" t="s">
        <v>14</v>
      </c>
      <c r="G1756" s="15">
        <v>2</v>
      </c>
      <c r="H1756" s="16" t="s">
        <v>18</v>
      </c>
      <c r="I1756" s="15">
        <f t="shared" si="109"/>
        <v>2</v>
      </c>
      <c r="J1756" s="15" t="s">
        <v>16</v>
      </c>
      <c r="K1756" s="15"/>
      <c r="L1756" s="17" t="s">
        <v>16</v>
      </c>
      <c r="M1756" s="15">
        <f t="shared" si="110"/>
        <v>0</v>
      </c>
      <c r="N1756" s="27">
        <f t="shared" si="111"/>
        <v>2</v>
      </c>
      <c r="O1756"/>
      <c r="S1756"/>
      <c r="T1756"/>
    </row>
    <row r="1757" spans="1:20" ht="13" x14ac:dyDescent="0.3">
      <c r="A1757" s="13">
        <v>3682</v>
      </c>
      <c r="B1757" s="13">
        <v>99204</v>
      </c>
      <c r="C1757" s="5">
        <v>1E-4</v>
      </c>
      <c r="D1757" s="14">
        <v>993806732</v>
      </c>
      <c r="E1757" s="14">
        <f t="shared" si="108"/>
        <v>99380.673200000005</v>
      </c>
      <c r="F1757" s="15" t="s">
        <v>14</v>
      </c>
      <c r="G1757" s="15">
        <v>2</v>
      </c>
      <c r="H1757" s="16" t="s">
        <v>19</v>
      </c>
      <c r="I1757" s="15">
        <f t="shared" si="109"/>
        <v>2</v>
      </c>
      <c r="J1757" s="15" t="s">
        <v>16</v>
      </c>
      <c r="K1757" s="15"/>
      <c r="L1757" s="17" t="s">
        <v>16</v>
      </c>
      <c r="M1757" s="15">
        <f t="shared" si="110"/>
        <v>0</v>
      </c>
      <c r="N1757" s="27">
        <f t="shared" si="111"/>
        <v>2</v>
      </c>
      <c r="O1757"/>
      <c r="S1757"/>
      <c r="T1757"/>
    </row>
    <row r="1758" spans="1:20" ht="13" x14ac:dyDescent="0.3">
      <c r="A1758" s="13">
        <v>3686</v>
      </c>
      <c r="B1758" s="13">
        <v>99299</v>
      </c>
      <c r="C1758" s="5">
        <v>1E-4</v>
      </c>
      <c r="D1758" s="14">
        <v>858275365</v>
      </c>
      <c r="E1758" s="14">
        <f t="shared" si="108"/>
        <v>85827.536500000002</v>
      </c>
      <c r="F1758" s="15" t="s">
        <v>14</v>
      </c>
      <c r="G1758" s="15">
        <v>3</v>
      </c>
      <c r="H1758" s="16" t="s">
        <v>17</v>
      </c>
      <c r="I1758" s="15">
        <f t="shared" si="109"/>
        <v>3</v>
      </c>
      <c r="J1758" s="15" t="s">
        <v>16</v>
      </c>
      <c r="K1758" s="15"/>
      <c r="L1758" s="17" t="s">
        <v>16</v>
      </c>
      <c r="M1758" s="15">
        <f t="shared" si="110"/>
        <v>0</v>
      </c>
      <c r="N1758" s="27">
        <f t="shared" si="111"/>
        <v>3</v>
      </c>
      <c r="O1758"/>
      <c r="S1758"/>
      <c r="T1758"/>
    </row>
    <row r="1759" spans="1:20" ht="13" x14ac:dyDescent="0.3">
      <c r="A1759" s="13">
        <v>3686</v>
      </c>
      <c r="B1759" s="13">
        <v>99318</v>
      </c>
      <c r="C1759" s="5">
        <v>1E-4</v>
      </c>
      <c r="D1759" s="14">
        <v>134856479</v>
      </c>
      <c r="E1759" s="14">
        <f t="shared" si="108"/>
        <v>13485.6479</v>
      </c>
      <c r="F1759" s="15" t="s">
        <v>14</v>
      </c>
      <c r="G1759" s="15">
        <v>3</v>
      </c>
      <c r="H1759" s="16" t="s">
        <v>18</v>
      </c>
      <c r="I1759" s="15">
        <f t="shared" si="109"/>
        <v>3</v>
      </c>
      <c r="J1759" s="15" t="s">
        <v>16</v>
      </c>
      <c r="K1759" s="15"/>
      <c r="L1759" s="17" t="s">
        <v>16</v>
      </c>
      <c r="M1759" s="15">
        <f t="shared" si="110"/>
        <v>0</v>
      </c>
      <c r="N1759" s="27">
        <f t="shared" si="111"/>
        <v>3</v>
      </c>
      <c r="O1759"/>
      <c r="S1759"/>
      <c r="T1759"/>
    </row>
    <row r="1760" spans="1:20" ht="13" x14ac:dyDescent="0.3">
      <c r="A1760" s="13">
        <v>3686</v>
      </c>
      <c r="B1760" s="13">
        <v>99322</v>
      </c>
      <c r="C1760" s="5">
        <v>1E-4</v>
      </c>
      <c r="D1760" s="14">
        <v>5236187</v>
      </c>
      <c r="E1760" s="14">
        <f t="shared" si="108"/>
        <v>523.61869999999999</v>
      </c>
      <c r="F1760" s="15" t="s">
        <v>14</v>
      </c>
      <c r="G1760" s="15">
        <v>1</v>
      </c>
      <c r="H1760" s="16" t="s">
        <v>18</v>
      </c>
      <c r="I1760" s="15">
        <f t="shared" si="109"/>
        <v>1</v>
      </c>
      <c r="J1760" s="15" t="s">
        <v>16</v>
      </c>
      <c r="K1760" s="15"/>
      <c r="L1760" s="17" t="s">
        <v>16</v>
      </c>
      <c r="M1760" s="15">
        <f t="shared" si="110"/>
        <v>0</v>
      </c>
      <c r="N1760" s="27">
        <f t="shared" si="111"/>
        <v>1</v>
      </c>
      <c r="O1760"/>
      <c r="S1760"/>
      <c r="T1760"/>
    </row>
    <row r="1761" spans="1:20" ht="13" x14ac:dyDescent="0.3">
      <c r="A1761" s="13">
        <v>3690</v>
      </c>
      <c r="B1761" s="13">
        <v>99431</v>
      </c>
      <c r="C1761" s="5">
        <v>1E-4</v>
      </c>
      <c r="D1761" s="14">
        <v>2273106</v>
      </c>
      <c r="E1761" s="14">
        <f t="shared" si="108"/>
        <v>227.31060000000002</v>
      </c>
      <c r="F1761" s="15" t="s">
        <v>14</v>
      </c>
      <c r="G1761" s="15">
        <v>1</v>
      </c>
      <c r="H1761" s="16" t="s">
        <v>22</v>
      </c>
      <c r="I1761" s="15">
        <f t="shared" si="109"/>
        <v>1</v>
      </c>
      <c r="J1761" s="15" t="s">
        <v>16</v>
      </c>
      <c r="K1761" s="15"/>
      <c r="L1761" s="17" t="s">
        <v>16</v>
      </c>
      <c r="M1761" s="15">
        <f t="shared" si="110"/>
        <v>0</v>
      </c>
      <c r="N1761" s="27">
        <f t="shared" si="111"/>
        <v>1</v>
      </c>
      <c r="O1761"/>
      <c r="S1761"/>
      <c r="T1761"/>
    </row>
    <row r="1762" spans="1:20" ht="13" x14ac:dyDescent="0.3">
      <c r="A1762" s="13">
        <v>3696</v>
      </c>
      <c r="B1762" s="13">
        <v>99591</v>
      </c>
      <c r="C1762" s="5">
        <v>1E-4</v>
      </c>
      <c r="D1762" s="14">
        <v>285000626</v>
      </c>
      <c r="E1762" s="14">
        <f t="shared" si="108"/>
        <v>28500.062600000001</v>
      </c>
      <c r="F1762" s="15" t="s">
        <v>14</v>
      </c>
      <c r="G1762" s="15">
        <v>1</v>
      </c>
      <c r="H1762" s="16" t="s">
        <v>24</v>
      </c>
      <c r="I1762" s="15">
        <f t="shared" si="109"/>
        <v>1</v>
      </c>
      <c r="J1762" s="15" t="s">
        <v>16</v>
      </c>
      <c r="K1762" s="15"/>
      <c r="L1762" s="17" t="s">
        <v>16</v>
      </c>
      <c r="M1762" s="15">
        <f t="shared" si="110"/>
        <v>0</v>
      </c>
      <c r="N1762" s="27">
        <f t="shared" si="111"/>
        <v>1</v>
      </c>
      <c r="O1762"/>
      <c r="S1762"/>
      <c r="T1762"/>
    </row>
    <row r="1763" spans="1:20" ht="13" x14ac:dyDescent="0.3">
      <c r="A1763" s="13">
        <v>3697</v>
      </c>
      <c r="B1763" s="13">
        <v>99611</v>
      </c>
      <c r="C1763" s="5">
        <v>1E-4</v>
      </c>
      <c r="D1763" s="14">
        <v>33960393</v>
      </c>
      <c r="E1763" s="14">
        <f t="shared" si="108"/>
        <v>3396.0393000000004</v>
      </c>
      <c r="F1763" s="15" t="s">
        <v>14</v>
      </c>
      <c r="G1763" s="15">
        <v>1</v>
      </c>
      <c r="H1763" s="16" t="s">
        <v>26</v>
      </c>
      <c r="I1763" s="15">
        <f t="shared" si="109"/>
        <v>1</v>
      </c>
      <c r="J1763" s="15" t="s">
        <v>16</v>
      </c>
      <c r="K1763" s="15"/>
      <c r="L1763" s="17" t="s">
        <v>16</v>
      </c>
      <c r="M1763" s="15">
        <f t="shared" si="110"/>
        <v>0</v>
      </c>
      <c r="N1763" s="27">
        <f t="shared" si="111"/>
        <v>1</v>
      </c>
      <c r="O1763"/>
      <c r="S1763"/>
      <c r="T1763"/>
    </row>
    <row r="1764" spans="1:20" ht="13" x14ac:dyDescent="0.3">
      <c r="A1764" s="13">
        <v>3699</v>
      </c>
      <c r="B1764" s="13">
        <v>99689</v>
      </c>
      <c r="C1764" s="5">
        <v>1E-4</v>
      </c>
      <c r="D1764" s="14">
        <v>6478314</v>
      </c>
      <c r="E1764" s="14">
        <f t="shared" si="108"/>
        <v>647.83140000000003</v>
      </c>
      <c r="F1764" s="15" t="s">
        <v>14</v>
      </c>
      <c r="G1764" s="15">
        <v>1</v>
      </c>
      <c r="H1764" s="16" t="s">
        <v>25</v>
      </c>
      <c r="I1764" s="15">
        <f t="shared" si="109"/>
        <v>1</v>
      </c>
      <c r="J1764" s="15" t="s">
        <v>16</v>
      </c>
      <c r="K1764" s="15"/>
      <c r="L1764" s="17" t="s">
        <v>16</v>
      </c>
      <c r="M1764" s="15">
        <f t="shared" si="110"/>
        <v>0</v>
      </c>
      <c r="N1764" s="27">
        <f t="shared" si="111"/>
        <v>1</v>
      </c>
      <c r="O1764"/>
      <c r="S1764"/>
      <c r="T1764"/>
    </row>
    <row r="1765" spans="1:20" ht="13" x14ac:dyDescent="0.3">
      <c r="A1765" s="13">
        <v>3699</v>
      </c>
      <c r="B1765" s="13">
        <v>99696</v>
      </c>
      <c r="C1765" s="5">
        <v>1E-4</v>
      </c>
      <c r="D1765" s="14">
        <v>11721421</v>
      </c>
      <c r="E1765" s="14">
        <f t="shared" si="108"/>
        <v>1172.1421</v>
      </c>
      <c r="F1765" s="15" t="s">
        <v>14</v>
      </c>
      <c r="G1765" s="15">
        <v>1</v>
      </c>
      <c r="H1765" s="16" t="s">
        <v>20</v>
      </c>
      <c r="I1765" s="15">
        <f t="shared" si="109"/>
        <v>1</v>
      </c>
      <c r="J1765" s="15" t="s">
        <v>16</v>
      </c>
      <c r="K1765" s="15"/>
      <c r="L1765" s="17" t="s">
        <v>16</v>
      </c>
      <c r="M1765" s="15">
        <f t="shared" si="110"/>
        <v>0</v>
      </c>
      <c r="N1765" s="27">
        <f t="shared" si="111"/>
        <v>1</v>
      </c>
      <c r="O1765"/>
      <c r="S1765"/>
      <c r="T1765"/>
    </row>
    <row r="1766" spans="1:20" ht="13" x14ac:dyDescent="0.3">
      <c r="A1766" s="13">
        <v>3704</v>
      </c>
      <c r="B1766" s="13">
        <v>99843</v>
      </c>
      <c r="C1766" s="5">
        <v>1E-4</v>
      </c>
      <c r="D1766" s="14">
        <v>255750079</v>
      </c>
      <c r="E1766" s="14">
        <f t="shared" si="108"/>
        <v>25575.007900000001</v>
      </c>
      <c r="F1766" s="15" t="s">
        <v>14</v>
      </c>
      <c r="G1766" s="15">
        <v>2</v>
      </c>
      <c r="H1766" s="16" t="s">
        <v>19</v>
      </c>
      <c r="I1766" s="15">
        <f t="shared" si="109"/>
        <v>2</v>
      </c>
      <c r="J1766" s="15" t="s">
        <v>16</v>
      </c>
      <c r="K1766" s="15"/>
      <c r="L1766" s="17" t="s">
        <v>16</v>
      </c>
      <c r="M1766" s="15">
        <f t="shared" si="110"/>
        <v>0</v>
      </c>
      <c r="N1766" s="27">
        <f t="shared" si="111"/>
        <v>2</v>
      </c>
      <c r="O1766"/>
      <c r="S1766"/>
      <c r="T1766"/>
    </row>
    <row r="1767" spans="1:20" ht="13" x14ac:dyDescent="0.3">
      <c r="A1767" s="13">
        <v>3706</v>
      </c>
      <c r="B1767" s="13">
        <v>99879</v>
      </c>
      <c r="C1767" s="5">
        <v>1E-4</v>
      </c>
      <c r="D1767" s="14">
        <v>1751027</v>
      </c>
      <c r="E1767" s="14">
        <f t="shared" si="108"/>
        <v>175.1027</v>
      </c>
      <c r="F1767" s="15" t="s">
        <v>14</v>
      </c>
      <c r="G1767" s="15">
        <v>1</v>
      </c>
      <c r="H1767" s="16" t="s">
        <v>22</v>
      </c>
      <c r="I1767" s="15">
        <f t="shared" si="109"/>
        <v>1</v>
      </c>
      <c r="J1767" s="15" t="s">
        <v>16</v>
      </c>
      <c r="K1767" s="15"/>
      <c r="L1767" s="17" t="s">
        <v>16</v>
      </c>
      <c r="M1767" s="15">
        <f t="shared" si="110"/>
        <v>0</v>
      </c>
      <c r="N1767" s="27">
        <f t="shared" si="111"/>
        <v>1</v>
      </c>
      <c r="O1767"/>
      <c r="S1767"/>
      <c r="T1767"/>
    </row>
    <row r="1768" spans="1:20" ht="13" x14ac:dyDescent="0.3">
      <c r="A1768" s="13">
        <v>3706</v>
      </c>
      <c r="B1768" s="13">
        <v>99887</v>
      </c>
      <c r="C1768" s="5">
        <v>1E-4</v>
      </c>
      <c r="D1768" s="14">
        <v>29110199</v>
      </c>
      <c r="E1768" s="14">
        <f t="shared" si="108"/>
        <v>2911.0199000000002</v>
      </c>
      <c r="F1768" s="15" t="s">
        <v>14</v>
      </c>
      <c r="G1768" s="15">
        <v>2</v>
      </c>
      <c r="H1768" s="16" t="s">
        <v>20</v>
      </c>
      <c r="I1768" s="15">
        <f t="shared" si="109"/>
        <v>2</v>
      </c>
      <c r="J1768" s="15" t="s">
        <v>16</v>
      </c>
      <c r="K1768" s="15"/>
      <c r="L1768" s="17" t="s">
        <v>16</v>
      </c>
      <c r="M1768" s="15">
        <f t="shared" si="110"/>
        <v>0</v>
      </c>
      <c r="N1768" s="27">
        <f t="shared" si="111"/>
        <v>2</v>
      </c>
      <c r="O1768"/>
      <c r="S1768"/>
      <c r="T1768"/>
    </row>
    <row r="1769" spans="1:20" ht="13" x14ac:dyDescent="0.3">
      <c r="A1769" s="13">
        <v>3707</v>
      </c>
      <c r="B1769" s="13">
        <v>99911</v>
      </c>
      <c r="C1769" s="5">
        <v>1E-4</v>
      </c>
      <c r="D1769" s="14">
        <v>144852946</v>
      </c>
      <c r="E1769" s="14">
        <f t="shared" si="108"/>
        <v>14485.294600000001</v>
      </c>
      <c r="F1769" s="15" t="s">
        <v>14</v>
      </c>
      <c r="G1769" s="15">
        <v>3</v>
      </c>
      <c r="H1769" s="16" t="s">
        <v>22</v>
      </c>
      <c r="I1769" s="15">
        <f t="shared" si="109"/>
        <v>3</v>
      </c>
      <c r="J1769" s="15" t="s">
        <v>16</v>
      </c>
      <c r="K1769" s="15"/>
      <c r="L1769" s="17" t="s">
        <v>16</v>
      </c>
      <c r="M1769" s="15">
        <f t="shared" si="110"/>
        <v>0</v>
      </c>
      <c r="N1769" s="27">
        <f t="shared" si="111"/>
        <v>3</v>
      </c>
      <c r="O1769"/>
      <c r="S1769"/>
      <c r="T1769"/>
    </row>
    <row r="1770" spans="1:20" ht="13" x14ac:dyDescent="0.3">
      <c r="A1770" s="13">
        <v>3708</v>
      </c>
      <c r="B1770" s="13">
        <v>99936</v>
      </c>
      <c r="C1770" s="5">
        <v>1E-4</v>
      </c>
      <c r="D1770" s="14">
        <v>135952005</v>
      </c>
      <c r="E1770" s="14">
        <f t="shared" si="108"/>
        <v>13595.200500000001</v>
      </c>
      <c r="F1770" s="15" t="s">
        <v>14</v>
      </c>
      <c r="G1770" s="15">
        <v>2</v>
      </c>
      <c r="H1770" s="16" t="s">
        <v>21</v>
      </c>
      <c r="I1770" s="15">
        <f t="shared" si="109"/>
        <v>0</v>
      </c>
      <c r="J1770" s="15" t="s">
        <v>16</v>
      </c>
      <c r="K1770" s="15"/>
      <c r="L1770" s="17" t="s">
        <v>16</v>
      </c>
      <c r="M1770" s="15">
        <f t="shared" si="110"/>
        <v>0</v>
      </c>
      <c r="N1770" s="27">
        <f t="shared" si="111"/>
        <v>0</v>
      </c>
      <c r="O1770"/>
      <c r="S1770"/>
      <c r="T1770"/>
    </row>
    <row r="1771" spans="1:20" ht="13" x14ac:dyDescent="0.3">
      <c r="A1771" s="13">
        <v>3708</v>
      </c>
      <c r="B1771" s="13">
        <v>99939</v>
      </c>
      <c r="C1771" s="5">
        <v>1E-4</v>
      </c>
      <c r="D1771" s="14">
        <v>394293355</v>
      </c>
      <c r="E1771" s="14">
        <f t="shared" si="108"/>
        <v>39429.335500000001</v>
      </c>
      <c r="F1771" s="15" t="s">
        <v>14</v>
      </c>
      <c r="G1771" s="15">
        <v>2</v>
      </c>
      <c r="H1771" s="16" t="s">
        <v>15</v>
      </c>
      <c r="I1771" s="15">
        <f t="shared" si="109"/>
        <v>2</v>
      </c>
      <c r="J1771" s="15" t="s">
        <v>16</v>
      </c>
      <c r="K1771" s="15"/>
      <c r="L1771" s="17" t="s">
        <v>16</v>
      </c>
      <c r="M1771" s="15">
        <f t="shared" si="110"/>
        <v>0</v>
      </c>
      <c r="N1771" s="27">
        <f t="shared" si="111"/>
        <v>2</v>
      </c>
      <c r="O1771"/>
      <c r="S1771"/>
      <c r="T1771"/>
    </row>
    <row r="1772" spans="1:20" ht="13" x14ac:dyDescent="0.3">
      <c r="A1772" s="13">
        <v>3708</v>
      </c>
      <c r="B1772" s="13">
        <v>99945</v>
      </c>
      <c r="C1772" s="5">
        <v>1E-4</v>
      </c>
      <c r="D1772" s="14">
        <v>266188055</v>
      </c>
      <c r="E1772" s="14">
        <f t="shared" si="108"/>
        <v>26618.805500000002</v>
      </c>
      <c r="F1772" s="15" t="s">
        <v>14</v>
      </c>
      <c r="G1772" s="15">
        <v>3</v>
      </c>
      <c r="H1772" s="16" t="s">
        <v>23</v>
      </c>
      <c r="I1772" s="15">
        <f t="shared" si="109"/>
        <v>3</v>
      </c>
      <c r="J1772" s="15" t="s">
        <v>16</v>
      </c>
      <c r="K1772" s="15"/>
      <c r="L1772" s="17" t="s">
        <v>16</v>
      </c>
      <c r="M1772" s="15">
        <f t="shared" si="110"/>
        <v>0</v>
      </c>
      <c r="N1772" s="27">
        <f t="shared" si="111"/>
        <v>3</v>
      </c>
      <c r="O1772"/>
      <c r="S1772"/>
      <c r="T1772"/>
    </row>
    <row r="1773" spans="1:20" ht="13" x14ac:dyDescent="0.3">
      <c r="A1773" s="13">
        <v>3710</v>
      </c>
      <c r="B1773" s="13">
        <v>99992</v>
      </c>
      <c r="C1773" s="5">
        <v>1E-4</v>
      </c>
      <c r="D1773" s="14">
        <v>79007427</v>
      </c>
      <c r="E1773" s="14">
        <f t="shared" si="108"/>
        <v>7900.7427000000007</v>
      </c>
      <c r="F1773" s="15" t="s">
        <v>14</v>
      </c>
      <c r="G1773" s="15">
        <v>2</v>
      </c>
      <c r="H1773" s="16" t="s">
        <v>21</v>
      </c>
      <c r="I1773" s="15">
        <f t="shared" si="109"/>
        <v>0</v>
      </c>
      <c r="J1773" s="15" t="s">
        <v>16</v>
      </c>
      <c r="K1773" s="15"/>
      <c r="L1773" s="17" t="s">
        <v>16</v>
      </c>
      <c r="M1773" s="15">
        <f t="shared" si="110"/>
        <v>0</v>
      </c>
      <c r="N1773" s="27">
        <f t="shared" si="111"/>
        <v>0</v>
      </c>
      <c r="O1773"/>
      <c r="S1773"/>
      <c r="T1773"/>
    </row>
    <row r="1774" spans="1:20" ht="13" x14ac:dyDescent="0.3">
      <c r="A1774" s="13">
        <v>3712</v>
      </c>
      <c r="B1774" s="13">
        <v>100056</v>
      </c>
      <c r="C1774" s="5">
        <v>1E-4</v>
      </c>
      <c r="D1774" s="14">
        <v>45103735</v>
      </c>
      <c r="E1774" s="14">
        <f t="shared" si="108"/>
        <v>4510.3735000000006</v>
      </c>
      <c r="F1774" s="15" t="s">
        <v>14</v>
      </c>
      <c r="G1774" s="15">
        <v>2</v>
      </c>
      <c r="H1774" s="16" t="s">
        <v>24</v>
      </c>
      <c r="I1774" s="15">
        <f t="shared" si="109"/>
        <v>2</v>
      </c>
      <c r="J1774" s="15" t="s">
        <v>16</v>
      </c>
      <c r="K1774" s="15"/>
      <c r="L1774" s="17" t="s">
        <v>16</v>
      </c>
      <c r="M1774" s="15">
        <f t="shared" si="110"/>
        <v>0</v>
      </c>
      <c r="N1774" s="27">
        <f t="shared" si="111"/>
        <v>2</v>
      </c>
      <c r="O1774"/>
      <c r="S1774"/>
      <c r="T1774"/>
    </row>
    <row r="1775" spans="1:20" ht="13" x14ac:dyDescent="0.3">
      <c r="A1775" s="13">
        <v>3718</v>
      </c>
      <c r="B1775" s="13">
        <v>100239</v>
      </c>
      <c r="C1775" s="5">
        <v>1E-4</v>
      </c>
      <c r="D1775" s="14">
        <v>2181406</v>
      </c>
      <c r="E1775" s="14">
        <f t="shared" si="108"/>
        <v>218.14060000000001</v>
      </c>
      <c r="F1775" s="15" t="s">
        <v>14</v>
      </c>
      <c r="G1775" s="15">
        <v>3</v>
      </c>
      <c r="H1775" s="16" t="s">
        <v>21</v>
      </c>
      <c r="I1775" s="15">
        <f t="shared" si="109"/>
        <v>0</v>
      </c>
      <c r="J1775" s="15" t="s">
        <v>16</v>
      </c>
      <c r="K1775" s="15"/>
      <c r="L1775" s="17" t="s">
        <v>16</v>
      </c>
      <c r="M1775" s="15">
        <f t="shared" si="110"/>
        <v>0</v>
      </c>
      <c r="N1775" s="27">
        <f t="shared" si="111"/>
        <v>0</v>
      </c>
      <c r="O1775"/>
      <c r="S1775"/>
      <c r="T1775"/>
    </row>
    <row r="1776" spans="1:20" ht="13" x14ac:dyDescent="0.3">
      <c r="A1776" s="13">
        <v>3719</v>
      </c>
      <c r="B1776" s="13">
        <v>100267</v>
      </c>
      <c r="C1776" s="5">
        <v>1E-4</v>
      </c>
      <c r="D1776" s="14">
        <v>113676554</v>
      </c>
      <c r="E1776" s="14">
        <f t="shared" si="108"/>
        <v>11367.6554</v>
      </c>
      <c r="F1776" s="15" t="s">
        <v>14</v>
      </c>
      <c r="G1776" s="15">
        <v>1</v>
      </c>
      <c r="H1776" s="16" t="s">
        <v>23</v>
      </c>
      <c r="I1776" s="15">
        <f t="shared" si="109"/>
        <v>1</v>
      </c>
      <c r="J1776" s="15" t="s">
        <v>16</v>
      </c>
      <c r="K1776" s="15"/>
      <c r="L1776" s="17" t="s">
        <v>16</v>
      </c>
      <c r="M1776" s="15">
        <f t="shared" si="110"/>
        <v>0</v>
      </c>
      <c r="N1776" s="27">
        <f t="shared" si="111"/>
        <v>1</v>
      </c>
      <c r="O1776"/>
      <c r="S1776"/>
      <c r="T1776"/>
    </row>
    <row r="1777" spans="1:20" ht="13" x14ac:dyDescent="0.3">
      <c r="A1777" s="13">
        <v>3720</v>
      </c>
      <c r="B1777" s="13">
        <v>100282</v>
      </c>
      <c r="C1777" s="5">
        <v>1E-4</v>
      </c>
      <c r="D1777" s="14">
        <v>40214767</v>
      </c>
      <c r="E1777" s="14">
        <f t="shared" si="108"/>
        <v>4021.4767000000002</v>
      </c>
      <c r="F1777" s="15" t="s">
        <v>14</v>
      </c>
      <c r="G1777" s="15">
        <v>3</v>
      </c>
      <c r="H1777" s="16" t="s">
        <v>20</v>
      </c>
      <c r="I1777" s="15">
        <f t="shared" si="109"/>
        <v>3</v>
      </c>
      <c r="J1777" s="15" t="s">
        <v>16</v>
      </c>
      <c r="K1777" s="15"/>
      <c r="L1777" s="17" t="s">
        <v>16</v>
      </c>
      <c r="M1777" s="15">
        <f t="shared" si="110"/>
        <v>0</v>
      </c>
      <c r="N1777" s="27">
        <f t="shared" si="111"/>
        <v>3</v>
      </c>
      <c r="O1777"/>
      <c r="S1777"/>
      <c r="T1777"/>
    </row>
    <row r="1778" spans="1:20" ht="13" x14ac:dyDescent="0.3">
      <c r="A1778" s="13">
        <v>3720</v>
      </c>
      <c r="B1778" s="13">
        <v>100303</v>
      </c>
      <c r="C1778" s="5">
        <v>1E-4</v>
      </c>
      <c r="D1778" s="14">
        <v>1207323961</v>
      </c>
      <c r="E1778" s="14">
        <f t="shared" si="108"/>
        <v>120732.39610000001</v>
      </c>
      <c r="F1778" s="15" t="s">
        <v>14</v>
      </c>
      <c r="G1778" s="15">
        <v>3</v>
      </c>
      <c r="H1778" s="16" t="s">
        <v>23</v>
      </c>
      <c r="I1778" s="15">
        <f t="shared" si="109"/>
        <v>3</v>
      </c>
      <c r="J1778" s="15" t="s">
        <v>16</v>
      </c>
      <c r="K1778" s="15"/>
      <c r="L1778" s="17" t="s">
        <v>16</v>
      </c>
      <c r="M1778" s="15">
        <f t="shared" si="110"/>
        <v>0</v>
      </c>
      <c r="N1778" s="27">
        <f t="shared" si="111"/>
        <v>3</v>
      </c>
      <c r="O1778"/>
      <c r="S1778"/>
      <c r="T1778"/>
    </row>
    <row r="1779" spans="1:20" ht="13" x14ac:dyDescent="0.3">
      <c r="A1779" s="13">
        <v>3722</v>
      </c>
      <c r="B1779" s="13">
        <v>100349</v>
      </c>
      <c r="C1779" s="5">
        <v>1E-4</v>
      </c>
      <c r="D1779" s="14">
        <v>528159140</v>
      </c>
      <c r="E1779" s="14">
        <f t="shared" si="108"/>
        <v>52815.914000000004</v>
      </c>
      <c r="F1779" s="15" t="s">
        <v>14</v>
      </c>
      <c r="G1779" s="15">
        <v>2</v>
      </c>
      <c r="H1779" s="16" t="s">
        <v>19</v>
      </c>
      <c r="I1779" s="15">
        <f t="shared" si="109"/>
        <v>2</v>
      </c>
      <c r="J1779" s="15" t="s">
        <v>16</v>
      </c>
      <c r="K1779" s="15"/>
      <c r="L1779" s="17" t="s">
        <v>16</v>
      </c>
      <c r="M1779" s="15">
        <f t="shared" si="110"/>
        <v>0</v>
      </c>
      <c r="N1779" s="27">
        <f t="shared" si="111"/>
        <v>2</v>
      </c>
      <c r="O1779"/>
      <c r="S1779"/>
      <c r="T1779"/>
    </row>
    <row r="1780" spans="1:20" ht="13" x14ac:dyDescent="0.3">
      <c r="A1780" s="13">
        <v>3727</v>
      </c>
      <c r="B1780" s="13">
        <v>100492</v>
      </c>
      <c r="C1780" s="5">
        <v>1E-4</v>
      </c>
      <c r="D1780" s="14">
        <v>989270897</v>
      </c>
      <c r="E1780" s="14">
        <f t="shared" si="108"/>
        <v>98927.089700000011</v>
      </c>
      <c r="F1780" s="15" t="s">
        <v>14</v>
      </c>
      <c r="G1780" s="15">
        <v>4</v>
      </c>
      <c r="H1780" s="16" t="s">
        <v>18</v>
      </c>
      <c r="I1780" s="15">
        <f t="shared" si="109"/>
        <v>4</v>
      </c>
      <c r="J1780" s="15" t="s">
        <v>16</v>
      </c>
      <c r="K1780" s="15"/>
      <c r="L1780" s="17" t="s">
        <v>16</v>
      </c>
      <c r="M1780" s="15">
        <f t="shared" si="110"/>
        <v>0</v>
      </c>
      <c r="N1780" s="27">
        <f t="shared" si="111"/>
        <v>4</v>
      </c>
      <c r="O1780"/>
      <c r="S1780"/>
      <c r="T1780"/>
    </row>
    <row r="1781" spans="1:20" ht="13" x14ac:dyDescent="0.3">
      <c r="A1781" s="13">
        <v>3729</v>
      </c>
      <c r="B1781" s="13">
        <v>100542</v>
      </c>
      <c r="C1781" s="5">
        <v>1E-4</v>
      </c>
      <c r="D1781" s="14">
        <v>130505336</v>
      </c>
      <c r="E1781" s="14">
        <f t="shared" si="108"/>
        <v>13050.533600000001</v>
      </c>
      <c r="F1781" s="15" t="s">
        <v>14</v>
      </c>
      <c r="G1781" s="15">
        <v>2</v>
      </c>
      <c r="H1781" s="16" t="s">
        <v>25</v>
      </c>
      <c r="I1781" s="15">
        <f t="shared" si="109"/>
        <v>2</v>
      </c>
      <c r="J1781" s="15" t="s">
        <v>16</v>
      </c>
      <c r="K1781" s="15"/>
      <c r="L1781" s="17" t="s">
        <v>16</v>
      </c>
      <c r="M1781" s="15">
        <f t="shared" si="110"/>
        <v>0</v>
      </c>
      <c r="N1781" s="27">
        <f t="shared" si="111"/>
        <v>2</v>
      </c>
      <c r="O1781"/>
      <c r="S1781"/>
      <c r="T1781"/>
    </row>
    <row r="1782" spans="1:20" ht="13" x14ac:dyDescent="0.3">
      <c r="A1782" s="13">
        <v>3733</v>
      </c>
      <c r="B1782" s="13">
        <v>100647</v>
      </c>
      <c r="C1782" s="5">
        <v>1E-4</v>
      </c>
      <c r="D1782" s="14">
        <v>833188993</v>
      </c>
      <c r="E1782" s="14">
        <f t="shared" si="108"/>
        <v>83318.899300000005</v>
      </c>
      <c r="F1782" s="15" t="s">
        <v>14</v>
      </c>
      <c r="G1782" s="15">
        <v>3</v>
      </c>
      <c r="H1782" s="16" t="s">
        <v>26</v>
      </c>
      <c r="I1782" s="15">
        <f t="shared" si="109"/>
        <v>3</v>
      </c>
      <c r="J1782" s="15" t="s">
        <v>16</v>
      </c>
      <c r="K1782" s="15"/>
      <c r="L1782" s="17" t="s">
        <v>16</v>
      </c>
      <c r="M1782" s="15">
        <f t="shared" si="110"/>
        <v>0</v>
      </c>
      <c r="N1782" s="27">
        <f t="shared" si="111"/>
        <v>3</v>
      </c>
      <c r="O1782"/>
      <c r="S1782"/>
      <c r="T1782"/>
    </row>
    <row r="1783" spans="1:20" ht="13" x14ac:dyDescent="0.3">
      <c r="A1783" s="13">
        <v>3736</v>
      </c>
      <c r="B1783" s="13">
        <v>100718</v>
      </c>
      <c r="C1783" s="5">
        <v>1E-4</v>
      </c>
      <c r="D1783" s="14">
        <v>23483266</v>
      </c>
      <c r="E1783" s="14">
        <f t="shared" si="108"/>
        <v>2348.3266000000003</v>
      </c>
      <c r="F1783" s="15" t="s">
        <v>14</v>
      </c>
      <c r="G1783" s="15">
        <v>2</v>
      </c>
      <c r="H1783" s="16" t="s">
        <v>24</v>
      </c>
      <c r="I1783" s="15">
        <f t="shared" si="109"/>
        <v>2</v>
      </c>
      <c r="J1783" s="15" t="s">
        <v>16</v>
      </c>
      <c r="K1783" s="15"/>
      <c r="L1783" s="17" t="s">
        <v>16</v>
      </c>
      <c r="M1783" s="15">
        <f t="shared" si="110"/>
        <v>0</v>
      </c>
      <c r="N1783" s="27">
        <f t="shared" si="111"/>
        <v>2</v>
      </c>
      <c r="O1783"/>
      <c r="S1783"/>
      <c r="T1783"/>
    </row>
    <row r="1784" spans="1:20" ht="13" x14ac:dyDescent="0.3">
      <c r="A1784" s="13">
        <v>3741</v>
      </c>
      <c r="B1784" s="13">
        <v>100828</v>
      </c>
      <c r="C1784" s="5">
        <v>1E-4</v>
      </c>
      <c r="D1784" s="14">
        <v>47810</v>
      </c>
      <c r="E1784" s="14">
        <f t="shared" si="108"/>
        <v>4.7810000000000006</v>
      </c>
      <c r="F1784" s="15" t="s">
        <v>14</v>
      </c>
      <c r="G1784" s="15">
        <v>1</v>
      </c>
      <c r="H1784" s="16" t="s">
        <v>22</v>
      </c>
      <c r="I1784" s="15">
        <f t="shared" si="109"/>
        <v>1</v>
      </c>
      <c r="J1784" s="15" t="s">
        <v>16</v>
      </c>
      <c r="K1784" s="15"/>
      <c r="L1784" s="17" t="s">
        <v>16</v>
      </c>
      <c r="M1784" s="15">
        <f t="shared" si="110"/>
        <v>0</v>
      </c>
      <c r="N1784" s="27">
        <f t="shared" si="111"/>
        <v>1</v>
      </c>
      <c r="O1784"/>
      <c r="S1784"/>
      <c r="T1784"/>
    </row>
    <row r="1785" spans="1:20" ht="13" x14ac:dyDescent="0.3">
      <c r="A1785" s="13">
        <v>3742</v>
      </c>
      <c r="B1785" s="13">
        <v>100852</v>
      </c>
      <c r="C1785" s="5">
        <v>1E-4</v>
      </c>
      <c r="D1785" s="14">
        <v>37775959</v>
      </c>
      <c r="E1785" s="14">
        <f t="shared" si="108"/>
        <v>3777.5959000000003</v>
      </c>
      <c r="F1785" s="15" t="s">
        <v>14</v>
      </c>
      <c r="G1785" s="15">
        <v>1</v>
      </c>
      <c r="H1785" s="16" t="s">
        <v>19</v>
      </c>
      <c r="I1785" s="15">
        <f t="shared" si="109"/>
        <v>1</v>
      </c>
      <c r="J1785" s="15" t="s">
        <v>16</v>
      </c>
      <c r="K1785" s="15"/>
      <c r="L1785" s="17" t="s">
        <v>16</v>
      </c>
      <c r="M1785" s="15">
        <f t="shared" si="110"/>
        <v>0</v>
      </c>
      <c r="N1785" s="27">
        <f t="shared" si="111"/>
        <v>1</v>
      </c>
      <c r="O1785"/>
      <c r="S1785"/>
      <c r="T1785"/>
    </row>
    <row r="1786" spans="1:20" ht="13" x14ac:dyDescent="0.3">
      <c r="A1786" s="13">
        <v>3742</v>
      </c>
      <c r="B1786" s="13">
        <v>100856</v>
      </c>
      <c r="C1786" s="5">
        <v>1E-4</v>
      </c>
      <c r="D1786" s="14">
        <v>687582931</v>
      </c>
      <c r="E1786" s="14">
        <f t="shared" si="108"/>
        <v>68758.29310000001</v>
      </c>
      <c r="F1786" s="15" t="s">
        <v>14</v>
      </c>
      <c r="G1786" s="15">
        <v>3</v>
      </c>
      <c r="H1786" s="16" t="s">
        <v>23</v>
      </c>
      <c r="I1786" s="15">
        <f t="shared" si="109"/>
        <v>3</v>
      </c>
      <c r="J1786" s="15" t="s">
        <v>16</v>
      </c>
      <c r="K1786" s="15"/>
      <c r="L1786" s="17" t="s">
        <v>16</v>
      </c>
      <c r="M1786" s="15">
        <f t="shared" si="110"/>
        <v>0</v>
      </c>
      <c r="N1786" s="27">
        <f t="shared" si="111"/>
        <v>3</v>
      </c>
      <c r="O1786"/>
      <c r="S1786"/>
      <c r="T1786"/>
    </row>
    <row r="1787" spans="1:20" ht="13" x14ac:dyDescent="0.3">
      <c r="A1787" s="13">
        <v>3748</v>
      </c>
      <c r="B1787" s="13">
        <v>101014</v>
      </c>
      <c r="C1787" s="5">
        <v>1E-4</v>
      </c>
      <c r="D1787" s="14">
        <v>217125</v>
      </c>
      <c r="E1787" s="14">
        <f t="shared" si="108"/>
        <v>21.712500000000002</v>
      </c>
      <c r="F1787" s="15" t="s">
        <v>14</v>
      </c>
      <c r="G1787" s="15">
        <v>2</v>
      </c>
      <c r="H1787" s="16" t="s">
        <v>22</v>
      </c>
      <c r="I1787" s="15">
        <f t="shared" si="109"/>
        <v>2</v>
      </c>
      <c r="J1787" s="15" t="s">
        <v>16</v>
      </c>
      <c r="K1787" s="15"/>
      <c r="L1787" s="17" t="s">
        <v>16</v>
      </c>
      <c r="M1787" s="15">
        <f t="shared" si="110"/>
        <v>0</v>
      </c>
      <c r="N1787" s="27">
        <f t="shared" si="111"/>
        <v>2</v>
      </c>
      <c r="O1787"/>
      <c r="S1787"/>
      <c r="T1787"/>
    </row>
    <row r="1788" spans="1:20" ht="13" x14ac:dyDescent="0.3">
      <c r="A1788" s="13">
        <v>3748</v>
      </c>
      <c r="B1788" s="13">
        <v>101020</v>
      </c>
      <c r="C1788" s="5">
        <v>1E-4</v>
      </c>
      <c r="D1788" s="14">
        <v>1811890913</v>
      </c>
      <c r="E1788" s="14">
        <f t="shared" si="108"/>
        <v>181189.0913</v>
      </c>
      <c r="F1788" s="15" t="s">
        <v>14</v>
      </c>
      <c r="G1788" s="15">
        <v>3</v>
      </c>
      <c r="H1788" s="16" t="s">
        <v>15</v>
      </c>
      <c r="I1788" s="15">
        <f t="shared" si="109"/>
        <v>3</v>
      </c>
      <c r="J1788" s="15" t="s">
        <v>16</v>
      </c>
      <c r="K1788" s="15"/>
      <c r="L1788" s="17" t="s">
        <v>16</v>
      </c>
      <c r="M1788" s="15">
        <f t="shared" si="110"/>
        <v>0</v>
      </c>
      <c r="N1788" s="27">
        <f t="shared" si="111"/>
        <v>3</v>
      </c>
      <c r="O1788"/>
      <c r="S1788"/>
      <c r="T1788"/>
    </row>
    <row r="1789" spans="1:20" ht="13" x14ac:dyDescent="0.3">
      <c r="A1789" s="13">
        <v>3750</v>
      </c>
      <c r="B1789" s="13">
        <v>101080</v>
      </c>
      <c r="C1789" s="5">
        <v>1E-4</v>
      </c>
      <c r="D1789" s="14">
        <v>915752525</v>
      </c>
      <c r="E1789" s="14">
        <f t="shared" si="108"/>
        <v>91575.252500000002</v>
      </c>
      <c r="F1789" s="15" t="s">
        <v>14</v>
      </c>
      <c r="G1789" s="15">
        <v>3</v>
      </c>
      <c r="H1789" s="16" t="s">
        <v>24</v>
      </c>
      <c r="I1789" s="15">
        <f t="shared" si="109"/>
        <v>3</v>
      </c>
      <c r="J1789" s="15" t="s">
        <v>16</v>
      </c>
      <c r="K1789" s="15"/>
      <c r="L1789" s="17" t="s">
        <v>16</v>
      </c>
      <c r="M1789" s="15">
        <f t="shared" si="110"/>
        <v>0</v>
      </c>
      <c r="N1789" s="27">
        <f t="shared" si="111"/>
        <v>3</v>
      </c>
      <c r="O1789"/>
      <c r="S1789"/>
      <c r="T1789"/>
    </row>
    <row r="1790" spans="1:20" ht="13" x14ac:dyDescent="0.3">
      <c r="A1790" s="13">
        <v>3751</v>
      </c>
      <c r="B1790" s="13">
        <v>101120</v>
      </c>
      <c r="C1790" s="5">
        <v>1E-4</v>
      </c>
      <c r="D1790" s="14">
        <v>97041211</v>
      </c>
      <c r="E1790" s="14">
        <f t="shared" si="108"/>
        <v>9704.1211000000003</v>
      </c>
      <c r="F1790" s="15" t="s">
        <v>14</v>
      </c>
      <c r="G1790" s="15">
        <v>2</v>
      </c>
      <c r="H1790" s="16" t="s">
        <v>22</v>
      </c>
      <c r="I1790" s="15">
        <f t="shared" si="109"/>
        <v>2</v>
      </c>
      <c r="J1790" s="15" t="s">
        <v>16</v>
      </c>
      <c r="K1790" s="15"/>
      <c r="L1790" s="17" t="s">
        <v>16</v>
      </c>
      <c r="M1790" s="15">
        <f t="shared" si="110"/>
        <v>0</v>
      </c>
      <c r="N1790" s="27">
        <f t="shared" si="111"/>
        <v>2</v>
      </c>
      <c r="O1790"/>
      <c r="S1790"/>
      <c r="T1790"/>
    </row>
    <row r="1791" spans="1:20" ht="13" x14ac:dyDescent="0.3">
      <c r="A1791" s="13">
        <v>3751</v>
      </c>
      <c r="B1791" s="13">
        <v>101125</v>
      </c>
      <c r="C1791" s="5">
        <v>1E-4</v>
      </c>
      <c r="D1791" s="14">
        <v>25853872</v>
      </c>
      <c r="E1791" s="14">
        <f t="shared" si="108"/>
        <v>2585.3872000000001</v>
      </c>
      <c r="F1791" s="15" t="s">
        <v>14</v>
      </c>
      <c r="G1791" s="15">
        <v>1</v>
      </c>
      <c r="H1791" s="16" t="s">
        <v>18</v>
      </c>
      <c r="I1791" s="15">
        <f t="shared" si="109"/>
        <v>1</v>
      </c>
      <c r="J1791" s="15" t="s">
        <v>16</v>
      </c>
      <c r="K1791" s="15"/>
      <c r="L1791" s="17" t="s">
        <v>16</v>
      </c>
      <c r="M1791" s="15">
        <f t="shared" si="110"/>
        <v>0</v>
      </c>
      <c r="N1791" s="27">
        <f t="shared" si="111"/>
        <v>1</v>
      </c>
      <c r="O1791"/>
      <c r="S1791"/>
      <c r="T1791"/>
    </row>
    <row r="1792" spans="1:20" ht="13" x14ac:dyDescent="0.3">
      <c r="A1792" s="13">
        <v>3751</v>
      </c>
      <c r="B1792" s="13">
        <v>101134</v>
      </c>
      <c r="C1792" s="5">
        <v>1E-4</v>
      </c>
      <c r="D1792" s="14">
        <v>18652286</v>
      </c>
      <c r="E1792" s="14">
        <f t="shared" si="108"/>
        <v>1865.2286000000001</v>
      </c>
      <c r="F1792" s="15" t="s">
        <v>14</v>
      </c>
      <c r="G1792" s="15">
        <v>1</v>
      </c>
      <c r="H1792" s="16" t="s">
        <v>23</v>
      </c>
      <c r="I1792" s="15">
        <f t="shared" si="109"/>
        <v>1</v>
      </c>
      <c r="J1792" s="15" t="s">
        <v>16</v>
      </c>
      <c r="K1792" s="15"/>
      <c r="L1792" s="17" t="s">
        <v>16</v>
      </c>
      <c r="M1792" s="15">
        <f t="shared" si="110"/>
        <v>0</v>
      </c>
      <c r="N1792" s="27">
        <f t="shared" si="111"/>
        <v>1</v>
      </c>
      <c r="O1792"/>
      <c r="S1792"/>
      <c r="T1792"/>
    </row>
    <row r="1793" spans="1:20" ht="13" x14ac:dyDescent="0.3">
      <c r="A1793" s="13">
        <v>3754</v>
      </c>
      <c r="B1793" s="13">
        <v>101200</v>
      </c>
      <c r="C1793" s="5">
        <v>1E-4</v>
      </c>
      <c r="D1793" s="14">
        <v>664001</v>
      </c>
      <c r="E1793" s="14">
        <f t="shared" si="108"/>
        <v>66.400100000000009</v>
      </c>
      <c r="F1793" s="15" t="s">
        <v>14</v>
      </c>
      <c r="G1793" s="15">
        <v>2</v>
      </c>
      <c r="H1793" s="16" t="s">
        <v>33</v>
      </c>
      <c r="I1793" s="15">
        <f t="shared" si="109"/>
        <v>0</v>
      </c>
      <c r="J1793" s="15" t="s">
        <v>16</v>
      </c>
      <c r="K1793" s="15"/>
      <c r="L1793" s="17" t="s">
        <v>16</v>
      </c>
      <c r="M1793" s="15">
        <f t="shared" si="110"/>
        <v>0</v>
      </c>
      <c r="N1793" s="27">
        <f t="shared" si="111"/>
        <v>0</v>
      </c>
      <c r="O1793"/>
      <c r="S1793"/>
      <c r="T1793"/>
    </row>
    <row r="1794" spans="1:20" ht="13" x14ac:dyDescent="0.3">
      <c r="A1794" s="13">
        <v>3754</v>
      </c>
      <c r="B1794" s="13">
        <v>101210</v>
      </c>
      <c r="C1794" s="5">
        <v>1E-4</v>
      </c>
      <c r="D1794" s="14">
        <v>21143165</v>
      </c>
      <c r="E1794" s="14">
        <f t="shared" si="108"/>
        <v>2114.3164999999999</v>
      </c>
      <c r="F1794" s="15" t="s">
        <v>14</v>
      </c>
      <c r="G1794" s="15">
        <v>1</v>
      </c>
      <c r="H1794" s="16" t="s">
        <v>20</v>
      </c>
      <c r="I1794" s="15">
        <f t="shared" si="109"/>
        <v>1</v>
      </c>
      <c r="J1794" s="15" t="s">
        <v>16</v>
      </c>
      <c r="K1794" s="15"/>
      <c r="L1794" s="17" t="s">
        <v>16</v>
      </c>
      <c r="M1794" s="15">
        <f t="shared" si="110"/>
        <v>0</v>
      </c>
      <c r="N1794" s="27">
        <f t="shared" si="111"/>
        <v>1</v>
      </c>
      <c r="O1794"/>
      <c r="S1794"/>
      <c r="T1794"/>
    </row>
    <row r="1795" spans="1:20" ht="13" x14ac:dyDescent="0.3">
      <c r="A1795" s="13">
        <v>3769</v>
      </c>
      <c r="B1795" s="13">
        <v>101598</v>
      </c>
      <c r="C1795" s="5">
        <v>1E-4</v>
      </c>
      <c r="D1795" s="14">
        <v>145341173</v>
      </c>
      <c r="E1795" s="14">
        <f t="shared" si="108"/>
        <v>14534.1173</v>
      </c>
      <c r="F1795" s="15" t="s">
        <v>14</v>
      </c>
      <c r="G1795" s="15">
        <v>1</v>
      </c>
      <c r="H1795" s="16" t="s">
        <v>15</v>
      </c>
      <c r="I1795" s="15">
        <f t="shared" si="109"/>
        <v>1</v>
      </c>
      <c r="J1795" s="15" t="s">
        <v>16</v>
      </c>
      <c r="K1795" s="15"/>
      <c r="L1795" s="17" t="s">
        <v>16</v>
      </c>
      <c r="M1795" s="15">
        <f t="shared" si="110"/>
        <v>0</v>
      </c>
      <c r="N1795" s="27">
        <f t="shared" si="111"/>
        <v>1</v>
      </c>
      <c r="O1795"/>
      <c r="S1795"/>
      <c r="T1795"/>
    </row>
    <row r="1796" spans="1:20" ht="13" x14ac:dyDescent="0.3">
      <c r="A1796" s="13">
        <v>3774</v>
      </c>
      <c r="B1796" s="13">
        <v>101727</v>
      </c>
      <c r="C1796" s="5">
        <v>1E-4</v>
      </c>
      <c r="D1796" s="14">
        <v>9077034</v>
      </c>
      <c r="E1796" s="14">
        <f t="shared" si="108"/>
        <v>907.70339999999999</v>
      </c>
      <c r="F1796" s="15" t="s">
        <v>14</v>
      </c>
      <c r="G1796" s="15">
        <v>1</v>
      </c>
      <c r="H1796" s="16" t="s">
        <v>20</v>
      </c>
      <c r="I1796" s="15">
        <f t="shared" si="109"/>
        <v>1</v>
      </c>
      <c r="J1796" s="15" t="s">
        <v>16</v>
      </c>
      <c r="K1796" s="15"/>
      <c r="L1796" s="17" t="s">
        <v>16</v>
      </c>
      <c r="M1796" s="15">
        <f t="shared" si="110"/>
        <v>0</v>
      </c>
      <c r="N1796" s="27">
        <f t="shared" si="111"/>
        <v>1</v>
      </c>
      <c r="O1796"/>
      <c r="S1796"/>
      <c r="T1796"/>
    </row>
    <row r="1797" spans="1:20" ht="13" x14ac:dyDescent="0.3">
      <c r="A1797" s="13">
        <v>3774</v>
      </c>
      <c r="B1797" s="13">
        <v>101731</v>
      </c>
      <c r="C1797" s="5">
        <v>1E-4</v>
      </c>
      <c r="D1797" s="14">
        <v>66511002</v>
      </c>
      <c r="E1797" s="14">
        <f t="shared" si="108"/>
        <v>6651.1002000000008</v>
      </c>
      <c r="F1797" s="15" t="s">
        <v>14</v>
      </c>
      <c r="G1797" s="15">
        <v>1</v>
      </c>
      <c r="H1797" s="16" t="s">
        <v>26</v>
      </c>
      <c r="I1797" s="15">
        <f t="shared" si="109"/>
        <v>1</v>
      </c>
      <c r="J1797" s="15" t="s">
        <v>16</v>
      </c>
      <c r="K1797" s="15"/>
      <c r="L1797" s="17" t="s">
        <v>16</v>
      </c>
      <c r="M1797" s="15">
        <f t="shared" si="110"/>
        <v>0</v>
      </c>
      <c r="N1797" s="27">
        <f t="shared" si="111"/>
        <v>1</v>
      </c>
      <c r="O1797"/>
      <c r="S1797"/>
      <c r="T1797"/>
    </row>
    <row r="1798" spans="1:20" ht="13" x14ac:dyDescent="0.3">
      <c r="A1798" s="13">
        <v>3775</v>
      </c>
      <c r="B1798" s="13">
        <v>101768</v>
      </c>
      <c r="C1798" s="5">
        <v>1E-4</v>
      </c>
      <c r="D1798" s="14">
        <v>21255</v>
      </c>
      <c r="E1798" s="14">
        <f t="shared" si="108"/>
        <v>2.1255000000000002</v>
      </c>
      <c r="F1798" s="15" t="s">
        <v>14</v>
      </c>
      <c r="G1798" s="15">
        <v>1</v>
      </c>
      <c r="H1798" s="16" t="s">
        <v>50</v>
      </c>
      <c r="I1798" s="15">
        <f t="shared" si="109"/>
        <v>0</v>
      </c>
      <c r="J1798" s="15" t="s">
        <v>14</v>
      </c>
      <c r="K1798" s="15">
        <v>1</v>
      </c>
      <c r="L1798" s="17" t="s">
        <v>51</v>
      </c>
      <c r="M1798" s="15">
        <f t="shared" si="110"/>
        <v>0</v>
      </c>
      <c r="N1798" s="27">
        <f t="shared" si="111"/>
        <v>0</v>
      </c>
      <c r="O1798"/>
      <c r="S1798"/>
      <c r="T1798"/>
    </row>
    <row r="1799" spans="1:20" ht="13" x14ac:dyDescent="0.3">
      <c r="A1799" s="13">
        <v>3776</v>
      </c>
      <c r="B1799" s="13">
        <v>101776</v>
      </c>
      <c r="C1799" s="5">
        <v>1E-4</v>
      </c>
      <c r="D1799" s="14">
        <v>130397896</v>
      </c>
      <c r="E1799" s="14">
        <f t="shared" si="108"/>
        <v>13039.7896</v>
      </c>
      <c r="F1799" s="15" t="s">
        <v>14</v>
      </c>
      <c r="G1799" s="15">
        <v>2</v>
      </c>
      <c r="H1799" s="16" t="s">
        <v>20</v>
      </c>
      <c r="I1799" s="15">
        <f t="shared" si="109"/>
        <v>2</v>
      </c>
      <c r="J1799" s="15" t="s">
        <v>16</v>
      </c>
      <c r="K1799" s="15"/>
      <c r="L1799" s="17" t="s">
        <v>16</v>
      </c>
      <c r="M1799" s="15">
        <f t="shared" si="110"/>
        <v>0</v>
      </c>
      <c r="N1799" s="27">
        <f t="shared" si="111"/>
        <v>2</v>
      </c>
      <c r="O1799"/>
      <c r="S1799"/>
      <c r="T1799"/>
    </row>
    <row r="1800" spans="1:20" ht="13" x14ac:dyDescent="0.3">
      <c r="A1800" s="13">
        <v>3776</v>
      </c>
      <c r="B1800" s="13">
        <v>101788</v>
      </c>
      <c r="C1800" s="5">
        <v>1E-4</v>
      </c>
      <c r="D1800" s="14">
        <v>618845673</v>
      </c>
      <c r="E1800" s="14">
        <f t="shared" ref="E1800:E1863" si="112">C1800*D1800</f>
        <v>61884.567300000002</v>
      </c>
      <c r="F1800" s="15" t="s">
        <v>14</v>
      </c>
      <c r="G1800" s="15">
        <v>1</v>
      </c>
      <c r="H1800" s="16" t="s">
        <v>19</v>
      </c>
      <c r="I1800" s="15">
        <f t="shared" ref="I1800:I1863" si="113">IF(LEFT(H1800,5)="US TX",G1800,0)</f>
        <v>1</v>
      </c>
      <c r="J1800" s="15" t="s">
        <v>16</v>
      </c>
      <c r="K1800" s="15"/>
      <c r="L1800" s="17" t="s">
        <v>16</v>
      </c>
      <c r="M1800" s="15">
        <f t="shared" ref="M1800:M1863" si="114">IF(I1800=0,IF(LEFT(L1800,5)="US TX",K1800,0),0)</f>
        <v>0</v>
      </c>
      <c r="N1800" s="27">
        <f t="shared" ref="N1800:N1863" si="115">MAX(I1800,M1800)</f>
        <v>1</v>
      </c>
      <c r="O1800"/>
      <c r="S1800"/>
      <c r="T1800"/>
    </row>
    <row r="1801" spans="1:20" ht="13" x14ac:dyDescent="0.3">
      <c r="A1801" s="13">
        <v>3779</v>
      </c>
      <c r="B1801" s="13">
        <v>101853</v>
      </c>
      <c r="C1801" s="5">
        <v>1E-4</v>
      </c>
      <c r="D1801" s="14">
        <v>102142489</v>
      </c>
      <c r="E1801" s="14">
        <f t="shared" si="112"/>
        <v>10214.248900000001</v>
      </c>
      <c r="F1801" s="15" t="s">
        <v>14</v>
      </c>
      <c r="G1801" s="15">
        <v>3</v>
      </c>
      <c r="H1801" s="16" t="s">
        <v>22</v>
      </c>
      <c r="I1801" s="15">
        <f t="shared" si="113"/>
        <v>3</v>
      </c>
      <c r="J1801" s="15" t="s">
        <v>16</v>
      </c>
      <c r="K1801" s="15"/>
      <c r="L1801" s="17" t="s">
        <v>16</v>
      </c>
      <c r="M1801" s="15">
        <f t="shared" si="114"/>
        <v>0</v>
      </c>
      <c r="N1801" s="27">
        <f t="shared" si="115"/>
        <v>3</v>
      </c>
      <c r="O1801"/>
      <c r="S1801"/>
      <c r="T1801"/>
    </row>
    <row r="1802" spans="1:20" ht="13" x14ac:dyDescent="0.3">
      <c r="A1802" s="13">
        <v>3781</v>
      </c>
      <c r="B1802" s="13">
        <v>101909</v>
      </c>
      <c r="C1802" s="5">
        <v>1E-4</v>
      </c>
      <c r="D1802" s="14">
        <v>70347121</v>
      </c>
      <c r="E1802" s="14">
        <f t="shared" si="112"/>
        <v>7034.7121000000006</v>
      </c>
      <c r="F1802" s="15" t="s">
        <v>14</v>
      </c>
      <c r="G1802" s="15">
        <v>3</v>
      </c>
      <c r="H1802" s="16" t="s">
        <v>20</v>
      </c>
      <c r="I1802" s="15">
        <f t="shared" si="113"/>
        <v>3</v>
      </c>
      <c r="J1802" s="15" t="s">
        <v>16</v>
      </c>
      <c r="K1802" s="15"/>
      <c r="L1802" s="17" t="s">
        <v>16</v>
      </c>
      <c r="M1802" s="15">
        <f t="shared" si="114"/>
        <v>0</v>
      </c>
      <c r="N1802" s="27">
        <f t="shared" si="115"/>
        <v>3</v>
      </c>
      <c r="O1802"/>
      <c r="S1802"/>
      <c r="T1802"/>
    </row>
    <row r="1803" spans="1:20" ht="13" x14ac:dyDescent="0.3">
      <c r="A1803" s="13">
        <v>3783</v>
      </c>
      <c r="B1803" s="13">
        <v>101954</v>
      </c>
      <c r="C1803" s="5">
        <v>1E-4</v>
      </c>
      <c r="D1803" s="14">
        <v>74531477</v>
      </c>
      <c r="E1803" s="14">
        <f t="shared" si="112"/>
        <v>7453.1477000000004</v>
      </c>
      <c r="F1803" s="15" t="s">
        <v>14</v>
      </c>
      <c r="G1803" s="15">
        <v>1</v>
      </c>
      <c r="H1803" s="16" t="s">
        <v>18</v>
      </c>
      <c r="I1803" s="15">
        <f t="shared" si="113"/>
        <v>1</v>
      </c>
      <c r="J1803" s="15" t="s">
        <v>16</v>
      </c>
      <c r="K1803" s="15"/>
      <c r="L1803" s="17" t="s">
        <v>16</v>
      </c>
      <c r="M1803" s="15">
        <f t="shared" si="114"/>
        <v>0</v>
      </c>
      <c r="N1803" s="27">
        <f t="shared" si="115"/>
        <v>1</v>
      </c>
      <c r="O1803"/>
      <c r="S1803"/>
      <c r="T1803"/>
    </row>
    <row r="1804" spans="1:20" ht="13" x14ac:dyDescent="0.3">
      <c r="A1804" s="13">
        <v>3785</v>
      </c>
      <c r="B1804" s="13">
        <v>102001</v>
      </c>
      <c r="C1804" s="5">
        <v>1E-4</v>
      </c>
      <c r="D1804" s="14">
        <v>84105876</v>
      </c>
      <c r="E1804" s="14">
        <f t="shared" si="112"/>
        <v>8410.5876000000007</v>
      </c>
      <c r="F1804" s="15" t="s">
        <v>14</v>
      </c>
      <c r="G1804" s="15">
        <v>1</v>
      </c>
      <c r="H1804" s="16" t="s">
        <v>15</v>
      </c>
      <c r="I1804" s="15">
        <f t="shared" si="113"/>
        <v>1</v>
      </c>
      <c r="J1804" s="15" t="s">
        <v>16</v>
      </c>
      <c r="K1804" s="15"/>
      <c r="L1804" s="17" t="s">
        <v>16</v>
      </c>
      <c r="M1804" s="15">
        <f t="shared" si="114"/>
        <v>0</v>
      </c>
      <c r="N1804" s="27">
        <f t="shared" si="115"/>
        <v>1</v>
      </c>
      <c r="O1804"/>
      <c r="S1804"/>
      <c r="T1804"/>
    </row>
    <row r="1805" spans="1:20" ht="13" x14ac:dyDescent="0.3">
      <c r="A1805" s="13">
        <v>3785</v>
      </c>
      <c r="B1805" s="13">
        <v>102008</v>
      </c>
      <c r="C1805" s="5">
        <v>1E-4</v>
      </c>
      <c r="D1805" s="14">
        <v>133065263</v>
      </c>
      <c r="E1805" s="14">
        <f t="shared" si="112"/>
        <v>13306.526300000001</v>
      </c>
      <c r="F1805" s="15" t="s">
        <v>14</v>
      </c>
      <c r="G1805" s="15">
        <v>1</v>
      </c>
      <c r="H1805" s="16" t="s">
        <v>26</v>
      </c>
      <c r="I1805" s="15">
        <f t="shared" si="113"/>
        <v>1</v>
      </c>
      <c r="J1805" s="15" t="s">
        <v>16</v>
      </c>
      <c r="K1805" s="15"/>
      <c r="L1805" s="17" t="s">
        <v>16</v>
      </c>
      <c r="M1805" s="15">
        <f t="shared" si="114"/>
        <v>0</v>
      </c>
      <c r="N1805" s="27">
        <f t="shared" si="115"/>
        <v>1</v>
      </c>
      <c r="O1805"/>
      <c r="S1805"/>
      <c r="T1805"/>
    </row>
    <row r="1806" spans="1:20" ht="13" x14ac:dyDescent="0.3">
      <c r="A1806" s="13">
        <v>3790</v>
      </c>
      <c r="B1806" s="13">
        <v>102131</v>
      </c>
      <c r="C1806" s="5">
        <v>1E-4</v>
      </c>
      <c r="D1806" s="14">
        <v>127336951</v>
      </c>
      <c r="E1806" s="14">
        <f t="shared" si="112"/>
        <v>12733.695100000001</v>
      </c>
      <c r="F1806" s="15" t="s">
        <v>14</v>
      </c>
      <c r="G1806" s="15">
        <v>2</v>
      </c>
      <c r="H1806" s="16" t="s">
        <v>24</v>
      </c>
      <c r="I1806" s="15">
        <f t="shared" si="113"/>
        <v>2</v>
      </c>
      <c r="J1806" s="15" t="s">
        <v>16</v>
      </c>
      <c r="K1806" s="15"/>
      <c r="L1806" s="17" t="s">
        <v>16</v>
      </c>
      <c r="M1806" s="15">
        <f t="shared" si="114"/>
        <v>0</v>
      </c>
      <c r="N1806" s="27">
        <f t="shared" si="115"/>
        <v>2</v>
      </c>
      <c r="O1806"/>
      <c r="S1806"/>
      <c r="T1806"/>
    </row>
    <row r="1807" spans="1:20" ht="13" x14ac:dyDescent="0.3">
      <c r="A1807" s="13">
        <v>3791</v>
      </c>
      <c r="B1807" s="13">
        <v>102156</v>
      </c>
      <c r="C1807" s="5">
        <v>1E-4</v>
      </c>
      <c r="D1807" s="14">
        <v>76762168</v>
      </c>
      <c r="E1807" s="14">
        <f t="shared" si="112"/>
        <v>7676.2168000000001</v>
      </c>
      <c r="F1807" s="15" t="s">
        <v>14</v>
      </c>
      <c r="G1807" s="15">
        <v>1</v>
      </c>
      <c r="H1807" s="16" t="s">
        <v>26</v>
      </c>
      <c r="I1807" s="15">
        <f t="shared" si="113"/>
        <v>1</v>
      </c>
      <c r="J1807" s="15" t="s">
        <v>16</v>
      </c>
      <c r="K1807" s="15"/>
      <c r="L1807" s="17" t="s">
        <v>16</v>
      </c>
      <c r="M1807" s="15">
        <f t="shared" si="114"/>
        <v>0</v>
      </c>
      <c r="N1807" s="27">
        <f t="shared" si="115"/>
        <v>1</v>
      </c>
      <c r="O1807"/>
      <c r="S1807"/>
      <c r="T1807"/>
    </row>
    <row r="1808" spans="1:20" ht="13" x14ac:dyDescent="0.3">
      <c r="A1808" s="13">
        <v>3791</v>
      </c>
      <c r="B1808" s="13">
        <v>102162</v>
      </c>
      <c r="C1808" s="5">
        <v>1E-4</v>
      </c>
      <c r="D1808" s="14">
        <v>1438400389</v>
      </c>
      <c r="E1808" s="14">
        <f t="shared" si="112"/>
        <v>143840.03890000001</v>
      </c>
      <c r="F1808" s="15" t="s">
        <v>14</v>
      </c>
      <c r="G1808" s="15">
        <v>3</v>
      </c>
      <c r="H1808" s="16" t="s">
        <v>17</v>
      </c>
      <c r="I1808" s="15">
        <f t="shared" si="113"/>
        <v>3</v>
      </c>
      <c r="J1808" s="15" t="s">
        <v>16</v>
      </c>
      <c r="K1808" s="15"/>
      <c r="L1808" s="17" t="s">
        <v>16</v>
      </c>
      <c r="M1808" s="15">
        <f t="shared" si="114"/>
        <v>0</v>
      </c>
      <c r="N1808" s="27">
        <f t="shared" si="115"/>
        <v>3</v>
      </c>
      <c r="O1808"/>
      <c r="S1808"/>
      <c r="T1808"/>
    </row>
    <row r="1809" spans="1:20" ht="13" x14ac:dyDescent="0.3">
      <c r="A1809" s="13">
        <v>3792</v>
      </c>
      <c r="B1809" s="13">
        <v>102178</v>
      </c>
      <c r="C1809" s="5">
        <v>1E-4</v>
      </c>
      <c r="D1809" s="14">
        <v>138</v>
      </c>
      <c r="E1809" s="14">
        <f t="shared" si="112"/>
        <v>1.3800000000000002E-2</v>
      </c>
      <c r="F1809" s="15" t="s">
        <v>14</v>
      </c>
      <c r="G1809" s="15">
        <v>1</v>
      </c>
      <c r="H1809" s="16" t="s">
        <v>21</v>
      </c>
      <c r="I1809" s="15">
        <f t="shared" si="113"/>
        <v>0</v>
      </c>
      <c r="J1809" s="15" t="s">
        <v>16</v>
      </c>
      <c r="K1809" s="15"/>
      <c r="L1809" s="17" t="s">
        <v>16</v>
      </c>
      <c r="M1809" s="15">
        <f t="shared" si="114"/>
        <v>0</v>
      </c>
      <c r="N1809" s="27">
        <f t="shared" si="115"/>
        <v>0</v>
      </c>
      <c r="O1809"/>
      <c r="S1809"/>
      <c r="T1809"/>
    </row>
    <row r="1810" spans="1:20" ht="13" x14ac:dyDescent="0.3">
      <c r="A1810" s="13">
        <v>3792</v>
      </c>
      <c r="B1810" s="13">
        <v>102181</v>
      </c>
      <c r="C1810" s="5">
        <v>1E-4</v>
      </c>
      <c r="D1810" s="14">
        <v>605406952</v>
      </c>
      <c r="E1810" s="14">
        <f t="shared" si="112"/>
        <v>60540.695200000002</v>
      </c>
      <c r="F1810" s="15" t="s">
        <v>14</v>
      </c>
      <c r="G1810" s="15">
        <v>2</v>
      </c>
      <c r="H1810" s="16" t="s">
        <v>19</v>
      </c>
      <c r="I1810" s="15">
        <f t="shared" si="113"/>
        <v>2</v>
      </c>
      <c r="J1810" s="15" t="s">
        <v>16</v>
      </c>
      <c r="K1810" s="15"/>
      <c r="L1810" s="17" t="s">
        <v>16</v>
      </c>
      <c r="M1810" s="15">
        <f t="shared" si="114"/>
        <v>0</v>
      </c>
      <c r="N1810" s="27">
        <f t="shared" si="115"/>
        <v>2</v>
      </c>
      <c r="O1810"/>
      <c r="S1810"/>
      <c r="T1810"/>
    </row>
    <row r="1811" spans="1:20" ht="13" x14ac:dyDescent="0.3">
      <c r="A1811" s="13">
        <v>3796</v>
      </c>
      <c r="B1811" s="13">
        <v>102294</v>
      </c>
      <c r="C1811" s="5">
        <v>1E-4</v>
      </c>
      <c r="D1811" s="14">
        <v>9396116</v>
      </c>
      <c r="E1811" s="14">
        <f t="shared" si="112"/>
        <v>939.61160000000007</v>
      </c>
      <c r="F1811" s="15" t="s">
        <v>40</v>
      </c>
      <c r="G1811" s="15">
        <v>2</v>
      </c>
      <c r="H1811" s="16" t="s">
        <v>38</v>
      </c>
      <c r="I1811" s="15">
        <f t="shared" si="113"/>
        <v>0</v>
      </c>
      <c r="J1811" s="15" t="s">
        <v>16</v>
      </c>
      <c r="K1811" s="15"/>
      <c r="L1811" s="17" t="s">
        <v>16</v>
      </c>
      <c r="M1811" s="15">
        <f t="shared" si="114"/>
        <v>0</v>
      </c>
      <c r="N1811" s="27">
        <f t="shared" si="115"/>
        <v>0</v>
      </c>
      <c r="O1811"/>
      <c r="S1811"/>
      <c r="T1811"/>
    </row>
    <row r="1812" spans="1:20" ht="13" x14ac:dyDescent="0.3">
      <c r="A1812" s="13">
        <v>3797</v>
      </c>
      <c r="B1812" s="13">
        <v>102304</v>
      </c>
      <c r="C1812" s="5">
        <v>1E-4</v>
      </c>
      <c r="D1812" s="14">
        <v>651834061</v>
      </c>
      <c r="E1812" s="14">
        <f t="shared" si="112"/>
        <v>65183.4061</v>
      </c>
      <c r="F1812" s="15" t="s">
        <v>14</v>
      </c>
      <c r="G1812" s="15">
        <v>3</v>
      </c>
      <c r="H1812" s="16" t="s">
        <v>19</v>
      </c>
      <c r="I1812" s="15">
        <f t="shared" si="113"/>
        <v>3</v>
      </c>
      <c r="J1812" s="15" t="s">
        <v>16</v>
      </c>
      <c r="K1812" s="15"/>
      <c r="L1812" s="17" t="s">
        <v>16</v>
      </c>
      <c r="M1812" s="15">
        <f t="shared" si="114"/>
        <v>0</v>
      </c>
      <c r="N1812" s="27">
        <f t="shared" si="115"/>
        <v>3</v>
      </c>
      <c r="O1812"/>
      <c r="S1812"/>
      <c r="T1812"/>
    </row>
    <row r="1813" spans="1:20" ht="13" x14ac:dyDescent="0.3">
      <c r="A1813" s="13">
        <v>3799</v>
      </c>
      <c r="B1813" s="13">
        <v>102347</v>
      </c>
      <c r="C1813" s="5">
        <v>1E-4</v>
      </c>
      <c r="D1813" s="14">
        <v>288502403</v>
      </c>
      <c r="E1813" s="14">
        <f t="shared" si="112"/>
        <v>28850.240300000001</v>
      </c>
      <c r="F1813" s="15" t="s">
        <v>14</v>
      </c>
      <c r="G1813" s="15">
        <v>2</v>
      </c>
      <c r="H1813" s="16" t="s">
        <v>19</v>
      </c>
      <c r="I1813" s="15">
        <f t="shared" si="113"/>
        <v>2</v>
      </c>
      <c r="J1813" s="15" t="s">
        <v>16</v>
      </c>
      <c r="K1813" s="15"/>
      <c r="L1813" s="17" t="s">
        <v>16</v>
      </c>
      <c r="M1813" s="15">
        <f t="shared" si="114"/>
        <v>0</v>
      </c>
      <c r="N1813" s="27">
        <f t="shared" si="115"/>
        <v>2</v>
      </c>
      <c r="O1813"/>
      <c r="S1813"/>
      <c r="T1813"/>
    </row>
    <row r="1814" spans="1:20" ht="13" x14ac:dyDescent="0.3">
      <c r="A1814" s="13">
        <v>3799</v>
      </c>
      <c r="B1814" s="13">
        <v>102356</v>
      </c>
      <c r="C1814" s="5">
        <v>1E-4</v>
      </c>
      <c r="D1814" s="14">
        <v>312409300</v>
      </c>
      <c r="E1814" s="14">
        <f t="shared" si="112"/>
        <v>31240.93</v>
      </c>
      <c r="F1814" s="15" t="s">
        <v>14</v>
      </c>
      <c r="G1814" s="15">
        <v>4</v>
      </c>
      <c r="H1814" s="16" t="s">
        <v>22</v>
      </c>
      <c r="I1814" s="15">
        <f t="shared" si="113"/>
        <v>4</v>
      </c>
      <c r="J1814" s="15" t="s">
        <v>16</v>
      </c>
      <c r="K1814" s="15"/>
      <c r="L1814" s="17" t="s">
        <v>16</v>
      </c>
      <c r="M1814" s="15">
        <f t="shared" si="114"/>
        <v>0</v>
      </c>
      <c r="N1814" s="27">
        <f t="shared" si="115"/>
        <v>4</v>
      </c>
      <c r="O1814"/>
      <c r="S1814"/>
      <c r="T1814"/>
    </row>
    <row r="1815" spans="1:20" ht="13" x14ac:dyDescent="0.3">
      <c r="A1815" s="13">
        <v>3801</v>
      </c>
      <c r="B1815" s="13">
        <v>102397</v>
      </c>
      <c r="C1815" s="5">
        <v>1E-4</v>
      </c>
      <c r="D1815" s="14">
        <v>534590057</v>
      </c>
      <c r="E1815" s="14">
        <f t="shared" si="112"/>
        <v>53459.005700000002</v>
      </c>
      <c r="F1815" s="15" t="s">
        <v>14</v>
      </c>
      <c r="G1815" s="15">
        <v>2</v>
      </c>
      <c r="H1815" s="16" t="s">
        <v>17</v>
      </c>
      <c r="I1815" s="15">
        <f t="shared" si="113"/>
        <v>2</v>
      </c>
      <c r="J1815" s="15" t="s">
        <v>16</v>
      </c>
      <c r="K1815" s="15"/>
      <c r="L1815" s="17" t="s">
        <v>16</v>
      </c>
      <c r="M1815" s="15">
        <f t="shared" si="114"/>
        <v>0</v>
      </c>
      <c r="N1815" s="27">
        <f t="shared" si="115"/>
        <v>2</v>
      </c>
      <c r="O1815"/>
      <c r="S1815"/>
      <c r="T1815"/>
    </row>
    <row r="1816" spans="1:20" ht="13" x14ac:dyDescent="0.3">
      <c r="A1816" s="13">
        <v>3803</v>
      </c>
      <c r="B1816" s="13">
        <v>102457</v>
      </c>
      <c r="C1816" s="5">
        <v>1E-4</v>
      </c>
      <c r="D1816" s="14">
        <v>182563911</v>
      </c>
      <c r="E1816" s="14">
        <f t="shared" si="112"/>
        <v>18256.391100000001</v>
      </c>
      <c r="F1816" s="15" t="s">
        <v>14</v>
      </c>
      <c r="G1816" s="15">
        <v>1</v>
      </c>
      <c r="H1816" s="16" t="s">
        <v>30</v>
      </c>
      <c r="I1816" s="15">
        <f t="shared" si="113"/>
        <v>0</v>
      </c>
      <c r="J1816" s="15" t="s">
        <v>14</v>
      </c>
      <c r="K1816" s="15">
        <v>1</v>
      </c>
      <c r="L1816" s="17" t="s">
        <v>19</v>
      </c>
      <c r="M1816" s="15">
        <f t="shared" si="114"/>
        <v>1</v>
      </c>
      <c r="N1816" s="27">
        <f t="shared" si="115"/>
        <v>1</v>
      </c>
      <c r="O1816"/>
      <c r="S1816"/>
      <c r="T1816"/>
    </row>
    <row r="1817" spans="1:20" ht="13" x14ac:dyDescent="0.3">
      <c r="A1817" s="13">
        <v>3805</v>
      </c>
      <c r="B1817" s="13">
        <v>102505</v>
      </c>
      <c r="C1817" s="5">
        <v>1E-4</v>
      </c>
      <c r="D1817" s="14">
        <v>985</v>
      </c>
      <c r="E1817" s="14">
        <f t="shared" si="112"/>
        <v>9.8500000000000004E-2</v>
      </c>
      <c r="F1817" s="15" t="s">
        <v>14</v>
      </c>
      <c r="G1817" s="15">
        <v>1</v>
      </c>
      <c r="H1817" s="16" t="s">
        <v>31</v>
      </c>
      <c r="I1817" s="15">
        <f t="shared" si="113"/>
        <v>0</v>
      </c>
      <c r="J1817" s="15" t="s">
        <v>16</v>
      </c>
      <c r="K1817" s="15"/>
      <c r="L1817" s="17" t="s">
        <v>16</v>
      </c>
      <c r="M1817" s="15">
        <f t="shared" si="114"/>
        <v>0</v>
      </c>
      <c r="N1817" s="27">
        <f t="shared" si="115"/>
        <v>0</v>
      </c>
      <c r="O1817"/>
      <c r="S1817"/>
      <c r="T1817"/>
    </row>
    <row r="1818" spans="1:20" ht="13" x14ac:dyDescent="0.3">
      <c r="A1818" s="13">
        <v>3809</v>
      </c>
      <c r="B1818" s="13">
        <v>102619</v>
      </c>
      <c r="C1818" s="5">
        <v>1E-4</v>
      </c>
      <c r="D1818" s="14">
        <v>2260100</v>
      </c>
      <c r="E1818" s="14">
        <f t="shared" si="112"/>
        <v>226.01000000000002</v>
      </c>
      <c r="F1818" s="15" t="s">
        <v>14</v>
      </c>
      <c r="G1818" s="15">
        <v>1</v>
      </c>
      <c r="H1818" s="16" t="s">
        <v>22</v>
      </c>
      <c r="I1818" s="15">
        <f t="shared" si="113"/>
        <v>1</v>
      </c>
      <c r="J1818" s="15" t="s">
        <v>16</v>
      </c>
      <c r="K1818" s="15"/>
      <c r="L1818" s="17" t="s">
        <v>16</v>
      </c>
      <c r="M1818" s="15">
        <f t="shared" si="114"/>
        <v>0</v>
      </c>
      <c r="N1818" s="27">
        <f t="shared" si="115"/>
        <v>1</v>
      </c>
      <c r="O1818"/>
      <c r="S1818"/>
      <c r="T1818"/>
    </row>
    <row r="1819" spans="1:20" ht="13" x14ac:dyDescent="0.3">
      <c r="A1819" s="13">
        <v>3812</v>
      </c>
      <c r="B1819" s="13">
        <v>102707</v>
      </c>
      <c r="C1819" s="5">
        <v>1E-4</v>
      </c>
      <c r="D1819" s="14">
        <v>125795994</v>
      </c>
      <c r="E1819" s="14">
        <f t="shared" si="112"/>
        <v>12579.599400000001</v>
      </c>
      <c r="F1819" s="15" t="s">
        <v>14</v>
      </c>
      <c r="G1819" s="15">
        <v>4</v>
      </c>
      <c r="H1819" s="16" t="s">
        <v>18</v>
      </c>
      <c r="I1819" s="15">
        <f t="shared" si="113"/>
        <v>4</v>
      </c>
      <c r="J1819" s="15" t="s">
        <v>16</v>
      </c>
      <c r="K1819" s="15"/>
      <c r="L1819" s="17" t="s">
        <v>16</v>
      </c>
      <c r="M1819" s="15">
        <f t="shared" si="114"/>
        <v>0</v>
      </c>
      <c r="N1819" s="27">
        <f t="shared" si="115"/>
        <v>4</v>
      </c>
      <c r="O1819"/>
      <c r="S1819"/>
      <c r="T1819"/>
    </row>
    <row r="1820" spans="1:20" ht="13" x14ac:dyDescent="0.3">
      <c r="A1820" s="13">
        <v>3813</v>
      </c>
      <c r="B1820" s="13">
        <v>102712</v>
      </c>
      <c r="C1820" s="5">
        <v>1E-4</v>
      </c>
      <c r="D1820" s="14">
        <v>211683212</v>
      </c>
      <c r="E1820" s="14">
        <f t="shared" si="112"/>
        <v>21168.321200000002</v>
      </c>
      <c r="F1820" s="15" t="s">
        <v>14</v>
      </c>
      <c r="G1820" s="15">
        <v>3</v>
      </c>
      <c r="H1820" s="16" t="s">
        <v>24</v>
      </c>
      <c r="I1820" s="15">
        <f t="shared" si="113"/>
        <v>3</v>
      </c>
      <c r="J1820" s="15" t="s">
        <v>16</v>
      </c>
      <c r="K1820" s="15"/>
      <c r="L1820" s="17" t="s">
        <v>16</v>
      </c>
      <c r="M1820" s="15">
        <f t="shared" si="114"/>
        <v>0</v>
      </c>
      <c r="N1820" s="27">
        <f t="shared" si="115"/>
        <v>3</v>
      </c>
      <c r="O1820"/>
      <c r="S1820"/>
      <c r="T1820"/>
    </row>
    <row r="1821" spans="1:20" ht="13" x14ac:dyDescent="0.3">
      <c r="A1821" s="13">
        <v>3817</v>
      </c>
      <c r="B1821" s="13">
        <v>102820</v>
      </c>
      <c r="C1821" s="5">
        <v>1E-4</v>
      </c>
      <c r="D1821" s="14">
        <v>243456321</v>
      </c>
      <c r="E1821" s="14">
        <f t="shared" si="112"/>
        <v>24345.632100000003</v>
      </c>
      <c r="F1821" s="15" t="s">
        <v>14</v>
      </c>
      <c r="G1821" s="15">
        <v>3</v>
      </c>
      <c r="H1821" s="16" t="s">
        <v>21</v>
      </c>
      <c r="I1821" s="15">
        <f t="shared" si="113"/>
        <v>0</v>
      </c>
      <c r="J1821" s="15" t="s">
        <v>16</v>
      </c>
      <c r="K1821" s="15"/>
      <c r="L1821" s="17" t="s">
        <v>16</v>
      </c>
      <c r="M1821" s="15">
        <f t="shared" si="114"/>
        <v>0</v>
      </c>
      <c r="N1821" s="27">
        <f t="shared" si="115"/>
        <v>0</v>
      </c>
      <c r="O1821"/>
      <c r="S1821"/>
      <c r="T1821"/>
    </row>
    <row r="1822" spans="1:20" ht="13" x14ac:dyDescent="0.3">
      <c r="A1822" s="13">
        <v>3818</v>
      </c>
      <c r="B1822" s="13">
        <v>102834</v>
      </c>
      <c r="C1822" s="5">
        <v>1E-4</v>
      </c>
      <c r="D1822" s="14">
        <v>3338044</v>
      </c>
      <c r="E1822" s="14">
        <f t="shared" si="112"/>
        <v>333.80440000000004</v>
      </c>
      <c r="F1822" s="15" t="s">
        <v>14</v>
      </c>
      <c r="G1822" s="15">
        <v>1</v>
      </c>
      <c r="H1822" s="16" t="s">
        <v>25</v>
      </c>
      <c r="I1822" s="15">
        <f t="shared" si="113"/>
        <v>1</v>
      </c>
      <c r="J1822" s="15" t="s">
        <v>16</v>
      </c>
      <c r="K1822" s="15"/>
      <c r="L1822" s="17" t="s">
        <v>16</v>
      </c>
      <c r="M1822" s="15">
        <f t="shared" si="114"/>
        <v>0</v>
      </c>
      <c r="N1822" s="27">
        <f t="shared" si="115"/>
        <v>1</v>
      </c>
      <c r="O1822"/>
      <c r="S1822"/>
      <c r="T1822"/>
    </row>
    <row r="1823" spans="1:20" ht="13" x14ac:dyDescent="0.3">
      <c r="A1823" s="13">
        <v>3818</v>
      </c>
      <c r="B1823" s="13">
        <v>102845</v>
      </c>
      <c r="C1823" s="5">
        <v>1E-4</v>
      </c>
      <c r="D1823" s="14">
        <v>26364591</v>
      </c>
      <c r="E1823" s="14">
        <f t="shared" si="112"/>
        <v>2636.4591</v>
      </c>
      <c r="F1823" s="15" t="s">
        <v>14</v>
      </c>
      <c r="G1823" s="15">
        <v>1</v>
      </c>
      <c r="H1823" s="16" t="s">
        <v>17</v>
      </c>
      <c r="I1823" s="15">
        <f t="shared" si="113"/>
        <v>1</v>
      </c>
      <c r="J1823" s="15" t="s">
        <v>16</v>
      </c>
      <c r="K1823" s="15"/>
      <c r="L1823" s="17" t="s">
        <v>16</v>
      </c>
      <c r="M1823" s="15">
        <f t="shared" si="114"/>
        <v>0</v>
      </c>
      <c r="N1823" s="27">
        <f t="shared" si="115"/>
        <v>1</v>
      </c>
      <c r="O1823"/>
      <c r="S1823"/>
      <c r="T1823"/>
    </row>
    <row r="1824" spans="1:20" ht="13" x14ac:dyDescent="0.3">
      <c r="A1824" s="13">
        <v>3819</v>
      </c>
      <c r="B1824" s="13">
        <v>102852</v>
      </c>
      <c r="C1824" s="5">
        <v>1E-4</v>
      </c>
      <c r="D1824" s="14">
        <v>11862458</v>
      </c>
      <c r="E1824" s="14">
        <f t="shared" si="112"/>
        <v>1186.2458000000001</v>
      </c>
      <c r="F1824" s="15" t="s">
        <v>14</v>
      </c>
      <c r="G1824" s="15">
        <v>1</v>
      </c>
      <c r="H1824" s="16" t="s">
        <v>26</v>
      </c>
      <c r="I1824" s="15">
        <f t="shared" si="113"/>
        <v>1</v>
      </c>
      <c r="J1824" s="15" t="s">
        <v>16</v>
      </c>
      <c r="K1824" s="15"/>
      <c r="L1824" s="17" t="s">
        <v>16</v>
      </c>
      <c r="M1824" s="15">
        <f t="shared" si="114"/>
        <v>0</v>
      </c>
      <c r="N1824" s="27">
        <f t="shared" si="115"/>
        <v>1</v>
      </c>
      <c r="O1824"/>
      <c r="S1824"/>
      <c r="T1824"/>
    </row>
    <row r="1825" spans="1:20" ht="13" x14ac:dyDescent="0.3">
      <c r="A1825" s="13">
        <v>3819</v>
      </c>
      <c r="B1825" s="13">
        <v>102883</v>
      </c>
      <c r="C1825" s="5">
        <v>1E-4</v>
      </c>
      <c r="D1825" s="14">
        <v>52181701</v>
      </c>
      <c r="E1825" s="14">
        <f t="shared" si="112"/>
        <v>5218.1701000000003</v>
      </c>
      <c r="F1825" s="15" t="s">
        <v>14</v>
      </c>
      <c r="G1825" s="15">
        <v>1</v>
      </c>
      <c r="H1825" s="16" t="s">
        <v>26</v>
      </c>
      <c r="I1825" s="15">
        <f t="shared" si="113"/>
        <v>1</v>
      </c>
      <c r="J1825" s="15" t="s">
        <v>16</v>
      </c>
      <c r="K1825" s="15"/>
      <c r="L1825" s="17" t="s">
        <v>16</v>
      </c>
      <c r="M1825" s="15">
        <f t="shared" si="114"/>
        <v>0</v>
      </c>
      <c r="N1825" s="27">
        <f t="shared" si="115"/>
        <v>1</v>
      </c>
      <c r="O1825"/>
      <c r="S1825"/>
      <c r="T1825"/>
    </row>
    <row r="1826" spans="1:20" ht="13" x14ac:dyDescent="0.3">
      <c r="A1826" s="13">
        <v>3820</v>
      </c>
      <c r="B1826" s="13">
        <v>102904</v>
      </c>
      <c r="C1826" s="5">
        <v>1E-4</v>
      </c>
      <c r="D1826" s="14">
        <v>243565024</v>
      </c>
      <c r="E1826" s="14">
        <f t="shared" si="112"/>
        <v>24356.502400000001</v>
      </c>
      <c r="F1826" s="15" t="s">
        <v>14</v>
      </c>
      <c r="G1826" s="15">
        <v>4</v>
      </c>
      <c r="H1826" s="16" t="s">
        <v>20</v>
      </c>
      <c r="I1826" s="15">
        <f t="shared" si="113"/>
        <v>4</v>
      </c>
      <c r="J1826" s="15" t="s">
        <v>16</v>
      </c>
      <c r="K1826" s="15"/>
      <c r="L1826" s="17" t="s">
        <v>16</v>
      </c>
      <c r="M1826" s="15">
        <f t="shared" si="114"/>
        <v>0</v>
      </c>
      <c r="N1826" s="27">
        <f t="shared" si="115"/>
        <v>4</v>
      </c>
      <c r="O1826"/>
      <c r="S1826"/>
      <c r="T1826"/>
    </row>
    <row r="1827" spans="1:20" ht="13" x14ac:dyDescent="0.3">
      <c r="A1827" s="13">
        <v>3821</v>
      </c>
      <c r="B1827" s="13">
        <v>102921</v>
      </c>
      <c r="C1827" s="5">
        <v>1E-4</v>
      </c>
      <c r="D1827" s="14">
        <v>8958799</v>
      </c>
      <c r="E1827" s="14">
        <f t="shared" si="112"/>
        <v>895.87990000000002</v>
      </c>
      <c r="F1827" s="15" t="s">
        <v>14</v>
      </c>
      <c r="G1827" s="15">
        <v>2</v>
      </c>
      <c r="H1827" s="16" t="s">
        <v>19</v>
      </c>
      <c r="I1827" s="15">
        <f t="shared" si="113"/>
        <v>2</v>
      </c>
      <c r="J1827" s="15" t="s">
        <v>16</v>
      </c>
      <c r="K1827" s="15"/>
      <c r="L1827" s="17" t="s">
        <v>16</v>
      </c>
      <c r="M1827" s="15">
        <f t="shared" si="114"/>
        <v>0</v>
      </c>
      <c r="N1827" s="27">
        <f t="shared" si="115"/>
        <v>2</v>
      </c>
      <c r="O1827"/>
      <c r="S1827"/>
      <c r="T1827"/>
    </row>
    <row r="1828" spans="1:20" ht="13" x14ac:dyDescent="0.3">
      <c r="A1828" s="13">
        <v>3830</v>
      </c>
      <c r="B1828" s="13">
        <v>103167</v>
      </c>
      <c r="C1828" s="5">
        <v>1E-4</v>
      </c>
      <c r="D1828" s="14">
        <v>120903592</v>
      </c>
      <c r="E1828" s="14">
        <f t="shared" si="112"/>
        <v>12090.359200000001</v>
      </c>
      <c r="F1828" s="15" t="s">
        <v>14</v>
      </c>
      <c r="G1828" s="15">
        <v>3</v>
      </c>
      <c r="H1828" s="16" t="s">
        <v>38</v>
      </c>
      <c r="I1828" s="15">
        <f t="shared" si="113"/>
        <v>0</v>
      </c>
      <c r="J1828" s="15" t="s">
        <v>14</v>
      </c>
      <c r="K1828" s="15">
        <v>2</v>
      </c>
      <c r="L1828" s="17" t="s">
        <v>22</v>
      </c>
      <c r="M1828" s="15">
        <f t="shared" si="114"/>
        <v>2</v>
      </c>
      <c r="N1828" s="27">
        <f t="shared" si="115"/>
        <v>2</v>
      </c>
      <c r="O1828"/>
      <c r="S1828"/>
      <c r="T1828"/>
    </row>
    <row r="1829" spans="1:20" ht="13" x14ac:dyDescent="0.3">
      <c r="A1829" s="13">
        <v>3830</v>
      </c>
      <c r="B1829" s="13">
        <v>103170</v>
      </c>
      <c r="C1829" s="5">
        <v>1E-4</v>
      </c>
      <c r="D1829" s="14">
        <v>17600202</v>
      </c>
      <c r="E1829" s="14">
        <f t="shared" si="112"/>
        <v>1760.0202000000002</v>
      </c>
      <c r="F1829" s="15" t="s">
        <v>14</v>
      </c>
      <c r="G1829" s="15">
        <v>1</v>
      </c>
      <c r="H1829" s="16" t="s">
        <v>22</v>
      </c>
      <c r="I1829" s="15">
        <f t="shared" si="113"/>
        <v>1</v>
      </c>
      <c r="J1829" s="15" t="s">
        <v>16</v>
      </c>
      <c r="K1829" s="15"/>
      <c r="L1829" s="17" t="s">
        <v>16</v>
      </c>
      <c r="M1829" s="15">
        <f t="shared" si="114"/>
        <v>0</v>
      </c>
      <c r="N1829" s="27">
        <f t="shared" si="115"/>
        <v>1</v>
      </c>
      <c r="O1829"/>
      <c r="S1829"/>
      <c r="T1829"/>
    </row>
    <row r="1830" spans="1:20" ht="13" x14ac:dyDescent="0.3">
      <c r="A1830" s="13">
        <v>3832</v>
      </c>
      <c r="B1830" s="13">
        <v>103228</v>
      </c>
      <c r="C1830" s="5">
        <v>1E-4</v>
      </c>
      <c r="D1830" s="14">
        <v>1454485445</v>
      </c>
      <c r="E1830" s="14">
        <f t="shared" si="112"/>
        <v>145448.54450000002</v>
      </c>
      <c r="F1830" s="15" t="s">
        <v>14</v>
      </c>
      <c r="G1830" s="15">
        <v>3</v>
      </c>
      <c r="H1830" s="16" t="s">
        <v>17</v>
      </c>
      <c r="I1830" s="15">
        <f t="shared" si="113"/>
        <v>3</v>
      </c>
      <c r="J1830" s="15" t="s">
        <v>16</v>
      </c>
      <c r="K1830" s="15"/>
      <c r="L1830" s="17" t="s">
        <v>16</v>
      </c>
      <c r="M1830" s="15">
        <f t="shared" si="114"/>
        <v>0</v>
      </c>
      <c r="N1830" s="27">
        <f t="shared" si="115"/>
        <v>3</v>
      </c>
      <c r="O1830"/>
      <c r="S1830"/>
      <c r="T1830"/>
    </row>
    <row r="1831" spans="1:20" ht="13" x14ac:dyDescent="0.3">
      <c r="A1831" s="13">
        <v>3837</v>
      </c>
      <c r="B1831" s="13">
        <v>103342</v>
      </c>
      <c r="C1831" s="5">
        <v>1E-4</v>
      </c>
      <c r="D1831" s="14">
        <v>1385060124</v>
      </c>
      <c r="E1831" s="14">
        <f t="shared" si="112"/>
        <v>138506.01240000001</v>
      </c>
      <c r="F1831" s="15" t="s">
        <v>14</v>
      </c>
      <c r="G1831" s="15">
        <v>3</v>
      </c>
      <c r="H1831" s="16" t="s">
        <v>19</v>
      </c>
      <c r="I1831" s="15">
        <f t="shared" si="113"/>
        <v>3</v>
      </c>
      <c r="J1831" s="15" t="s">
        <v>16</v>
      </c>
      <c r="K1831" s="15"/>
      <c r="L1831" s="17" t="s">
        <v>16</v>
      </c>
      <c r="M1831" s="15">
        <f t="shared" si="114"/>
        <v>0</v>
      </c>
      <c r="N1831" s="27">
        <f t="shared" si="115"/>
        <v>3</v>
      </c>
      <c r="O1831"/>
      <c r="S1831"/>
      <c r="T1831"/>
    </row>
    <row r="1832" spans="1:20" ht="13" x14ac:dyDescent="0.3">
      <c r="A1832" s="13">
        <v>3837</v>
      </c>
      <c r="B1832" s="13">
        <v>103349</v>
      </c>
      <c r="C1832" s="5">
        <v>1E-4</v>
      </c>
      <c r="D1832" s="14">
        <v>322718259</v>
      </c>
      <c r="E1832" s="14">
        <f t="shared" si="112"/>
        <v>32271.8259</v>
      </c>
      <c r="F1832" s="15" t="s">
        <v>14</v>
      </c>
      <c r="G1832" s="15">
        <v>2</v>
      </c>
      <c r="H1832" s="16" t="s">
        <v>26</v>
      </c>
      <c r="I1832" s="15">
        <f t="shared" si="113"/>
        <v>2</v>
      </c>
      <c r="J1832" s="15" t="s">
        <v>16</v>
      </c>
      <c r="K1832" s="15"/>
      <c r="L1832" s="17" t="s">
        <v>16</v>
      </c>
      <c r="M1832" s="15">
        <f t="shared" si="114"/>
        <v>0</v>
      </c>
      <c r="N1832" s="27">
        <f t="shared" si="115"/>
        <v>2</v>
      </c>
      <c r="O1832"/>
      <c r="S1832"/>
      <c r="T1832"/>
    </row>
    <row r="1833" spans="1:20" ht="13" x14ac:dyDescent="0.3">
      <c r="A1833" s="13">
        <v>3838</v>
      </c>
      <c r="B1833" s="13">
        <v>103369</v>
      </c>
      <c r="C1833" s="5">
        <v>1E-4</v>
      </c>
      <c r="D1833" s="14">
        <v>746958</v>
      </c>
      <c r="E1833" s="14">
        <f t="shared" si="112"/>
        <v>74.695800000000006</v>
      </c>
      <c r="F1833" s="15" t="s">
        <v>14</v>
      </c>
      <c r="G1833" s="15">
        <v>1</v>
      </c>
      <c r="H1833" s="16" t="s">
        <v>22</v>
      </c>
      <c r="I1833" s="15">
        <f t="shared" si="113"/>
        <v>1</v>
      </c>
      <c r="J1833" s="15" t="s">
        <v>16</v>
      </c>
      <c r="K1833" s="15"/>
      <c r="L1833" s="17" t="s">
        <v>16</v>
      </c>
      <c r="M1833" s="15">
        <f t="shared" si="114"/>
        <v>0</v>
      </c>
      <c r="N1833" s="27">
        <f t="shared" si="115"/>
        <v>1</v>
      </c>
      <c r="O1833"/>
      <c r="S1833"/>
      <c r="T1833"/>
    </row>
    <row r="1834" spans="1:20" ht="13" x14ac:dyDescent="0.3">
      <c r="A1834" s="13">
        <v>3839</v>
      </c>
      <c r="B1834" s="13">
        <v>103377</v>
      </c>
      <c r="C1834" s="5">
        <v>1E-4</v>
      </c>
      <c r="D1834" s="14">
        <v>1419462130</v>
      </c>
      <c r="E1834" s="14">
        <f t="shared" si="112"/>
        <v>141946.21300000002</v>
      </c>
      <c r="F1834" s="15" t="s">
        <v>14</v>
      </c>
      <c r="G1834" s="15">
        <v>4</v>
      </c>
      <c r="H1834" s="16" t="s">
        <v>24</v>
      </c>
      <c r="I1834" s="15">
        <f t="shared" si="113"/>
        <v>4</v>
      </c>
      <c r="J1834" s="15" t="s">
        <v>16</v>
      </c>
      <c r="K1834" s="15"/>
      <c r="L1834" s="17" t="s">
        <v>16</v>
      </c>
      <c r="M1834" s="15">
        <f t="shared" si="114"/>
        <v>0</v>
      </c>
      <c r="N1834" s="27">
        <f t="shared" si="115"/>
        <v>4</v>
      </c>
      <c r="O1834"/>
      <c r="S1834"/>
      <c r="T1834"/>
    </row>
    <row r="1835" spans="1:20" ht="13" x14ac:dyDescent="0.3">
      <c r="A1835" s="13">
        <v>3845</v>
      </c>
      <c r="B1835" s="13">
        <v>103546</v>
      </c>
      <c r="C1835" s="5">
        <v>1E-4</v>
      </c>
      <c r="D1835" s="14">
        <v>152172685</v>
      </c>
      <c r="E1835" s="14">
        <f t="shared" si="112"/>
        <v>15217.2685</v>
      </c>
      <c r="F1835" s="15" t="s">
        <v>14</v>
      </c>
      <c r="G1835" s="15">
        <v>1</v>
      </c>
      <c r="H1835" s="16" t="s">
        <v>17</v>
      </c>
      <c r="I1835" s="15">
        <f t="shared" si="113"/>
        <v>1</v>
      </c>
      <c r="J1835" s="15" t="s">
        <v>16</v>
      </c>
      <c r="K1835" s="15"/>
      <c r="L1835" s="17" t="s">
        <v>16</v>
      </c>
      <c r="M1835" s="15">
        <f t="shared" si="114"/>
        <v>0</v>
      </c>
      <c r="N1835" s="27">
        <f t="shared" si="115"/>
        <v>1</v>
      </c>
      <c r="O1835"/>
      <c r="S1835"/>
      <c r="T1835"/>
    </row>
    <row r="1836" spans="1:20" ht="13" x14ac:dyDescent="0.3">
      <c r="A1836" s="13">
        <v>3851</v>
      </c>
      <c r="B1836" s="13">
        <v>103670</v>
      </c>
      <c r="C1836" s="5">
        <v>1E-4</v>
      </c>
      <c r="D1836" s="14">
        <v>1494044</v>
      </c>
      <c r="E1836" s="14">
        <f t="shared" si="112"/>
        <v>149.40440000000001</v>
      </c>
      <c r="F1836" s="15" t="s">
        <v>14</v>
      </c>
      <c r="G1836" s="15">
        <v>1</v>
      </c>
      <c r="H1836" s="16" t="s">
        <v>19</v>
      </c>
      <c r="I1836" s="15">
        <f t="shared" si="113"/>
        <v>1</v>
      </c>
      <c r="J1836" s="15" t="s">
        <v>16</v>
      </c>
      <c r="K1836" s="15"/>
      <c r="L1836" s="17" t="s">
        <v>16</v>
      </c>
      <c r="M1836" s="15">
        <f t="shared" si="114"/>
        <v>0</v>
      </c>
      <c r="N1836" s="27">
        <f t="shared" si="115"/>
        <v>1</v>
      </c>
      <c r="O1836"/>
      <c r="S1836"/>
      <c r="T1836"/>
    </row>
    <row r="1837" spans="1:20" ht="13" x14ac:dyDescent="0.3">
      <c r="A1837" s="13">
        <v>3856</v>
      </c>
      <c r="B1837" s="13">
        <v>103816</v>
      </c>
      <c r="C1837" s="5">
        <v>1E-4</v>
      </c>
      <c r="D1837" s="14">
        <v>315486219</v>
      </c>
      <c r="E1837" s="14">
        <f t="shared" si="112"/>
        <v>31548.621900000002</v>
      </c>
      <c r="F1837" s="15" t="s">
        <v>14</v>
      </c>
      <c r="G1837" s="15">
        <v>3</v>
      </c>
      <c r="H1837" s="16" t="s">
        <v>18</v>
      </c>
      <c r="I1837" s="15">
        <f t="shared" si="113"/>
        <v>3</v>
      </c>
      <c r="J1837" s="15" t="s">
        <v>16</v>
      </c>
      <c r="K1837" s="15"/>
      <c r="L1837" s="17" t="s">
        <v>16</v>
      </c>
      <c r="M1837" s="15">
        <f t="shared" si="114"/>
        <v>0</v>
      </c>
      <c r="N1837" s="27">
        <f t="shared" si="115"/>
        <v>3</v>
      </c>
      <c r="O1837"/>
      <c r="S1837"/>
      <c r="T1837"/>
    </row>
    <row r="1838" spans="1:20" ht="13" x14ac:dyDescent="0.3">
      <c r="A1838" s="13">
        <v>3857</v>
      </c>
      <c r="B1838" s="13">
        <v>103831</v>
      </c>
      <c r="C1838" s="5">
        <v>1E-4</v>
      </c>
      <c r="D1838" s="14">
        <v>1503215</v>
      </c>
      <c r="E1838" s="14">
        <f t="shared" si="112"/>
        <v>150.32150000000001</v>
      </c>
      <c r="F1838" s="15" t="s">
        <v>14</v>
      </c>
      <c r="G1838" s="15">
        <v>2</v>
      </c>
      <c r="H1838" s="16" t="s">
        <v>21</v>
      </c>
      <c r="I1838" s="15">
        <f t="shared" si="113"/>
        <v>0</v>
      </c>
      <c r="J1838" s="15" t="s">
        <v>16</v>
      </c>
      <c r="K1838" s="15"/>
      <c r="L1838" s="17" t="s">
        <v>16</v>
      </c>
      <c r="M1838" s="15">
        <f t="shared" si="114"/>
        <v>0</v>
      </c>
      <c r="N1838" s="27">
        <f t="shared" si="115"/>
        <v>0</v>
      </c>
      <c r="O1838"/>
      <c r="S1838"/>
      <c r="T1838"/>
    </row>
    <row r="1839" spans="1:20" ht="13" x14ac:dyDescent="0.3">
      <c r="A1839" s="13">
        <v>3857</v>
      </c>
      <c r="B1839" s="13">
        <v>103838</v>
      </c>
      <c r="C1839" s="5">
        <v>1E-4</v>
      </c>
      <c r="D1839" s="14">
        <v>31579537</v>
      </c>
      <c r="E1839" s="14">
        <f t="shared" si="112"/>
        <v>3157.9537</v>
      </c>
      <c r="F1839" s="15" t="s">
        <v>14</v>
      </c>
      <c r="G1839" s="15">
        <v>4</v>
      </c>
      <c r="H1839" s="16" t="s">
        <v>33</v>
      </c>
      <c r="I1839" s="15">
        <f t="shared" si="113"/>
        <v>0</v>
      </c>
      <c r="J1839" s="15" t="s">
        <v>16</v>
      </c>
      <c r="K1839" s="15"/>
      <c r="L1839" s="17" t="s">
        <v>16</v>
      </c>
      <c r="M1839" s="15">
        <f t="shared" si="114"/>
        <v>0</v>
      </c>
      <c r="N1839" s="27">
        <f t="shared" si="115"/>
        <v>0</v>
      </c>
      <c r="O1839"/>
      <c r="S1839"/>
      <c r="T1839"/>
    </row>
    <row r="1840" spans="1:20" ht="13" x14ac:dyDescent="0.3">
      <c r="A1840" s="13">
        <v>3863</v>
      </c>
      <c r="B1840" s="13">
        <v>103990</v>
      </c>
      <c r="C1840" s="5">
        <v>1E-4</v>
      </c>
      <c r="D1840" s="14">
        <v>17183677</v>
      </c>
      <c r="E1840" s="14">
        <f t="shared" si="112"/>
        <v>1718.3677</v>
      </c>
      <c r="F1840" s="15" t="s">
        <v>14</v>
      </c>
      <c r="G1840" s="15">
        <v>1</v>
      </c>
      <c r="H1840" s="16" t="s">
        <v>25</v>
      </c>
      <c r="I1840" s="15">
        <f t="shared" si="113"/>
        <v>1</v>
      </c>
      <c r="J1840" s="15" t="s">
        <v>16</v>
      </c>
      <c r="K1840" s="15"/>
      <c r="L1840" s="17" t="s">
        <v>16</v>
      </c>
      <c r="M1840" s="15">
        <f t="shared" si="114"/>
        <v>0</v>
      </c>
      <c r="N1840" s="27">
        <f t="shared" si="115"/>
        <v>1</v>
      </c>
      <c r="O1840"/>
      <c r="S1840"/>
      <c r="T1840"/>
    </row>
    <row r="1841" spans="1:20" ht="13" x14ac:dyDescent="0.3">
      <c r="A1841" s="13">
        <v>3867</v>
      </c>
      <c r="B1841" s="13">
        <v>104090</v>
      </c>
      <c r="C1841" s="5">
        <v>1E-4</v>
      </c>
      <c r="D1841" s="14">
        <v>177687</v>
      </c>
      <c r="E1841" s="14">
        <f t="shared" si="112"/>
        <v>17.768700000000003</v>
      </c>
      <c r="F1841" s="15" t="s">
        <v>14</v>
      </c>
      <c r="G1841" s="15">
        <v>3</v>
      </c>
      <c r="H1841" s="16" t="s">
        <v>22</v>
      </c>
      <c r="I1841" s="15">
        <f t="shared" si="113"/>
        <v>3</v>
      </c>
      <c r="J1841" s="15" t="s">
        <v>16</v>
      </c>
      <c r="K1841" s="15"/>
      <c r="L1841" s="17" t="s">
        <v>16</v>
      </c>
      <c r="M1841" s="15">
        <f t="shared" si="114"/>
        <v>0</v>
      </c>
      <c r="N1841" s="27">
        <f t="shared" si="115"/>
        <v>3</v>
      </c>
      <c r="O1841"/>
      <c r="S1841"/>
      <c r="T1841"/>
    </row>
    <row r="1842" spans="1:20" ht="13" x14ac:dyDescent="0.3">
      <c r="A1842" s="13">
        <v>3868</v>
      </c>
      <c r="B1842" s="13">
        <v>104125</v>
      </c>
      <c r="C1842" s="5">
        <v>1E-4</v>
      </c>
      <c r="D1842" s="14">
        <v>42532925</v>
      </c>
      <c r="E1842" s="14">
        <f t="shared" si="112"/>
        <v>4253.2925000000005</v>
      </c>
      <c r="F1842" s="15" t="s">
        <v>14</v>
      </c>
      <c r="G1842" s="15">
        <v>1</v>
      </c>
      <c r="H1842" s="16" t="s">
        <v>21</v>
      </c>
      <c r="I1842" s="15">
        <f t="shared" si="113"/>
        <v>0</v>
      </c>
      <c r="J1842" s="15" t="s">
        <v>16</v>
      </c>
      <c r="K1842" s="15"/>
      <c r="L1842" s="17" t="s">
        <v>16</v>
      </c>
      <c r="M1842" s="15">
        <f t="shared" si="114"/>
        <v>0</v>
      </c>
      <c r="N1842" s="27">
        <f t="shared" si="115"/>
        <v>0</v>
      </c>
      <c r="O1842"/>
      <c r="S1842"/>
      <c r="T1842"/>
    </row>
    <row r="1843" spans="1:20" ht="13" x14ac:dyDescent="0.3">
      <c r="A1843" s="13">
        <v>3871</v>
      </c>
      <c r="B1843" s="13">
        <v>104215</v>
      </c>
      <c r="C1843" s="5">
        <v>1E-4</v>
      </c>
      <c r="D1843" s="14">
        <v>298087863</v>
      </c>
      <c r="E1843" s="14">
        <f t="shared" si="112"/>
        <v>29808.7863</v>
      </c>
      <c r="F1843" s="15" t="s">
        <v>14</v>
      </c>
      <c r="G1843" s="15">
        <v>3</v>
      </c>
      <c r="H1843" s="16" t="s">
        <v>19</v>
      </c>
      <c r="I1843" s="15">
        <f t="shared" si="113"/>
        <v>3</v>
      </c>
      <c r="J1843" s="15" t="s">
        <v>16</v>
      </c>
      <c r="K1843" s="15"/>
      <c r="L1843" s="17" t="s">
        <v>16</v>
      </c>
      <c r="M1843" s="15">
        <f t="shared" si="114"/>
        <v>0</v>
      </c>
      <c r="N1843" s="27">
        <f t="shared" si="115"/>
        <v>3</v>
      </c>
      <c r="O1843"/>
      <c r="S1843"/>
      <c r="T1843"/>
    </row>
    <row r="1844" spans="1:20" ht="13" x14ac:dyDescent="0.3">
      <c r="A1844" s="13">
        <v>3873</v>
      </c>
      <c r="B1844" s="13">
        <v>104266</v>
      </c>
      <c r="C1844" s="5">
        <v>1E-4</v>
      </c>
      <c r="D1844" s="14">
        <v>3094805799</v>
      </c>
      <c r="E1844" s="14">
        <f t="shared" si="112"/>
        <v>309480.57990000001</v>
      </c>
      <c r="F1844" s="15" t="s">
        <v>14</v>
      </c>
      <c r="G1844" s="15">
        <v>5</v>
      </c>
      <c r="H1844" s="16" t="s">
        <v>23</v>
      </c>
      <c r="I1844" s="15">
        <f t="shared" si="113"/>
        <v>5</v>
      </c>
      <c r="J1844" s="15" t="s">
        <v>16</v>
      </c>
      <c r="K1844" s="15"/>
      <c r="L1844" s="17" t="s">
        <v>16</v>
      </c>
      <c r="M1844" s="15">
        <f t="shared" si="114"/>
        <v>0</v>
      </c>
      <c r="N1844" s="27">
        <f t="shared" si="115"/>
        <v>5</v>
      </c>
      <c r="O1844"/>
      <c r="S1844"/>
      <c r="T1844"/>
    </row>
    <row r="1845" spans="1:20" ht="13" x14ac:dyDescent="0.3">
      <c r="A1845" s="13">
        <v>3873</v>
      </c>
      <c r="B1845" s="13">
        <v>104277</v>
      </c>
      <c r="C1845" s="5">
        <v>1E-4</v>
      </c>
      <c r="D1845" s="14">
        <v>173487537</v>
      </c>
      <c r="E1845" s="14">
        <f t="shared" si="112"/>
        <v>17348.753700000001</v>
      </c>
      <c r="F1845" s="15" t="s">
        <v>14</v>
      </c>
      <c r="G1845" s="15">
        <v>1</v>
      </c>
      <c r="H1845" s="16" t="s">
        <v>19</v>
      </c>
      <c r="I1845" s="15">
        <f t="shared" si="113"/>
        <v>1</v>
      </c>
      <c r="J1845" s="15" t="s">
        <v>16</v>
      </c>
      <c r="K1845" s="15"/>
      <c r="L1845" s="17" t="s">
        <v>16</v>
      </c>
      <c r="M1845" s="15">
        <f t="shared" si="114"/>
        <v>0</v>
      </c>
      <c r="N1845" s="27">
        <f t="shared" si="115"/>
        <v>1</v>
      </c>
      <c r="O1845"/>
      <c r="S1845"/>
      <c r="T1845"/>
    </row>
    <row r="1846" spans="1:20" ht="13" x14ac:dyDescent="0.3">
      <c r="A1846" s="13">
        <v>3876</v>
      </c>
      <c r="B1846" s="13">
        <v>104373</v>
      </c>
      <c r="C1846" s="5">
        <v>1E-4</v>
      </c>
      <c r="D1846" s="14">
        <v>14574562</v>
      </c>
      <c r="E1846" s="14">
        <f t="shared" si="112"/>
        <v>1457.4562000000001</v>
      </c>
      <c r="F1846" s="15" t="s">
        <v>14</v>
      </c>
      <c r="G1846" s="15">
        <v>1</v>
      </c>
      <c r="H1846" s="16" t="s">
        <v>20</v>
      </c>
      <c r="I1846" s="15">
        <f t="shared" si="113"/>
        <v>1</v>
      </c>
      <c r="J1846" s="15" t="s">
        <v>16</v>
      </c>
      <c r="K1846" s="15"/>
      <c r="L1846" s="17" t="s">
        <v>16</v>
      </c>
      <c r="M1846" s="15">
        <f t="shared" si="114"/>
        <v>0</v>
      </c>
      <c r="N1846" s="27">
        <f t="shared" si="115"/>
        <v>1</v>
      </c>
      <c r="O1846"/>
      <c r="S1846"/>
      <c r="T1846"/>
    </row>
    <row r="1847" spans="1:20" ht="13" x14ac:dyDescent="0.3">
      <c r="A1847" s="13">
        <v>3882</v>
      </c>
      <c r="B1847" s="13">
        <v>104535</v>
      </c>
      <c r="C1847" s="5">
        <v>1E-4</v>
      </c>
      <c r="D1847" s="14">
        <v>165281823</v>
      </c>
      <c r="E1847" s="14">
        <f t="shared" si="112"/>
        <v>16528.1823</v>
      </c>
      <c r="F1847" s="15" t="s">
        <v>14</v>
      </c>
      <c r="G1847" s="15">
        <v>3</v>
      </c>
      <c r="H1847" s="16" t="s">
        <v>22</v>
      </c>
      <c r="I1847" s="15">
        <f t="shared" si="113"/>
        <v>3</v>
      </c>
      <c r="J1847" s="15" t="s">
        <v>16</v>
      </c>
      <c r="K1847" s="15"/>
      <c r="L1847" s="17" t="s">
        <v>16</v>
      </c>
      <c r="M1847" s="15">
        <f t="shared" si="114"/>
        <v>0</v>
      </c>
      <c r="N1847" s="27">
        <f t="shared" si="115"/>
        <v>3</v>
      </c>
      <c r="O1847"/>
      <c r="S1847"/>
      <c r="T1847"/>
    </row>
    <row r="1848" spans="1:20" ht="13" x14ac:dyDescent="0.3">
      <c r="A1848" s="13">
        <v>3889</v>
      </c>
      <c r="B1848" s="13">
        <v>104717</v>
      </c>
      <c r="C1848" s="5">
        <v>1E-4</v>
      </c>
      <c r="D1848" s="14">
        <v>219818788</v>
      </c>
      <c r="E1848" s="14">
        <f t="shared" si="112"/>
        <v>21981.878800000002</v>
      </c>
      <c r="F1848" s="15" t="s">
        <v>14</v>
      </c>
      <c r="G1848" s="15">
        <v>4</v>
      </c>
      <c r="H1848" s="16" t="s">
        <v>15</v>
      </c>
      <c r="I1848" s="15">
        <f t="shared" si="113"/>
        <v>4</v>
      </c>
      <c r="J1848" s="15" t="s">
        <v>16</v>
      </c>
      <c r="K1848" s="15"/>
      <c r="L1848" s="17" t="s">
        <v>16</v>
      </c>
      <c r="M1848" s="15">
        <f t="shared" si="114"/>
        <v>0</v>
      </c>
      <c r="N1848" s="27">
        <f t="shared" si="115"/>
        <v>4</v>
      </c>
      <c r="O1848"/>
      <c r="S1848"/>
      <c r="T1848"/>
    </row>
    <row r="1849" spans="1:20" ht="13" x14ac:dyDescent="0.3">
      <c r="A1849" s="13">
        <v>3889</v>
      </c>
      <c r="B1849" s="13">
        <v>104721</v>
      </c>
      <c r="C1849" s="5">
        <v>1E-4</v>
      </c>
      <c r="D1849" s="14">
        <v>184289575</v>
      </c>
      <c r="E1849" s="14">
        <f t="shared" si="112"/>
        <v>18428.9575</v>
      </c>
      <c r="F1849" s="15" t="s">
        <v>14</v>
      </c>
      <c r="G1849" s="15">
        <v>1</v>
      </c>
      <c r="H1849" s="16" t="s">
        <v>20</v>
      </c>
      <c r="I1849" s="15">
        <f t="shared" si="113"/>
        <v>1</v>
      </c>
      <c r="J1849" s="15" t="s">
        <v>16</v>
      </c>
      <c r="K1849" s="15"/>
      <c r="L1849" s="17" t="s">
        <v>16</v>
      </c>
      <c r="M1849" s="15">
        <f t="shared" si="114"/>
        <v>0</v>
      </c>
      <c r="N1849" s="27">
        <f t="shared" si="115"/>
        <v>1</v>
      </c>
      <c r="O1849"/>
      <c r="S1849"/>
      <c r="T1849"/>
    </row>
    <row r="1850" spans="1:20" ht="13" x14ac:dyDescent="0.3">
      <c r="A1850" s="13">
        <v>3889</v>
      </c>
      <c r="B1850" s="13">
        <v>104725</v>
      </c>
      <c r="C1850" s="5">
        <v>1E-4</v>
      </c>
      <c r="D1850" s="14">
        <v>52976957</v>
      </c>
      <c r="E1850" s="14">
        <f t="shared" si="112"/>
        <v>5297.6957000000002</v>
      </c>
      <c r="F1850" s="15" t="s">
        <v>14</v>
      </c>
      <c r="G1850" s="15">
        <v>2</v>
      </c>
      <c r="H1850" s="16" t="s">
        <v>23</v>
      </c>
      <c r="I1850" s="15">
        <f t="shared" si="113"/>
        <v>2</v>
      </c>
      <c r="J1850" s="15" t="s">
        <v>16</v>
      </c>
      <c r="K1850" s="15"/>
      <c r="L1850" s="17" t="s">
        <v>16</v>
      </c>
      <c r="M1850" s="15">
        <f t="shared" si="114"/>
        <v>0</v>
      </c>
      <c r="N1850" s="27">
        <f t="shared" si="115"/>
        <v>2</v>
      </c>
      <c r="O1850"/>
      <c r="S1850"/>
      <c r="T1850"/>
    </row>
    <row r="1851" spans="1:20" ht="13" x14ac:dyDescent="0.3">
      <c r="A1851" s="13">
        <v>3889</v>
      </c>
      <c r="B1851" s="13">
        <v>104741</v>
      </c>
      <c r="C1851" s="5">
        <v>1E-4</v>
      </c>
      <c r="D1851" s="14">
        <v>35233413</v>
      </c>
      <c r="E1851" s="14">
        <f t="shared" si="112"/>
        <v>3523.3413</v>
      </c>
      <c r="F1851" s="15" t="s">
        <v>14</v>
      </c>
      <c r="G1851" s="15">
        <v>1</v>
      </c>
      <c r="H1851" s="16" t="s">
        <v>19</v>
      </c>
      <c r="I1851" s="15">
        <f t="shared" si="113"/>
        <v>1</v>
      </c>
      <c r="J1851" s="15" t="s">
        <v>16</v>
      </c>
      <c r="K1851" s="15"/>
      <c r="L1851" s="17" t="s">
        <v>16</v>
      </c>
      <c r="M1851" s="15">
        <f t="shared" si="114"/>
        <v>0</v>
      </c>
      <c r="N1851" s="27">
        <f t="shared" si="115"/>
        <v>1</v>
      </c>
      <c r="O1851"/>
      <c r="S1851"/>
      <c r="T1851"/>
    </row>
    <row r="1852" spans="1:20" ht="13" x14ac:dyDescent="0.3">
      <c r="A1852" s="13">
        <v>3890</v>
      </c>
      <c r="B1852" s="13">
        <v>104755</v>
      </c>
      <c r="C1852" s="5">
        <v>1E-4</v>
      </c>
      <c r="D1852" s="14">
        <v>1</v>
      </c>
      <c r="E1852" s="14">
        <f t="shared" si="112"/>
        <v>1E-4</v>
      </c>
      <c r="F1852" s="15" t="s">
        <v>14</v>
      </c>
      <c r="G1852" s="15">
        <v>3</v>
      </c>
      <c r="H1852" s="16" t="s">
        <v>37</v>
      </c>
      <c r="I1852" s="15">
        <f t="shared" si="113"/>
        <v>0</v>
      </c>
      <c r="J1852" s="15" t="s">
        <v>16</v>
      </c>
      <c r="K1852" s="15"/>
      <c r="L1852" s="17" t="s">
        <v>16</v>
      </c>
      <c r="M1852" s="15">
        <f t="shared" si="114"/>
        <v>0</v>
      </c>
      <c r="N1852" s="27">
        <f t="shared" si="115"/>
        <v>0</v>
      </c>
      <c r="O1852"/>
      <c r="S1852"/>
      <c r="T1852"/>
    </row>
    <row r="1853" spans="1:20" ht="13" x14ac:dyDescent="0.3">
      <c r="A1853" s="13">
        <v>3894</v>
      </c>
      <c r="B1853" s="13">
        <v>104849</v>
      </c>
      <c r="C1853" s="5">
        <v>1E-4</v>
      </c>
      <c r="D1853" s="14">
        <v>554287337</v>
      </c>
      <c r="E1853" s="14">
        <f t="shared" si="112"/>
        <v>55428.733700000004</v>
      </c>
      <c r="F1853" s="15" t="s">
        <v>14</v>
      </c>
      <c r="G1853" s="15">
        <v>2</v>
      </c>
      <c r="H1853" s="16" t="s">
        <v>19</v>
      </c>
      <c r="I1853" s="15">
        <f t="shared" si="113"/>
        <v>2</v>
      </c>
      <c r="J1853" s="15" t="s">
        <v>16</v>
      </c>
      <c r="K1853" s="15"/>
      <c r="L1853" s="17" t="s">
        <v>16</v>
      </c>
      <c r="M1853" s="15">
        <f t="shared" si="114"/>
        <v>0</v>
      </c>
      <c r="N1853" s="27">
        <f t="shared" si="115"/>
        <v>2</v>
      </c>
      <c r="O1853"/>
      <c r="S1853"/>
      <c r="T1853"/>
    </row>
    <row r="1854" spans="1:20" ht="13" x14ac:dyDescent="0.3">
      <c r="A1854" s="13">
        <v>3894</v>
      </c>
      <c r="B1854" s="13">
        <v>104859</v>
      </c>
      <c r="C1854" s="5">
        <v>1E-4</v>
      </c>
      <c r="D1854" s="14">
        <v>638763214</v>
      </c>
      <c r="E1854" s="14">
        <f t="shared" si="112"/>
        <v>63876.321400000001</v>
      </c>
      <c r="F1854" s="15" t="s">
        <v>14</v>
      </c>
      <c r="G1854" s="15">
        <v>2</v>
      </c>
      <c r="H1854" s="16" t="s">
        <v>19</v>
      </c>
      <c r="I1854" s="15">
        <f t="shared" si="113"/>
        <v>2</v>
      </c>
      <c r="J1854" s="15" t="s">
        <v>16</v>
      </c>
      <c r="K1854" s="15"/>
      <c r="L1854" s="17" t="s">
        <v>16</v>
      </c>
      <c r="M1854" s="15">
        <f t="shared" si="114"/>
        <v>0</v>
      </c>
      <c r="N1854" s="27">
        <f t="shared" si="115"/>
        <v>2</v>
      </c>
      <c r="O1854"/>
      <c r="S1854"/>
      <c r="T1854"/>
    </row>
    <row r="1855" spans="1:20" ht="13" x14ac:dyDescent="0.3">
      <c r="A1855" s="13">
        <v>3895</v>
      </c>
      <c r="B1855" s="13">
        <v>104879</v>
      </c>
      <c r="C1855" s="5">
        <v>1E-4</v>
      </c>
      <c r="D1855" s="14">
        <v>214385215</v>
      </c>
      <c r="E1855" s="14">
        <f t="shared" si="112"/>
        <v>21438.521500000003</v>
      </c>
      <c r="F1855" s="15" t="s">
        <v>14</v>
      </c>
      <c r="G1855" s="15">
        <v>1</v>
      </c>
      <c r="H1855" s="16" t="s">
        <v>15</v>
      </c>
      <c r="I1855" s="15">
        <f t="shared" si="113"/>
        <v>1</v>
      </c>
      <c r="J1855" s="15" t="s">
        <v>16</v>
      </c>
      <c r="K1855" s="15"/>
      <c r="L1855" s="17" t="s">
        <v>16</v>
      </c>
      <c r="M1855" s="15">
        <f t="shared" si="114"/>
        <v>0</v>
      </c>
      <c r="N1855" s="27">
        <f t="shared" si="115"/>
        <v>1</v>
      </c>
      <c r="O1855"/>
      <c r="S1855"/>
      <c r="T1855"/>
    </row>
    <row r="1856" spans="1:20" ht="13" x14ac:dyDescent="0.3">
      <c r="A1856" s="13">
        <v>3896</v>
      </c>
      <c r="B1856" s="13">
        <v>104911</v>
      </c>
      <c r="C1856" s="5">
        <v>1E-4</v>
      </c>
      <c r="D1856" s="14">
        <v>796607</v>
      </c>
      <c r="E1856" s="14">
        <f t="shared" si="112"/>
        <v>79.660700000000006</v>
      </c>
      <c r="F1856" s="15" t="s">
        <v>14</v>
      </c>
      <c r="G1856" s="15">
        <v>1</v>
      </c>
      <c r="H1856" s="16" t="s">
        <v>22</v>
      </c>
      <c r="I1856" s="15">
        <f t="shared" si="113"/>
        <v>1</v>
      </c>
      <c r="J1856" s="15" t="s">
        <v>16</v>
      </c>
      <c r="K1856" s="15"/>
      <c r="L1856" s="17" t="s">
        <v>16</v>
      </c>
      <c r="M1856" s="15">
        <f t="shared" si="114"/>
        <v>0</v>
      </c>
      <c r="N1856" s="27">
        <f t="shared" si="115"/>
        <v>1</v>
      </c>
      <c r="O1856"/>
      <c r="S1856"/>
      <c r="T1856"/>
    </row>
    <row r="1857" spans="1:20" ht="13" x14ac:dyDescent="0.3">
      <c r="A1857" s="13">
        <v>3896</v>
      </c>
      <c r="B1857" s="13">
        <v>104913</v>
      </c>
      <c r="C1857" s="5">
        <v>1E-4</v>
      </c>
      <c r="D1857" s="14">
        <v>591923546</v>
      </c>
      <c r="E1857" s="14">
        <f t="shared" si="112"/>
        <v>59192.354600000006</v>
      </c>
      <c r="F1857" s="15" t="s">
        <v>14</v>
      </c>
      <c r="G1857" s="15">
        <v>2</v>
      </c>
      <c r="H1857" s="16" t="s">
        <v>15</v>
      </c>
      <c r="I1857" s="15">
        <f t="shared" si="113"/>
        <v>2</v>
      </c>
      <c r="J1857" s="15" t="s">
        <v>16</v>
      </c>
      <c r="K1857" s="15"/>
      <c r="L1857" s="17" t="s">
        <v>16</v>
      </c>
      <c r="M1857" s="15">
        <f t="shared" si="114"/>
        <v>0</v>
      </c>
      <c r="N1857" s="27">
        <f t="shared" si="115"/>
        <v>2</v>
      </c>
      <c r="O1857"/>
      <c r="S1857"/>
      <c r="T1857"/>
    </row>
    <row r="1858" spans="1:20" ht="13" x14ac:dyDescent="0.3">
      <c r="A1858" s="13">
        <v>3897</v>
      </c>
      <c r="B1858" s="13">
        <v>104919</v>
      </c>
      <c r="C1858" s="5">
        <v>1E-4</v>
      </c>
      <c r="D1858" s="14">
        <v>62506711</v>
      </c>
      <c r="E1858" s="14">
        <f t="shared" si="112"/>
        <v>6250.6711000000005</v>
      </c>
      <c r="F1858" s="15" t="s">
        <v>14</v>
      </c>
      <c r="G1858" s="15">
        <v>1</v>
      </c>
      <c r="H1858" s="16" t="s">
        <v>19</v>
      </c>
      <c r="I1858" s="15">
        <f t="shared" si="113"/>
        <v>1</v>
      </c>
      <c r="J1858" s="15" t="s">
        <v>16</v>
      </c>
      <c r="K1858" s="15"/>
      <c r="L1858" s="17" t="s">
        <v>16</v>
      </c>
      <c r="M1858" s="15">
        <f t="shared" si="114"/>
        <v>0</v>
      </c>
      <c r="N1858" s="27">
        <f t="shared" si="115"/>
        <v>1</v>
      </c>
      <c r="O1858"/>
      <c r="S1858"/>
      <c r="T1858"/>
    </row>
    <row r="1859" spans="1:20" ht="13" x14ac:dyDescent="0.3">
      <c r="A1859" s="13">
        <v>3906</v>
      </c>
      <c r="B1859" s="13">
        <v>105158</v>
      </c>
      <c r="C1859" s="5">
        <v>1E-4</v>
      </c>
      <c r="D1859" s="14">
        <v>22926794</v>
      </c>
      <c r="E1859" s="14">
        <f t="shared" si="112"/>
        <v>2292.6794</v>
      </c>
      <c r="F1859" s="15" t="s">
        <v>14</v>
      </c>
      <c r="G1859" s="15">
        <v>3</v>
      </c>
      <c r="H1859" s="16" t="s">
        <v>25</v>
      </c>
      <c r="I1859" s="15">
        <f t="shared" si="113"/>
        <v>3</v>
      </c>
      <c r="J1859" s="15" t="s">
        <v>16</v>
      </c>
      <c r="K1859" s="15"/>
      <c r="L1859" s="17" t="s">
        <v>16</v>
      </c>
      <c r="M1859" s="15">
        <f t="shared" si="114"/>
        <v>0</v>
      </c>
      <c r="N1859" s="27">
        <f t="shared" si="115"/>
        <v>3</v>
      </c>
      <c r="O1859"/>
      <c r="S1859"/>
      <c r="T1859"/>
    </row>
    <row r="1860" spans="1:20" ht="13" x14ac:dyDescent="0.3">
      <c r="A1860" s="13">
        <v>3910</v>
      </c>
      <c r="B1860" s="13">
        <v>105275</v>
      </c>
      <c r="C1860" s="5">
        <v>1E-4</v>
      </c>
      <c r="D1860" s="14">
        <v>78140465</v>
      </c>
      <c r="E1860" s="14">
        <f t="shared" si="112"/>
        <v>7814.0465000000004</v>
      </c>
      <c r="F1860" s="15" t="s">
        <v>14</v>
      </c>
      <c r="G1860" s="15">
        <v>1</v>
      </c>
      <c r="H1860" s="16" t="s">
        <v>19</v>
      </c>
      <c r="I1860" s="15">
        <f t="shared" si="113"/>
        <v>1</v>
      </c>
      <c r="J1860" s="15" t="s">
        <v>16</v>
      </c>
      <c r="K1860" s="15"/>
      <c r="L1860" s="17" t="s">
        <v>16</v>
      </c>
      <c r="M1860" s="15">
        <f t="shared" si="114"/>
        <v>0</v>
      </c>
      <c r="N1860" s="27">
        <f t="shared" si="115"/>
        <v>1</v>
      </c>
      <c r="O1860"/>
      <c r="S1860"/>
      <c r="T1860"/>
    </row>
    <row r="1861" spans="1:20" ht="13" x14ac:dyDescent="0.3">
      <c r="A1861" s="13">
        <v>3911</v>
      </c>
      <c r="B1861" s="13">
        <v>105310</v>
      </c>
      <c r="C1861" s="5">
        <v>1E-4</v>
      </c>
      <c r="D1861" s="14">
        <v>172222140</v>
      </c>
      <c r="E1861" s="14">
        <f t="shared" si="112"/>
        <v>17222.214</v>
      </c>
      <c r="F1861" s="15" t="s">
        <v>14</v>
      </c>
      <c r="G1861" s="15">
        <v>1</v>
      </c>
      <c r="H1861" s="16" t="s">
        <v>17</v>
      </c>
      <c r="I1861" s="15">
        <f t="shared" si="113"/>
        <v>1</v>
      </c>
      <c r="J1861" s="15" t="s">
        <v>16</v>
      </c>
      <c r="K1861" s="15"/>
      <c r="L1861" s="17" t="s">
        <v>16</v>
      </c>
      <c r="M1861" s="15">
        <f t="shared" si="114"/>
        <v>0</v>
      </c>
      <c r="N1861" s="27">
        <f t="shared" si="115"/>
        <v>1</v>
      </c>
      <c r="O1861"/>
      <c r="S1861"/>
      <c r="T1861"/>
    </row>
    <row r="1862" spans="1:20" ht="13" x14ac:dyDescent="0.3">
      <c r="A1862" s="13">
        <v>3915</v>
      </c>
      <c r="B1862" s="13">
        <v>105407</v>
      </c>
      <c r="C1862" s="5">
        <v>1E-4</v>
      </c>
      <c r="D1862" s="14">
        <v>385620060</v>
      </c>
      <c r="E1862" s="14">
        <f t="shared" si="112"/>
        <v>38562.006000000001</v>
      </c>
      <c r="F1862" s="15" t="s">
        <v>14</v>
      </c>
      <c r="G1862" s="15">
        <v>2</v>
      </c>
      <c r="H1862" s="16" t="s">
        <v>19</v>
      </c>
      <c r="I1862" s="15">
        <f t="shared" si="113"/>
        <v>2</v>
      </c>
      <c r="J1862" s="15" t="s">
        <v>16</v>
      </c>
      <c r="K1862" s="15"/>
      <c r="L1862" s="17" t="s">
        <v>16</v>
      </c>
      <c r="M1862" s="15">
        <f t="shared" si="114"/>
        <v>0</v>
      </c>
      <c r="N1862" s="27">
        <f t="shared" si="115"/>
        <v>2</v>
      </c>
      <c r="O1862"/>
      <c r="S1862"/>
      <c r="T1862"/>
    </row>
    <row r="1863" spans="1:20" ht="13" x14ac:dyDescent="0.3">
      <c r="A1863" s="13">
        <v>3916</v>
      </c>
      <c r="B1863" s="13">
        <v>105432</v>
      </c>
      <c r="C1863" s="5">
        <v>1E-4</v>
      </c>
      <c r="D1863" s="14">
        <v>4914464057</v>
      </c>
      <c r="E1863" s="14">
        <f t="shared" si="112"/>
        <v>491446.4057</v>
      </c>
      <c r="F1863" s="15" t="s">
        <v>14</v>
      </c>
      <c r="G1863" s="15">
        <v>4</v>
      </c>
      <c r="H1863" s="16" t="s">
        <v>23</v>
      </c>
      <c r="I1863" s="15">
        <f t="shared" si="113"/>
        <v>4</v>
      </c>
      <c r="J1863" s="15" t="s">
        <v>16</v>
      </c>
      <c r="K1863" s="15"/>
      <c r="L1863" s="17" t="s">
        <v>16</v>
      </c>
      <c r="M1863" s="15">
        <f t="shared" si="114"/>
        <v>0</v>
      </c>
      <c r="N1863" s="27">
        <f t="shared" si="115"/>
        <v>4</v>
      </c>
      <c r="O1863"/>
      <c r="S1863"/>
      <c r="T1863"/>
    </row>
    <row r="1864" spans="1:20" ht="13" x14ac:dyDescent="0.3">
      <c r="A1864" s="13">
        <v>3919</v>
      </c>
      <c r="B1864" s="13">
        <v>105511</v>
      </c>
      <c r="C1864" s="5">
        <v>1E-4</v>
      </c>
      <c r="D1864" s="14">
        <v>14909558</v>
      </c>
      <c r="E1864" s="14">
        <f t="shared" ref="E1864:E1927" si="116">C1864*D1864</f>
        <v>1490.9558000000002</v>
      </c>
      <c r="F1864" s="15" t="s">
        <v>14</v>
      </c>
      <c r="G1864" s="15">
        <v>1</v>
      </c>
      <c r="H1864" s="16" t="s">
        <v>15</v>
      </c>
      <c r="I1864" s="15">
        <f t="shared" ref="I1864:I1927" si="117">IF(LEFT(H1864,5)="US TX",G1864,0)</f>
        <v>1</v>
      </c>
      <c r="J1864" s="15" t="s">
        <v>16</v>
      </c>
      <c r="K1864" s="15"/>
      <c r="L1864" s="17" t="s">
        <v>16</v>
      </c>
      <c r="M1864" s="15">
        <f t="shared" ref="M1864:M1927" si="118">IF(I1864=0,IF(LEFT(L1864,5)="US TX",K1864,0),0)</f>
        <v>0</v>
      </c>
      <c r="N1864" s="27">
        <f t="shared" ref="N1864:N1927" si="119">MAX(I1864,M1864)</f>
        <v>1</v>
      </c>
      <c r="O1864"/>
      <c r="S1864"/>
      <c r="T1864"/>
    </row>
    <row r="1865" spans="1:20" ht="13" x14ac:dyDescent="0.3">
      <c r="A1865" s="13">
        <v>3919</v>
      </c>
      <c r="B1865" s="13">
        <v>105519</v>
      </c>
      <c r="C1865" s="5">
        <v>1E-4</v>
      </c>
      <c r="D1865" s="14">
        <v>16913362</v>
      </c>
      <c r="E1865" s="14">
        <f t="shared" si="116"/>
        <v>1691.3362000000002</v>
      </c>
      <c r="F1865" s="15" t="s">
        <v>14</v>
      </c>
      <c r="G1865" s="15">
        <v>1</v>
      </c>
      <c r="H1865" s="16" t="s">
        <v>19</v>
      </c>
      <c r="I1865" s="15">
        <f t="shared" si="117"/>
        <v>1</v>
      </c>
      <c r="J1865" s="15" t="s">
        <v>16</v>
      </c>
      <c r="K1865" s="15"/>
      <c r="L1865" s="17" t="s">
        <v>16</v>
      </c>
      <c r="M1865" s="15">
        <f t="shared" si="118"/>
        <v>0</v>
      </c>
      <c r="N1865" s="27">
        <f t="shared" si="119"/>
        <v>1</v>
      </c>
      <c r="O1865"/>
      <c r="S1865"/>
      <c r="T1865"/>
    </row>
    <row r="1866" spans="1:20" ht="13" x14ac:dyDescent="0.3">
      <c r="A1866" s="13">
        <v>3925</v>
      </c>
      <c r="B1866" s="13">
        <v>105702</v>
      </c>
      <c r="C1866" s="5">
        <v>1E-4</v>
      </c>
      <c r="D1866" s="14">
        <v>33346360</v>
      </c>
      <c r="E1866" s="14">
        <f t="shared" si="116"/>
        <v>3334.636</v>
      </c>
      <c r="F1866" s="15" t="s">
        <v>14</v>
      </c>
      <c r="G1866" s="15">
        <v>1</v>
      </c>
      <c r="H1866" s="16" t="s">
        <v>15</v>
      </c>
      <c r="I1866" s="15">
        <f t="shared" si="117"/>
        <v>1</v>
      </c>
      <c r="J1866" s="15" t="s">
        <v>16</v>
      </c>
      <c r="K1866" s="15"/>
      <c r="L1866" s="17" t="s">
        <v>16</v>
      </c>
      <c r="M1866" s="15">
        <f t="shared" si="118"/>
        <v>0</v>
      </c>
      <c r="N1866" s="27">
        <f t="shared" si="119"/>
        <v>1</v>
      </c>
      <c r="O1866"/>
      <c r="S1866"/>
      <c r="T1866"/>
    </row>
    <row r="1867" spans="1:20" ht="13" x14ac:dyDescent="0.3">
      <c r="A1867" s="13">
        <v>3927</v>
      </c>
      <c r="B1867" s="13">
        <v>105761</v>
      </c>
      <c r="C1867" s="5">
        <v>1E-4</v>
      </c>
      <c r="D1867" s="14">
        <v>62246588</v>
      </c>
      <c r="E1867" s="14">
        <f t="shared" si="116"/>
        <v>6224.6588000000002</v>
      </c>
      <c r="F1867" s="15" t="s">
        <v>14</v>
      </c>
      <c r="G1867" s="15">
        <v>3</v>
      </c>
      <c r="H1867" s="16" t="s">
        <v>22</v>
      </c>
      <c r="I1867" s="15">
        <f t="shared" si="117"/>
        <v>3</v>
      </c>
      <c r="J1867" s="15" t="s">
        <v>16</v>
      </c>
      <c r="K1867" s="15"/>
      <c r="L1867" s="17" t="s">
        <v>16</v>
      </c>
      <c r="M1867" s="15">
        <f t="shared" si="118"/>
        <v>0</v>
      </c>
      <c r="N1867" s="27">
        <f t="shared" si="119"/>
        <v>3</v>
      </c>
      <c r="O1867"/>
      <c r="S1867"/>
      <c r="T1867"/>
    </row>
    <row r="1868" spans="1:20" ht="13" x14ac:dyDescent="0.3">
      <c r="A1868" s="13">
        <v>3929</v>
      </c>
      <c r="B1868" s="13">
        <v>105820</v>
      </c>
      <c r="C1868" s="5">
        <v>1E-4</v>
      </c>
      <c r="D1868" s="14">
        <v>6809686</v>
      </c>
      <c r="E1868" s="14">
        <f t="shared" si="116"/>
        <v>680.96860000000004</v>
      </c>
      <c r="F1868" s="15" t="s">
        <v>14</v>
      </c>
      <c r="G1868" s="15">
        <v>1</v>
      </c>
      <c r="H1868" s="16" t="s">
        <v>20</v>
      </c>
      <c r="I1868" s="15">
        <f t="shared" si="117"/>
        <v>1</v>
      </c>
      <c r="J1868" s="15" t="s">
        <v>16</v>
      </c>
      <c r="K1868" s="15"/>
      <c r="L1868" s="17" t="s">
        <v>16</v>
      </c>
      <c r="M1868" s="15">
        <f t="shared" si="118"/>
        <v>0</v>
      </c>
      <c r="N1868" s="27">
        <f t="shared" si="119"/>
        <v>1</v>
      </c>
      <c r="O1868"/>
      <c r="S1868"/>
      <c r="T1868"/>
    </row>
    <row r="1869" spans="1:20" ht="13" x14ac:dyDescent="0.3">
      <c r="A1869" s="13">
        <v>3929</v>
      </c>
      <c r="B1869" s="13">
        <v>105821</v>
      </c>
      <c r="C1869" s="5">
        <v>1E-4</v>
      </c>
      <c r="D1869" s="14">
        <v>44204966</v>
      </c>
      <c r="E1869" s="14">
        <f t="shared" si="116"/>
        <v>4420.4966000000004</v>
      </c>
      <c r="F1869" s="15" t="s">
        <v>14</v>
      </c>
      <c r="G1869" s="15">
        <v>2</v>
      </c>
      <c r="H1869" s="16" t="s">
        <v>24</v>
      </c>
      <c r="I1869" s="15">
        <f t="shared" si="117"/>
        <v>2</v>
      </c>
      <c r="J1869" s="15" t="s">
        <v>16</v>
      </c>
      <c r="K1869" s="15"/>
      <c r="L1869" s="17" t="s">
        <v>16</v>
      </c>
      <c r="M1869" s="15">
        <f t="shared" si="118"/>
        <v>0</v>
      </c>
      <c r="N1869" s="27">
        <f t="shared" si="119"/>
        <v>2</v>
      </c>
      <c r="O1869"/>
      <c r="S1869"/>
      <c r="T1869"/>
    </row>
    <row r="1870" spans="1:20" ht="13" x14ac:dyDescent="0.3">
      <c r="A1870" s="13">
        <v>3929</v>
      </c>
      <c r="B1870" s="13">
        <v>105822</v>
      </c>
      <c r="C1870" s="5">
        <v>1E-4</v>
      </c>
      <c r="D1870" s="14">
        <v>3030827201</v>
      </c>
      <c r="E1870" s="14">
        <f t="shared" si="116"/>
        <v>303082.72010000004</v>
      </c>
      <c r="F1870" s="15" t="s">
        <v>14</v>
      </c>
      <c r="G1870" s="15">
        <v>4</v>
      </c>
      <c r="H1870" s="16" t="s">
        <v>15</v>
      </c>
      <c r="I1870" s="15">
        <f t="shared" si="117"/>
        <v>4</v>
      </c>
      <c r="J1870" s="15" t="s">
        <v>16</v>
      </c>
      <c r="K1870" s="15"/>
      <c r="L1870" s="17" t="s">
        <v>16</v>
      </c>
      <c r="M1870" s="15">
        <f t="shared" si="118"/>
        <v>0</v>
      </c>
      <c r="N1870" s="27">
        <f t="shared" si="119"/>
        <v>4</v>
      </c>
      <c r="O1870"/>
      <c r="S1870"/>
      <c r="T1870"/>
    </row>
    <row r="1871" spans="1:20" ht="13" x14ac:dyDescent="0.3">
      <c r="A1871" s="13">
        <v>3930</v>
      </c>
      <c r="B1871" s="13">
        <v>105846</v>
      </c>
      <c r="C1871" s="5">
        <v>1E-4</v>
      </c>
      <c r="D1871" s="14">
        <v>136291184</v>
      </c>
      <c r="E1871" s="14">
        <f t="shared" si="116"/>
        <v>13629.118400000001</v>
      </c>
      <c r="F1871" s="15" t="s">
        <v>14</v>
      </c>
      <c r="G1871" s="15">
        <v>4</v>
      </c>
      <c r="H1871" s="16" t="s">
        <v>17</v>
      </c>
      <c r="I1871" s="15">
        <f t="shared" si="117"/>
        <v>4</v>
      </c>
      <c r="J1871" s="15" t="s">
        <v>16</v>
      </c>
      <c r="K1871" s="15"/>
      <c r="L1871" s="17" t="s">
        <v>16</v>
      </c>
      <c r="M1871" s="15">
        <f t="shared" si="118"/>
        <v>0</v>
      </c>
      <c r="N1871" s="27">
        <f t="shared" si="119"/>
        <v>4</v>
      </c>
      <c r="O1871"/>
      <c r="S1871"/>
      <c r="T1871"/>
    </row>
    <row r="1872" spans="1:20" ht="13" x14ac:dyDescent="0.3">
      <c r="A1872" s="13">
        <v>3935</v>
      </c>
      <c r="B1872" s="13">
        <v>105978</v>
      </c>
      <c r="C1872" s="5">
        <v>1E-4</v>
      </c>
      <c r="D1872" s="14">
        <v>8649150</v>
      </c>
      <c r="E1872" s="14">
        <f t="shared" si="116"/>
        <v>864.91500000000008</v>
      </c>
      <c r="F1872" s="15" t="s">
        <v>14</v>
      </c>
      <c r="G1872" s="15">
        <v>2</v>
      </c>
      <c r="H1872" s="16" t="s">
        <v>20</v>
      </c>
      <c r="I1872" s="15">
        <f t="shared" si="117"/>
        <v>2</v>
      </c>
      <c r="J1872" s="15" t="s">
        <v>16</v>
      </c>
      <c r="K1872" s="15"/>
      <c r="L1872" s="17" t="s">
        <v>16</v>
      </c>
      <c r="M1872" s="15">
        <f t="shared" si="118"/>
        <v>0</v>
      </c>
      <c r="N1872" s="27">
        <f t="shared" si="119"/>
        <v>2</v>
      </c>
      <c r="O1872"/>
      <c r="S1872"/>
      <c r="T1872"/>
    </row>
    <row r="1873" spans="1:20" ht="13" x14ac:dyDescent="0.3">
      <c r="A1873" s="13">
        <v>3936</v>
      </c>
      <c r="B1873" s="13">
        <v>105989</v>
      </c>
      <c r="C1873" s="5">
        <v>1E-4</v>
      </c>
      <c r="D1873" s="14">
        <v>144469043</v>
      </c>
      <c r="E1873" s="14">
        <f t="shared" si="116"/>
        <v>14446.9043</v>
      </c>
      <c r="F1873" s="15" t="s">
        <v>14</v>
      </c>
      <c r="G1873" s="15">
        <v>3</v>
      </c>
      <c r="H1873" s="16" t="s">
        <v>30</v>
      </c>
      <c r="I1873" s="15">
        <f t="shared" si="117"/>
        <v>0</v>
      </c>
      <c r="J1873" s="15" t="s">
        <v>14</v>
      </c>
      <c r="K1873" s="15">
        <v>3</v>
      </c>
      <c r="L1873" s="17" t="s">
        <v>25</v>
      </c>
      <c r="M1873" s="15">
        <f t="shared" si="118"/>
        <v>3</v>
      </c>
      <c r="N1873" s="27">
        <f t="shared" si="119"/>
        <v>3</v>
      </c>
      <c r="O1873"/>
      <c r="S1873"/>
      <c r="T1873"/>
    </row>
    <row r="1874" spans="1:20" ht="13" x14ac:dyDescent="0.3">
      <c r="A1874" s="13">
        <v>3937</v>
      </c>
      <c r="B1874" s="13">
        <v>106010</v>
      </c>
      <c r="C1874" s="5">
        <v>1E-4</v>
      </c>
      <c r="D1874" s="14">
        <v>10466396</v>
      </c>
      <c r="E1874" s="14">
        <f t="shared" si="116"/>
        <v>1046.6396</v>
      </c>
      <c r="F1874" s="15" t="s">
        <v>14</v>
      </c>
      <c r="G1874" s="15">
        <v>1</v>
      </c>
      <c r="H1874" s="16" t="s">
        <v>19</v>
      </c>
      <c r="I1874" s="15">
        <f t="shared" si="117"/>
        <v>1</v>
      </c>
      <c r="J1874" s="15" t="s">
        <v>16</v>
      </c>
      <c r="K1874" s="15"/>
      <c r="L1874" s="17" t="s">
        <v>16</v>
      </c>
      <c r="M1874" s="15">
        <f t="shared" si="118"/>
        <v>0</v>
      </c>
      <c r="N1874" s="27">
        <f t="shared" si="119"/>
        <v>1</v>
      </c>
      <c r="O1874"/>
      <c r="S1874"/>
      <c r="T1874"/>
    </row>
    <row r="1875" spans="1:20" ht="13" x14ac:dyDescent="0.3">
      <c r="A1875" s="13">
        <v>3939</v>
      </c>
      <c r="B1875" s="13">
        <v>106067</v>
      </c>
      <c r="C1875" s="5">
        <v>1E-4</v>
      </c>
      <c r="D1875" s="14">
        <v>352158626</v>
      </c>
      <c r="E1875" s="14">
        <f t="shared" si="116"/>
        <v>35215.8626</v>
      </c>
      <c r="F1875" s="15" t="s">
        <v>14</v>
      </c>
      <c r="G1875" s="15">
        <v>5</v>
      </c>
      <c r="H1875" s="16" t="s">
        <v>21</v>
      </c>
      <c r="I1875" s="15">
        <f t="shared" si="117"/>
        <v>0</v>
      </c>
      <c r="J1875" s="15" t="s">
        <v>16</v>
      </c>
      <c r="K1875" s="15"/>
      <c r="L1875" s="17" t="s">
        <v>16</v>
      </c>
      <c r="M1875" s="15">
        <f t="shared" si="118"/>
        <v>0</v>
      </c>
      <c r="N1875" s="27">
        <f t="shared" si="119"/>
        <v>0</v>
      </c>
      <c r="O1875"/>
      <c r="S1875"/>
      <c r="T1875"/>
    </row>
    <row r="1876" spans="1:20" ht="13" x14ac:dyDescent="0.3">
      <c r="A1876" s="13">
        <v>3939</v>
      </c>
      <c r="B1876" s="13">
        <v>106069</v>
      </c>
      <c r="C1876" s="5">
        <v>1E-4</v>
      </c>
      <c r="D1876" s="14">
        <v>91027</v>
      </c>
      <c r="E1876" s="14">
        <f t="shared" si="116"/>
        <v>9.1027000000000005</v>
      </c>
      <c r="F1876" s="15" t="s">
        <v>14</v>
      </c>
      <c r="G1876" s="15">
        <v>2</v>
      </c>
      <c r="H1876" s="16" t="s">
        <v>22</v>
      </c>
      <c r="I1876" s="15">
        <f t="shared" si="117"/>
        <v>2</v>
      </c>
      <c r="J1876" s="15" t="s">
        <v>16</v>
      </c>
      <c r="K1876" s="15"/>
      <c r="L1876" s="17" t="s">
        <v>16</v>
      </c>
      <c r="M1876" s="15">
        <f t="shared" si="118"/>
        <v>0</v>
      </c>
      <c r="N1876" s="27">
        <f t="shared" si="119"/>
        <v>2</v>
      </c>
      <c r="O1876"/>
      <c r="S1876"/>
      <c r="T1876"/>
    </row>
    <row r="1877" spans="1:20" ht="13" x14ac:dyDescent="0.3">
      <c r="A1877" s="13">
        <v>3940</v>
      </c>
      <c r="B1877" s="13">
        <v>106102</v>
      </c>
      <c r="C1877" s="5">
        <v>1E-4</v>
      </c>
      <c r="D1877" s="14">
        <v>28894757</v>
      </c>
      <c r="E1877" s="14">
        <f t="shared" si="116"/>
        <v>2889.4757</v>
      </c>
      <c r="F1877" s="15" t="s">
        <v>14</v>
      </c>
      <c r="G1877" s="15">
        <v>3</v>
      </c>
      <c r="H1877" s="16" t="s">
        <v>30</v>
      </c>
      <c r="I1877" s="15">
        <f t="shared" si="117"/>
        <v>0</v>
      </c>
      <c r="J1877" s="15" t="s">
        <v>14</v>
      </c>
      <c r="K1877" s="15">
        <v>2</v>
      </c>
      <c r="L1877" s="17" t="s">
        <v>23</v>
      </c>
      <c r="M1877" s="15">
        <f t="shared" si="118"/>
        <v>2</v>
      </c>
      <c r="N1877" s="27">
        <f t="shared" si="119"/>
        <v>2</v>
      </c>
      <c r="O1877"/>
      <c r="S1877"/>
      <c r="T1877"/>
    </row>
    <row r="1878" spans="1:20" ht="13" x14ac:dyDescent="0.3">
      <c r="A1878" s="13">
        <v>3941</v>
      </c>
      <c r="B1878" s="13">
        <v>106124</v>
      </c>
      <c r="C1878" s="5">
        <v>1E-4</v>
      </c>
      <c r="D1878" s="14">
        <v>3678947</v>
      </c>
      <c r="E1878" s="14">
        <f t="shared" si="116"/>
        <v>367.8947</v>
      </c>
      <c r="F1878" s="15" t="s">
        <v>14</v>
      </c>
      <c r="G1878" s="15">
        <v>2</v>
      </c>
      <c r="H1878" s="16" t="s">
        <v>21</v>
      </c>
      <c r="I1878" s="15">
        <f t="shared" si="117"/>
        <v>0</v>
      </c>
      <c r="J1878" s="15" t="s">
        <v>16</v>
      </c>
      <c r="K1878" s="15"/>
      <c r="L1878" s="17" t="s">
        <v>16</v>
      </c>
      <c r="M1878" s="15">
        <f t="shared" si="118"/>
        <v>0</v>
      </c>
      <c r="N1878" s="27">
        <f t="shared" si="119"/>
        <v>0</v>
      </c>
      <c r="O1878"/>
      <c r="S1878"/>
      <c r="T1878"/>
    </row>
    <row r="1879" spans="1:20" ht="13" x14ac:dyDescent="0.3">
      <c r="A1879" s="13">
        <v>3944</v>
      </c>
      <c r="B1879" s="13">
        <v>106224</v>
      </c>
      <c r="C1879" s="5">
        <v>1E-4</v>
      </c>
      <c r="D1879" s="14">
        <v>24688374</v>
      </c>
      <c r="E1879" s="14">
        <f t="shared" si="116"/>
        <v>2468.8374000000003</v>
      </c>
      <c r="F1879" s="15" t="s">
        <v>14</v>
      </c>
      <c r="G1879" s="15">
        <v>2</v>
      </c>
      <c r="H1879" s="16" t="s">
        <v>22</v>
      </c>
      <c r="I1879" s="15">
        <f t="shared" si="117"/>
        <v>2</v>
      </c>
      <c r="J1879" s="15" t="s">
        <v>16</v>
      </c>
      <c r="K1879" s="15"/>
      <c r="L1879" s="17" t="s">
        <v>16</v>
      </c>
      <c r="M1879" s="15">
        <f t="shared" si="118"/>
        <v>0</v>
      </c>
      <c r="N1879" s="27">
        <f t="shared" si="119"/>
        <v>2</v>
      </c>
      <c r="O1879"/>
      <c r="S1879"/>
      <c r="T1879"/>
    </row>
    <row r="1880" spans="1:20" ht="13" x14ac:dyDescent="0.3">
      <c r="A1880" s="13">
        <v>3947</v>
      </c>
      <c r="B1880" s="13">
        <v>106299</v>
      </c>
      <c r="C1880" s="5">
        <v>1E-4</v>
      </c>
      <c r="D1880" s="14">
        <v>405866</v>
      </c>
      <c r="E1880" s="14">
        <f t="shared" si="116"/>
        <v>40.586600000000004</v>
      </c>
      <c r="F1880" s="15" t="s">
        <v>14</v>
      </c>
      <c r="G1880" s="15">
        <v>2</v>
      </c>
      <c r="H1880" s="16" t="s">
        <v>30</v>
      </c>
      <c r="I1880" s="15">
        <f t="shared" si="117"/>
        <v>0</v>
      </c>
      <c r="J1880" s="15" t="s">
        <v>14</v>
      </c>
      <c r="K1880" s="15">
        <v>4</v>
      </c>
      <c r="L1880" s="17" t="s">
        <v>33</v>
      </c>
      <c r="M1880" s="15">
        <f t="shared" si="118"/>
        <v>0</v>
      </c>
      <c r="N1880" s="27">
        <f t="shared" si="119"/>
        <v>0</v>
      </c>
      <c r="O1880"/>
      <c r="S1880"/>
      <c r="T1880"/>
    </row>
    <row r="1881" spans="1:20" ht="13" x14ac:dyDescent="0.3">
      <c r="A1881" s="13">
        <v>3953</v>
      </c>
      <c r="B1881" s="13">
        <v>106459</v>
      </c>
      <c r="C1881" s="5">
        <v>1E-4</v>
      </c>
      <c r="D1881" s="14">
        <v>81858683</v>
      </c>
      <c r="E1881" s="14">
        <f t="shared" si="116"/>
        <v>8185.8683000000001</v>
      </c>
      <c r="F1881" s="15" t="s">
        <v>14</v>
      </c>
      <c r="G1881" s="15">
        <v>2</v>
      </c>
      <c r="H1881" s="16" t="s">
        <v>22</v>
      </c>
      <c r="I1881" s="15">
        <f t="shared" si="117"/>
        <v>2</v>
      </c>
      <c r="J1881" s="15" t="s">
        <v>16</v>
      </c>
      <c r="K1881" s="15"/>
      <c r="L1881" s="17" t="s">
        <v>16</v>
      </c>
      <c r="M1881" s="15">
        <f t="shared" si="118"/>
        <v>0</v>
      </c>
      <c r="N1881" s="27">
        <f t="shared" si="119"/>
        <v>2</v>
      </c>
      <c r="O1881"/>
      <c r="S1881"/>
      <c r="T1881"/>
    </row>
    <row r="1882" spans="1:20" ht="13" x14ac:dyDescent="0.3">
      <c r="A1882" s="13">
        <v>3954</v>
      </c>
      <c r="B1882" s="13">
        <v>106483</v>
      </c>
      <c r="C1882" s="5">
        <v>1E-4</v>
      </c>
      <c r="D1882" s="14">
        <v>137989818</v>
      </c>
      <c r="E1882" s="14">
        <f t="shared" si="116"/>
        <v>13798.981800000001</v>
      </c>
      <c r="F1882" s="15" t="s">
        <v>14</v>
      </c>
      <c r="G1882" s="15">
        <v>3</v>
      </c>
      <c r="H1882" s="16" t="s">
        <v>18</v>
      </c>
      <c r="I1882" s="15">
        <f t="shared" si="117"/>
        <v>3</v>
      </c>
      <c r="J1882" s="15" t="s">
        <v>16</v>
      </c>
      <c r="K1882" s="15"/>
      <c r="L1882" s="17" t="s">
        <v>16</v>
      </c>
      <c r="M1882" s="15">
        <f t="shared" si="118"/>
        <v>0</v>
      </c>
      <c r="N1882" s="27">
        <f t="shared" si="119"/>
        <v>3</v>
      </c>
      <c r="O1882"/>
      <c r="S1882"/>
      <c r="T1882"/>
    </row>
    <row r="1883" spans="1:20" ht="13" x14ac:dyDescent="0.3">
      <c r="A1883" s="13">
        <v>3960</v>
      </c>
      <c r="B1883" s="13">
        <v>106633</v>
      </c>
      <c r="C1883" s="5">
        <v>1E-4</v>
      </c>
      <c r="D1883" s="14">
        <v>560135394</v>
      </c>
      <c r="E1883" s="14">
        <f t="shared" si="116"/>
        <v>56013.539400000001</v>
      </c>
      <c r="F1883" s="15" t="s">
        <v>14</v>
      </c>
      <c r="G1883" s="15">
        <v>3</v>
      </c>
      <c r="H1883" s="16" t="s">
        <v>17</v>
      </c>
      <c r="I1883" s="15">
        <f t="shared" si="117"/>
        <v>3</v>
      </c>
      <c r="J1883" s="15" t="s">
        <v>16</v>
      </c>
      <c r="K1883" s="15"/>
      <c r="L1883" s="17" t="s">
        <v>16</v>
      </c>
      <c r="M1883" s="15">
        <f t="shared" si="118"/>
        <v>0</v>
      </c>
      <c r="N1883" s="27">
        <f t="shared" si="119"/>
        <v>3</v>
      </c>
      <c r="O1883"/>
      <c r="S1883"/>
      <c r="T1883"/>
    </row>
    <row r="1884" spans="1:20" ht="13" x14ac:dyDescent="0.3">
      <c r="A1884" s="13">
        <v>3961</v>
      </c>
      <c r="B1884" s="13">
        <v>106650</v>
      </c>
      <c r="C1884" s="5">
        <v>1E-4</v>
      </c>
      <c r="D1884" s="14">
        <v>2198591</v>
      </c>
      <c r="E1884" s="14">
        <f t="shared" si="116"/>
        <v>219.85910000000001</v>
      </c>
      <c r="F1884" s="15" t="s">
        <v>14</v>
      </c>
      <c r="G1884" s="15">
        <v>1</v>
      </c>
      <c r="H1884" s="16" t="s">
        <v>20</v>
      </c>
      <c r="I1884" s="15">
        <f t="shared" si="117"/>
        <v>1</v>
      </c>
      <c r="J1884" s="15" t="s">
        <v>16</v>
      </c>
      <c r="K1884" s="15"/>
      <c r="L1884" s="17" t="s">
        <v>16</v>
      </c>
      <c r="M1884" s="15">
        <f t="shared" si="118"/>
        <v>0</v>
      </c>
      <c r="N1884" s="27">
        <f t="shared" si="119"/>
        <v>1</v>
      </c>
      <c r="O1884"/>
      <c r="S1884"/>
      <c r="T1884"/>
    </row>
    <row r="1885" spans="1:20" ht="13" x14ac:dyDescent="0.3">
      <c r="A1885" s="13">
        <v>3961</v>
      </c>
      <c r="B1885" s="13">
        <v>106657</v>
      </c>
      <c r="C1885" s="5">
        <v>1E-4</v>
      </c>
      <c r="D1885" s="14">
        <v>5751065</v>
      </c>
      <c r="E1885" s="14">
        <f t="shared" si="116"/>
        <v>575.10649999999998</v>
      </c>
      <c r="F1885" s="15" t="s">
        <v>14</v>
      </c>
      <c r="G1885" s="15">
        <v>3</v>
      </c>
      <c r="H1885" s="16" t="s">
        <v>22</v>
      </c>
      <c r="I1885" s="15">
        <f t="shared" si="117"/>
        <v>3</v>
      </c>
      <c r="J1885" s="15" t="s">
        <v>16</v>
      </c>
      <c r="K1885" s="15"/>
      <c r="L1885" s="17" t="s">
        <v>16</v>
      </c>
      <c r="M1885" s="15">
        <f t="shared" si="118"/>
        <v>0</v>
      </c>
      <c r="N1885" s="27">
        <f t="shared" si="119"/>
        <v>3</v>
      </c>
      <c r="O1885"/>
      <c r="S1885"/>
      <c r="T1885"/>
    </row>
    <row r="1886" spans="1:20" ht="13" x14ac:dyDescent="0.3">
      <c r="A1886" s="13">
        <v>3963</v>
      </c>
      <c r="B1886" s="13">
        <v>106723</v>
      </c>
      <c r="C1886" s="5">
        <v>1E-4</v>
      </c>
      <c r="D1886" s="14">
        <v>186802488</v>
      </c>
      <c r="E1886" s="14">
        <f t="shared" si="116"/>
        <v>18680.248800000001</v>
      </c>
      <c r="F1886" s="15" t="s">
        <v>14</v>
      </c>
      <c r="G1886" s="15">
        <v>2</v>
      </c>
      <c r="H1886" s="16" t="s">
        <v>20</v>
      </c>
      <c r="I1886" s="15">
        <f t="shared" si="117"/>
        <v>2</v>
      </c>
      <c r="J1886" s="15" t="s">
        <v>16</v>
      </c>
      <c r="K1886" s="15"/>
      <c r="L1886" s="17" t="s">
        <v>16</v>
      </c>
      <c r="M1886" s="15">
        <f t="shared" si="118"/>
        <v>0</v>
      </c>
      <c r="N1886" s="27">
        <f t="shared" si="119"/>
        <v>2</v>
      </c>
      <c r="O1886"/>
      <c r="S1886"/>
      <c r="T1886"/>
    </row>
    <row r="1887" spans="1:20" ht="13" x14ac:dyDescent="0.3">
      <c r="A1887" s="13">
        <v>3966</v>
      </c>
      <c r="B1887" s="13">
        <v>106785</v>
      </c>
      <c r="C1887" s="5">
        <v>1E-4</v>
      </c>
      <c r="D1887" s="14">
        <v>494</v>
      </c>
      <c r="E1887" s="14">
        <f t="shared" si="116"/>
        <v>4.9399999999999999E-2</v>
      </c>
      <c r="F1887" s="15" t="s">
        <v>14</v>
      </c>
      <c r="G1887" s="15">
        <v>3</v>
      </c>
      <c r="H1887" s="16" t="s">
        <v>31</v>
      </c>
      <c r="I1887" s="15">
        <f t="shared" si="117"/>
        <v>0</v>
      </c>
      <c r="J1887" s="15" t="s">
        <v>16</v>
      </c>
      <c r="K1887" s="15"/>
      <c r="L1887" s="17" t="s">
        <v>16</v>
      </c>
      <c r="M1887" s="15">
        <f t="shared" si="118"/>
        <v>0</v>
      </c>
      <c r="N1887" s="27">
        <f t="shared" si="119"/>
        <v>0</v>
      </c>
      <c r="O1887"/>
      <c r="S1887"/>
      <c r="T1887"/>
    </row>
    <row r="1888" spans="1:20" ht="13" x14ac:dyDescent="0.3">
      <c r="A1888" s="13">
        <v>3970</v>
      </c>
      <c r="B1888" s="13">
        <v>106895</v>
      </c>
      <c r="C1888" s="5">
        <v>1E-4</v>
      </c>
      <c r="D1888" s="14">
        <v>62435745</v>
      </c>
      <c r="E1888" s="14">
        <f t="shared" si="116"/>
        <v>6243.5745000000006</v>
      </c>
      <c r="F1888" s="15" t="s">
        <v>14</v>
      </c>
      <c r="G1888" s="15">
        <v>1</v>
      </c>
      <c r="H1888" s="16" t="s">
        <v>17</v>
      </c>
      <c r="I1888" s="15">
        <f t="shared" si="117"/>
        <v>1</v>
      </c>
      <c r="J1888" s="15" t="s">
        <v>16</v>
      </c>
      <c r="K1888" s="15"/>
      <c r="L1888" s="17" t="s">
        <v>16</v>
      </c>
      <c r="M1888" s="15">
        <f t="shared" si="118"/>
        <v>0</v>
      </c>
      <c r="N1888" s="27">
        <f t="shared" si="119"/>
        <v>1</v>
      </c>
      <c r="O1888"/>
      <c r="S1888"/>
      <c r="T1888"/>
    </row>
    <row r="1889" spans="1:20" ht="13" x14ac:dyDescent="0.3">
      <c r="A1889" s="13">
        <v>3971</v>
      </c>
      <c r="B1889" s="13">
        <v>106920</v>
      </c>
      <c r="C1889" s="5">
        <v>1E-4</v>
      </c>
      <c r="D1889" s="14">
        <v>41064961</v>
      </c>
      <c r="E1889" s="14">
        <f t="shared" si="116"/>
        <v>4106.4961000000003</v>
      </c>
      <c r="F1889" s="15" t="s">
        <v>14</v>
      </c>
      <c r="G1889" s="15">
        <v>2</v>
      </c>
      <c r="H1889" s="16" t="s">
        <v>18</v>
      </c>
      <c r="I1889" s="15">
        <f t="shared" si="117"/>
        <v>2</v>
      </c>
      <c r="J1889" s="15" t="s">
        <v>16</v>
      </c>
      <c r="K1889" s="15"/>
      <c r="L1889" s="17" t="s">
        <v>16</v>
      </c>
      <c r="M1889" s="15">
        <f t="shared" si="118"/>
        <v>0</v>
      </c>
      <c r="N1889" s="27">
        <f t="shared" si="119"/>
        <v>2</v>
      </c>
      <c r="O1889"/>
      <c r="S1889"/>
      <c r="T1889"/>
    </row>
    <row r="1890" spans="1:20" ht="13" x14ac:dyDescent="0.3">
      <c r="A1890" s="13">
        <v>3971</v>
      </c>
      <c r="B1890" s="13">
        <v>106925</v>
      </c>
      <c r="C1890" s="5">
        <v>1E-4</v>
      </c>
      <c r="D1890" s="14">
        <v>17627086</v>
      </c>
      <c r="E1890" s="14">
        <f t="shared" si="116"/>
        <v>1762.7086000000002</v>
      </c>
      <c r="F1890" s="15" t="s">
        <v>14</v>
      </c>
      <c r="G1890" s="15">
        <v>2</v>
      </c>
      <c r="H1890" s="16" t="s">
        <v>17</v>
      </c>
      <c r="I1890" s="15">
        <f t="shared" si="117"/>
        <v>2</v>
      </c>
      <c r="J1890" s="15" t="s">
        <v>16</v>
      </c>
      <c r="K1890" s="15"/>
      <c r="L1890" s="17" t="s">
        <v>16</v>
      </c>
      <c r="M1890" s="15">
        <f t="shared" si="118"/>
        <v>0</v>
      </c>
      <c r="N1890" s="27">
        <f t="shared" si="119"/>
        <v>2</v>
      </c>
      <c r="O1890"/>
      <c r="S1890"/>
      <c r="T1890"/>
    </row>
    <row r="1891" spans="1:20" ht="13" x14ac:dyDescent="0.3">
      <c r="A1891" s="13">
        <v>3971</v>
      </c>
      <c r="B1891" s="13">
        <v>106928</v>
      </c>
      <c r="C1891" s="5">
        <v>1E-4</v>
      </c>
      <c r="D1891" s="14">
        <v>9676505</v>
      </c>
      <c r="E1891" s="14">
        <f t="shared" si="116"/>
        <v>967.65050000000008</v>
      </c>
      <c r="F1891" s="15" t="s">
        <v>14</v>
      </c>
      <c r="G1891" s="15">
        <v>2</v>
      </c>
      <c r="H1891" s="16" t="s">
        <v>22</v>
      </c>
      <c r="I1891" s="15">
        <f t="shared" si="117"/>
        <v>2</v>
      </c>
      <c r="J1891" s="15" t="s">
        <v>16</v>
      </c>
      <c r="K1891" s="15"/>
      <c r="L1891" s="17" t="s">
        <v>16</v>
      </c>
      <c r="M1891" s="15">
        <f t="shared" si="118"/>
        <v>0</v>
      </c>
      <c r="N1891" s="27">
        <f t="shared" si="119"/>
        <v>2</v>
      </c>
      <c r="O1891"/>
      <c r="S1891"/>
      <c r="T1891"/>
    </row>
    <row r="1892" spans="1:20" ht="13" x14ac:dyDescent="0.3">
      <c r="A1892" s="13">
        <v>3977</v>
      </c>
      <c r="B1892" s="13">
        <v>107076</v>
      </c>
      <c r="C1892" s="5">
        <v>1E-4</v>
      </c>
      <c r="D1892" s="14">
        <v>755874115</v>
      </c>
      <c r="E1892" s="14">
        <f t="shared" si="116"/>
        <v>75587.411500000002</v>
      </c>
      <c r="F1892" s="15" t="s">
        <v>14</v>
      </c>
      <c r="G1892" s="15">
        <v>3</v>
      </c>
      <c r="H1892" s="16" t="s">
        <v>15</v>
      </c>
      <c r="I1892" s="15">
        <f t="shared" si="117"/>
        <v>3</v>
      </c>
      <c r="J1892" s="15" t="s">
        <v>16</v>
      </c>
      <c r="K1892" s="15"/>
      <c r="L1892" s="17" t="s">
        <v>16</v>
      </c>
      <c r="M1892" s="15">
        <f t="shared" si="118"/>
        <v>0</v>
      </c>
      <c r="N1892" s="27">
        <f t="shared" si="119"/>
        <v>3</v>
      </c>
      <c r="O1892"/>
      <c r="S1892"/>
      <c r="T1892"/>
    </row>
    <row r="1893" spans="1:20" ht="13" x14ac:dyDescent="0.3">
      <c r="A1893" s="13">
        <v>3980</v>
      </c>
      <c r="B1893" s="13">
        <v>107194</v>
      </c>
      <c r="C1893" s="5">
        <v>1E-4</v>
      </c>
      <c r="D1893" s="14">
        <v>190121389</v>
      </c>
      <c r="E1893" s="14">
        <f t="shared" si="116"/>
        <v>19012.138900000002</v>
      </c>
      <c r="F1893" s="15" t="s">
        <v>14</v>
      </c>
      <c r="G1893" s="15">
        <v>2</v>
      </c>
      <c r="H1893" s="16" t="s">
        <v>24</v>
      </c>
      <c r="I1893" s="15">
        <f t="shared" si="117"/>
        <v>2</v>
      </c>
      <c r="J1893" s="15" t="s">
        <v>16</v>
      </c>
      <c r="K1893" s="15"/>
      <c r="L1893" s="17" t="s">
        <v>16</v>
      </c>
      <c r="M1893" s="15">
        <f t="shared" si="118"/>
        <v>0</v>
      </c>
      <c r="N1893" s="27">
        <f t="shared" si="119"/>
        <v>2</v>
      </c>
      <c r="O1893"/>
      <c r="S1893"/>
      <c r="T1893"/>
    </row>
    <row r="1894" spans="1:20" ht="13" x14ac:dyDescent="0.3">
      <c r="A1894" s="13">
        <v>3983</v>
      </c>
      <c r="B1894" s="13">
        <v>107266</v>
      </c>
      <c r="C1894" s="5">
        <v>1E-4</v>
      </c>
      <c r="D1894" s="14">
        <v>64770778</v>
      </c>
      <c r="E1894" s="14">
        <f t="shared" si="116"/>
        <v>6477.0778</v>
      </c>
      <c r="F1894" s="15" t="s">
        <v>14</v>
      </c>
      <c r="G1894" s="15">
        <v>2</v>
      </c>
      <c r="H1894" s="16" t="s">
        <v>23</v>
      </c>
      <c r="I1894" s="15">
        <f t="shared" si="117"/>
        <v>2</v>
      </c>
      <c r="J1894" s="15" t="s">
        <v>16</v>
      </c>
      <c r="K1894" s="15"/>
      <c r="L1894" s="17" t="s">
        <v>16</v>
      </c>
      <c r="M1894" s="15">
        <f t="shared" si="118"/>
        <v>0</v>
      </c>
      <c r="N1894" s="27">
        <f t="shared" si="119"/>
        <v>2</v>
      </c>
      <c r="O1894"/>
      <c r="S1894"/>
      <c r="T1894"/>
    </row>
    <row r="1895" spans="1:20" ht="13" x14ac:dyDescent="0.3">
      <c r="A1895" s="13">
        <v>3990</v>
      </c>
      <c r="B1895" s="13">
        <v>107450</v>
      </c>
      <c r="C1895" s="5">
        <v>1E-4</v>
      </c>
      <c r="D1895" s="14">
        <v>138343449</v>
      </c>
      <c r="E1895" s="14">
        <f t="shared" si="116"/>
        <v>13834.3449</v>
      </c>
      <c r="F1895" s="15" t="s">
        <v>14</v>
      </c>
      <c r="G1895" s="15">
        <v>1</v>
      </c>
      <c r="H1895" s="16" t="s">
        <v>20</v>
      </c>
      <c r="I1895" s="15">
        <f t="shared" si="117"/>
        <v>1</v>
      </c>
      <c r="J1895" s="15" t="s">
        <v>16</v>
      </c>
      <c r="K1895" s="15"/>
      <c r="L1895" s="17" t="s">
        <v>16</v>
      </c>
      <c r="M1895" s="15">
        <f t="shared" si="118"/>
        <v>0</v>
      </c>
      <c r="N1895" s="27">
        <f t="shared" si="119"/>
        <v>1</v>
      </c>
      <c r="O1895"/>
      <c r="S1895"/>
      <c r="T1895"/>
    </row>
    <row r="1896" spans="1:20" ht="13" x14ac:dyDescent="0.3">
      <c r="A1896" s="13">
        <v>3992</v>
      </c>
      <c r="B1896" s="13">
        <v>107502</v>
      </c>
      <c r="C1896" s="5">
        <v>1E-4</v>
      </c>
      <c r="D1896" s="14">
        <v>36830720</v>
      </c>
      <c r="E1896" s="14">
        <f t="shared" si="116"/>
        <v>3683.0720000000001</v>
      </c>
      <c r="F1896" s="15" t="s">
        <v>14</v>
      </c>
      <c r="G1896" s="15">
        <v>1</v>
      </c>
      <c r="H1896" s="16" t="s">
        <v>19</v>
      </c>
      <c r="I1896" s="15">
        <f t="shared" si="117"/>
        <v>1</v>
      </c>
      <c r="J1896" s="15" t="s">
        <v>16</v>
      </c>
      <c r="K1896" s="15"/>
      <c r="L1896" s="17" t="s">
        <v>16</v>
      </c>
      <c r="M1896" s="15">
        <f t="shared" si="118"/>
        <v>0</v>
      </c>
      <c r="N1896" s="27">
        <f t="shared" si="119"/>
        <v>1</v>
      </c>
      <c r="O1896"/>
      <c r="S1896"/>
      <c r="T1896"/>
    </row>
    <row r="1897" spans="1:20" ht="13" x14ac:dyDescent="0.3">
      <c r="A1897" s="13">
        <v>3997</v>
      </c>
      <c r="B1897" s="13">
        <v>107644</v>
      </c>
      <c r="C1897" s="5">
        <v>1E-4</v>
      </c>
      <c r="D1897" s="14">
        <v>10232264</v>
      </c>
      <c r="E1897" s="14">
        <f t="shared" si="116"/>
        <v>1023.2264</v>
      </c>
      <c r="F1897" s="15" t="s">
        <v>14</v>
      </c>
      <c r="G1897" s="15">
        <v>1</v>
      </c>
      <c r="H1897" s="16" t="s">
        <v>24</v>
      </c>
      <c r="I1897" s="15">
        <f t="shared" si="117"/>
        <v>1</v>
      </c>
      <c r="J1897" s="15" t="s">
        <v>16</v>
      </c>
      <c r="K1897" s="15"/>
      <c r="L1897" s="17" t="s">
        <v>16</v>
      </c>
      <c r="M1897" s="15">
        <f t="shared" si="118"/>
        <v>0</v>
      </c>
      <c r="N1897" s="27">
        <f t="shared" si="119"/>
        <v>1</v>
      </c>
      <c r="O1897"/>
      <c r="S1897"/>
      <c r="T1897"/>
    </row>
    <row r="1898" spans="1:20" ht="13" x14ac:dyDescent="0.3">
      <c r="A1898" s="13">
        <v>3999</v>
      </c>
      <c r="B1898" s="13">
        <v>107713</v>
      </c>
      <c r="C1898" s="5">
        <v>1E-4</v>
      </c>
      <c r="D1898" s="14">
        <v>8271469</v>
      </c>
      <c r="E1898" s="14">
        <f t="shared" si="116"/>
        <v>827.14690000000007</v>
      </c>
      <c r="F1898" s="15" t="s">
        <v>14</v>
      </c>
      <c r="G1898" s="15">
        <v>4</v>
      </c>
      <c r="H1898" s="16" t="s">
        <v>22</v>
      </c>
      <c r="I1898" s="15">
        <f t="shared" si="117"/>
        <v>4</v>
      </c>
      <c r="J1898" s="15" t="s">
        <v>16</v>
      </c>
      <c r="K1898" s="15"/>
      <c r="L1898" s="17" t="s">
        <v>16</v>
      </c>
      <c r="M1898" s="15">
        <f t="shared" si="118"/>
        <v>0</v>
      </c>
      <c r="N1898" s="27">
        <f t="shared" si="119"/>
        <v>4</v>
      </c>
      <c r="O1898"/>
      <c r="S1898"/>
      <c r="T1898"/>
    </row>
    <row r="1899" spans="1:20" ht="13" x14ac:dyDescent="0.3">
      <c r="A1899" s="13">
        <v>4002</v>
      </c>
      <c r="B1899" s="13">
        <v>107778</v>
      </c>
      <c r="C1899" s="5">
        <v>1E-4</v>
      </c>
      <c r="D1899" s="14">
        <v>103308393</v>
      </c>
      <c r="E1899" s="14">
        <f t="shared" si="116"/>
        <v>10330.8393</v>
      </c>
      <c r="F1899" s="15" t="s">
        <v>14</v>
      </c>
      <c r="G1899" s="15">
        <v>3</v>
      </c>
      <c r="H1899" s="16" t="s">
        <v>24</v>
      </c>
      <c r="I1899" s="15">
        <f t="shared" si="117"/>
        <v>3</v>
      </c>
      <c r="J1899" s="15" t="s">
        <v>16</v>
      </c>
      <c r="K1899" s="15"/>
      <c r="L1899" s="17" t="s">
        <v>16</v>
      </c>
      <c r="M1899" s="15">
        <f t="shared" si="118"/>
        <v>0</v>
      </c>
      <c r="N1899" s="27">
        <f t="shared" si="119"/>
        <v>3</v>
      </c>
      <c r="O1899"/>
      <c r="S1899"/>
      <c r="T1899"/>
    </row>
    <row r="1900" spans="1:20" ht="13" x14ac:dyDescent="0.3">
      <c r="A1900" s="13">
        <v>4005</v>
      </c>
      <c r="B1900" s="13">
        <v>107862</v>
      </c>
      <c r="C1900" s="5">
        <v>1E-4</v>
      </c>
      <c r="D1900" s="14">
        <v>1519513</v>
      </c>
      <c r="E1900" s="14">
        <f t="shared" si="116"/>
        <v>151.9513</v>
      </c>
      <c r="F1900" s="15" t="s">
        <v>14</v>
      </c>
      <c r="G1900" s="15">
        <v>3</v>
      </c>
      <c r="H1900" s="16" t="s">
        <v>21</v>
      </c>
      <c r="I1900" s="15">
        <f t="shared" si="117"/>
        <v>0</v>
      </c>
      <c r="J1900" s="15" t="s">
        <v>16</v>
      </c>
      <c r="K1900" s="15"/>
      <c r="L1900" s="17" t="s">
        <v>16</v>
      </c>
      <c r="M1900" s="15">
        <f t="shared" si="118"/>
        <v>0</v>
      </c>
      <c r="N1900" s="27">
        <f t="shared" si="119"/>
        <v>0</v>
      </c>
      <c r="O1900"/>
      <c r="S1900"/>
      <c r="T1900"/>
    </row>
    <row r="1901" spans="1:20" ht="13" x14ac:dyDescent="0.3">
      <c r="A1901" s="13">
        <v>4008</v>
      </c>
      <c r="B1901" s="13">
        <v>107949</v>
      </c>
      <c r="C1901" s="5">
        <v>1E-4</v>
      </c>
      <c r="D1901" s="14">
        <v>141684433</v>
      </c>
      <c r="E1901" s="14">
        <f t="shared" si="116"/>
        <v>14168.443300000001</v>
      </c>
      <c r="F1901" s="15" t="s">
        <v>14</v>
      </c>
      <c r="G1901" s="15">
        <v>2</v>
      </c>
      <c r="H1901" s="16" t="s">
        <v>25</v>
      </c>
      <c r="I1901" s="15">
        <f t="shared" si="117"/>
        <v>2</v>
      </c>
      <c r="J1901" s="15" t="s">
        <v>16</v>
      </c>
      <c r="K1901" s="15"/>
      <c r="L1901" s="17" t="s">
        <v>16</v>
      </c>
      <c r="M1901" s="15">
        <f t="shared" si="118"/>
        <v>0</v>
      </c>
      <c r="N1901" s="27">
        <f t="shared" si="119"/>
        <v>2</v>
      </c>
      <c r="O1901"/>
      <c r="S1901"/>
      <c r="T1901"/>
    </row>
    <row r="1902" spans="1:20" ht="13" x14ac:dyDescent="0.3">
      <c r="A1902" s="13">
        <v>4009</v>
      </c>
      <c r="B1902" s="13">
        <v>107989</v>
      </c>
      <c r="C1902" s="5">
        <v>1E-4</v>
      </c>
      <c r="D1902" s="14">
        <v>18267924</v>
      </c>
      <c r="E1902" s="14">
        <f t="shared" si="116"/>
        <v>1826.7924</v>
      </c>
      <c r="F1902" s="15" t="s">
        <v>14</v>
      </c>
      <c r="G1902" s="15">
        <v>1</v>
      </c>
      <c r="H1902" s="16" t="s">
        <v>20</v>
      </c>
      <c r="I1902" s="15">
        <f t="shared" si="117"/>
        <v>1</v>
      </c>
      <c r="J1902" s="15" t="s">
        <v>16</v>
      </c>
      <c r="K1902" s="15"/>
      <c r="L1902" s="17" t="s">
        <v>16</v>
      </c>
      <c r="M1902" s="15">
        <f t="shared" si="118"/>
        <v>0</v>
      </c>
      <c r="N1902" s="27">
        <f t="shared" si="119"/>
        <v>1</v>
      </c>
      <c r="O1902"/>
      <c r="S1902"/>
      <c r="T1902"/>
    </row>
    <row r="1903" spans="1:20" ht="13" x14ac:dyDescent="0.3">
      <c r="A1903" s="13">
        <v>4015</v>
      </c>
      <c r="B1903" s="13">
        <v>108146</v>
      </c>
      <c r="C1903" s="5">
        <v>1E-4</v>
      </c>
      <c r="D1903" s="14">
        <v>60645872</v>
      </c>
      <c r="E1903" s="14">
        <f t="shared" si="116"/>
        <v>6064.5871999999999</v>
      </c>
      <c r="F1903" s="15" t="s">
        <v>14</v>
      </c>
      <c r="G1903" s="15">
        <v>2</v>
      </c>
      <c r="H1903" s="16" t="s">
        <v>21</v>
      </c>
      <c r="I1903" s="15">
        <f t="shared" si="117"/>
        <v>0</v>
      </c>
      <c r="J1903" s="15" t="s">
        <v>16</v>
      </c>
      <c r="K1903" s="15"/>
      <c r="L1903" s="17" t="s">
        <v>16</v>
      </c>
      <c r="M1903" s="15">
        <f t="shared" si="118"/>
        <v>0</v>
      </c>
      <c r="N1903" s="27">
        <f t="shared" si="119"/>
        <v>0</v>
      </c>
      <c r="O1903"/>
      <c r="S1903"/>
      <c r="T1903"/>
    </row>
    <row r="1904" spans="1:20" ht="13" x14ac:dyDescent="0.3">
      <c r="A1904" s="13">
        <v>4016</v>
      </c>
      <c r="B1904" s="13">
        <v>108183</v>
      </c>
      <c r="C1904" s="5">
        <v>1E-4</v>
      </c>
      <c r="D1904" s="14">
        <v>44836920</v>
      </c>
      <c r="E1904" s="14">
        <f t="shared" si="116"/>
        <v>4483.692</v>
      </c>
      <c r="F1904" s="15" t="s">
        <v>14</v>
      </c>
      <c r="G1904" s="15">
        <v>2</v>
      </c>
      <c r="H1904" s="16" t="s">
        <v>18</v>
      </c>
      <c r="I1904" s="15">
        <f t="shared" si="117"/>
        <v>2</v>
      </c>
      <c r="J1904" s="15" t="s">
        <v>16</v>
      </c>
      <c r="K1904" s="15"/>
      <c r="L1904" s="17" t="s">
        <v>16</v>
      </c>
      <c r="M1904" s="15">
        <f t="shared" si="118"/>
        <v>0</v>
      </c>
      <c r="N1904" s="27">
        <f t="shared" si="119"/>
        <v>2</v>
      </c>
      <c r="O1904"/>
      <c r="S1904"/>
      <c r="T1904"/>
    </row>
    <row r="1905" spans="1:20" ht="13" x14ac:dyDescent="0.3">
      <c r="A1905" s="13">
        <v>4016</v>
      </c>
      <c r="B1905" s="13">
        <v>108189</v>
      </c>
      <c r="C1905" s="5">
        <v>1E-4</v>
      </c>
      <c r="D1905" s="14">
        <v>14718083</v>
      </c>
      <c r="E1905" s="14">
        <f t="shared" si="116"/>
        <v>1471.8083000000001</v>
      </c>
      <c r="F1905" s="15" t="s">
        <v>14</v>
      </c>
      <c r="G1905" s="15">
        <v>2</v>
      </c>
      <c r="H1905" s="16" t="s">
        <v>20</v>
      </c>
      <c r="I1905" s="15">
        <f t="shared" si="117"/>
        <v>2</v>
      </c>
      <c r="J1905" s="15" t="s">
        <v>16</v>
      </c>
      <c r="K1905" s="15"/>
      <c r="L1905" s="17" t="s">
        <v>16</v>
      </c>
      <c r="M1905" s="15">
        <f t="shared" si="118"/>
        <v>0</v>
      </c>
      <c r="N1905" s="27">
        <f t="shared" si="119"/>
        <v>2</v>
      </c>
      <c r="O1905"/>
      <c r="S1905"/>
      <c r="T1905"/>
    </row>
    <row r="1906" spans="1:20" ht="13" x14ac:dyDescent="0.3">
      <c r="A1906" s="13">
        <v>4023</v>
      </c>
      <c r="B1906" s="13">
        <v>108376</v>
      </c>
      <c r="C1906" s="5">
        <v>1E-4</v>
      </c>
      <c r="D1906" s="14">
        <v>14472341</v>
      </c>
      <c r="E1906" s="14">
        <f t="shared" si="116"/>
        <v>1447.2341000000001</v>
      </c>
      <c r="F1906" s="15" t="s">
        <v>14</v>
      </c>
      <c r="G1906" s="15">
        <v>1</v>
      </c>
      <c r="H1906" s="16" t="s">
        <v>17</v>
      </c>
      <c r="I1906" s="15">
        <f t="shared" si="117"/>
        <v>1</v>
      </c>
      <c r="J1906" s="15" t="s">
        <v>16</v>
      </c>
      <c r="K1906" s="15"/>
      <c r="L1906" s="17" t="s">
        <v>16</v>
      </c>
      <c r="M1906" s="15">
        <f t="shared" si="118"/>
        <v>0</v>
      </c>
      <c r="N1906" s="27">
        <f t="shared" si="119"/>
        <v>1</v>
      </c>
      <c r="O1906"/>
      <c r="S1906"/>
      <c r="T1906"/>
    </row>
    <row r="1907" spans="1:20" ht="13" x14ac:dyDescent="0.3">
      <c r="A1907" s="13">
        <v>4025</v>
      </c>
      <c r="B1907" s="13">
        <v>108419</v>
      </c>
      <c r="C1907" s="5">
        <v>1E-4</v>
      </c>
      <c r="D1907" s="14">
        <v>46994702</v>
      </c>
      <c r="E1907" s="14">
        <f t="shared" si="116"/>
        <v>4699.4702000000007</v>
      </c>
      <c r="F1907" s="15" t="s">
        <v>14</v>
      </c>
      <c r="G1907" s="15">
        <v>1</v>
      </c>
      <c r="H1907" s="16" t="s">
        <v>19</v>
      </c>
      <c r="I1907" s="15">
        <f t="shared" si="117"/>
        <v>1</v>
      </c>
      <c r="J1907" s="15" t="s">
        <v>16</v>
      </c>
      <c r="K1907" s="15"/>
      <c r="L1907" s="17" t="s">
        <v>16</v>
      </c>
      <c r="M1907" s="15">
        <f t="shared" si="118"/>
        <v>0</v>
      </c>
      <c r="N1907" s="27">
        <f t="shared" si="119"/>
        <v>1</v>
      </c>
      <c r="O1907"/>
      <c r="S1907"/>
      <c r="T1907"/>
    </row>
    <row r="1908" spans="1:20" ht="13" x14ac:dyDescent="0.3">
      <c r="A1908" s="13">
        <v>4030</v>
      </c>
      <c r="B1908" s="13">
        <v>108548</v>
      </c>
      <c r="C1908" s="5">
        <v>1E-4</v>
      </c>
      <c r="D1908" s="14">
        <v>63567177</v>
      </c>
      <c r="E1908" s="14">
        <f t="shared" si="116"/>
        <v>6356.7177000000001</v>
      </c>
      <c r="F1908" s="15" t="s">
        <v>14</v>
      </c>
      <c r="G1908" s="15">
        <v>2</v>
      </c>
      <c r="H1908" s="16" t="s">
        <v>23</v>
      </c>
      <c r="I1908" s="15">
        <f t="shared" si="117"/>
        <v>2</v>
      </c>
      <c r="J1908" s="15" t="s">
        <v>16</v>
      </c>
      <c r="K1908" s="15"/>
      <c r="L1908" s="17" t="s">
        <v>16</v>
      </c>
      <c r="M1908" s="15">
        <f t="shared" si="118"/>
        <v>0</v>
      </c>
      <c r="N1908" s="27">
        <f t="shared" si="119"/>
        <v>2</v>
      </c>
      <c r="O1908"/>
      <c r="S1908"/>
      <c r="T1908"/>
    </row>
    <row r="1909" spans="1:20" ht="13" x14ac:dyDescent="0.3">
      <c r="A1909" s="13">
        <v>4036</v>
      </c>
      <c r="B1909" s="13">
        <v>108713</v>
      </c>
      <c r="C1909" s="5">
        <v>1E-4</v>
      </c>
      <c r="D1909" s="14">
        <v>62176165</v>
      </c>
      <c r="E1909" s="14">
        <f t="shared" si="116"/>
        <v>6217.6165000000001</v>
      </c>
      <c r="F1909" s="15" t="s">
        <v>14</v>
      </c>
      <c r="G1909" s="15">
        <v>3</v>
      </c>
      <c r="H1909" s="16" t="s">
        <v>22</v>
      </c>
      <c r="I1909" s="15">
        <f t="shared" si="117"/>
        <v>3</v>
      </c>
      <c r="J1909" s="15" t="s">
        <v>16</v>
      </c>
      <c r="K1909" s="15"/>
      <c r="L1909" s="17" t="s">
        <v>16</v>
      </c>
      <c r="M1909" s="15">
        <f t="shared" si="118"/>
        <v>0</v>
      </c>
      <c r="N1909" s="27">
        <f t="shared" si="119"/>
        <v>3</v>
      </c>
      <c r="O1909"/>
      <c r="S1909"/>
      <c r="T1909"/>
    </row>
    <row r="1910" spans="1:20" ht="13" x14ac:dyDescent="0.3">
      <c r="A1910" s="13">
        <v>4040</v>
      </c>
      <c r="B1910" s="13">
        <v>108809</v>
      </c>
      <c r="C1910" s="5">
        <v>1E-4</v>
      </c>
      <c r="D1910" s="14">
        <v>139533144</v>
      </c>
      <c r="E1910" s="14">
        <f t="shared" si="116"/>
        <v>13953.314400000001</v>
      </c>
      <c r="F1910" s="15" t="s">
        <v>14</v>
      </c>
      <c r="G1910" s="15">
        <v>1</v>
      </c>
      <c r="H1910" s="16" t="s">
        <v>19</v>
      </c>
      <c r="I1910" s="15">
        <f t="shared" si="117"/>
        <v>1</v>
      </c>
      <c r="J1910" s="15" t="s">
        <v>16</v>
      </c>
      <c r="K1910" s="15"/>
      <c r="L1910" s="17" t="s">
        <v>16</v>
      </c>
      <c r="M1910" s="15">
        <f t="shared" si="118"/>
        <v>0</v>
      </c>
      <c r="N1910" s="27">
        <f t="shared" si="119"/>
        <v>1</v>
      </c>
      <c r="O1910"/>
      <c r="S1910"/>
      <c r="T1910"/>
    </row>
    <row r="1911" spans="1:20" ht="13" x14ac:dyDescent="0.3">
      <c r="A1911" s="13">
        <v>4045</v>
      </c>
      <c r="B1911" s="13">
        <v>108949</v>
      </c>
      <c r="C1911" s="5">
        <v>1E-4</v>
      </c>
      <c r="D1911" s="14">
        <v>554096308</v>
      </c>
      <c r="E1911" s="14">
        <f t="shared" si="116"/>
        <v>55409.630800000006</v>
      </c>
      <c r="F1911" s="15" t="s">
        <v>14</v>
      </c>
      <c r="G1911" s="15">
        <v>1</v>
      </c>
      <c r="H1911" s="16" t="s">
        <v>15</v>
      </c>
      <c r="I1911" s="15">
        <f t="shared" si="117"/>
        <v>1</v>
      </c>
      <c r="J1911" s="15" t="s">
        <v>16</v>
      </c>
      <c r="K1911" s="15"/>
      <c r="L1911" s="17" t="s">
        <v>16</v>
      </c>
      <c r="M1911" s="15">
        <f t="shared" si="118"/>
        <v>0</v>
      </c>
      <c r="N1911" s="27">
        <f t="shared" si="119"/>
        <v>1</v>
      </c>
      <c r="O1911"/>
      <c r="S1911"/>
      <c r="T1911"/>
    </row>
    <row r="1912" spans="1:20" ht="13" x14ac:dyDescent="0.3">
      <c r="A1912" s="13">
        <v>4045</v>
      </c>
      <c r="B1912" s="13">
        <v>108954</v>
      </c>
      <c r="C1912" s="5">
        <v>1E-4</v>
      </c>
      <c r="D1912" s="14">
        <v>247573291</v>
      </c>
      <c r="E1912" s="14">
        <f t="shared" si="116"/>
        <v>24757.329100000003</v>
      </c>
      <c r="F1912" s="15" t="s">
        <v>14</v>
      </c>
      <c r="G1912" s="15">
        <v>2</v>
      </c>
      <c r="H1912" s="16" t="s">
        <v>15</v>
      </c>
      <c r="I1912" s="15">
        <f t="shared" si="117"/>
        <v>2</v>
      </c>
      <c r="J1912" s="15" t="s">
        <v>16</v>
      </c>
      <c r="K1912" s="15"/>
      <c r="L1912" s="17" t="s">
        <v>16</v>
      </c>
      <c r="M1912" s="15">
        <f t="shared" si="118"/>
        <v>0</v>
      </c>
      <c r="N1912" s="27">
        <f t="shared" si="119"/>
        <v>2</v>
      </c>
      <c r="O1912"/>
      <c r="S1912"/>
      <c r="T1912"/>
    </row>
    <row r="1913" spans="1:20" ht="13" x14ac:dyDescent="0.3">
      <c r="A1913" s="13">
        <v>4055</v>
      </c>
      <c r="B1913" s="13">
        <v>109217</v>
      </c>
      <c r="C1913" s="5">
        <v>1E-4</v>
      </c>
      <c r="D1913" s="14">
        <v>138054195</v>
      </c>
      <c r="E1913" s="14">
        <f t="shared" si="116"/>
        <v>13805.4195</v>
      </c>
      <c r="F1913" s="15" t="s">
        <v>14</v>
      </c>
      <c r="G1913" s="15">
        <v>2</v>
      </c>
      <c r="H1913" s="16" t="s">
        <v>26</v>
      </c>
      <c r="I1913" s="15">
        <f t="shared" si="117"/>
        <v>2</v>
      </c>
      <c r="J1913" s="15" t="s">
        <v>16</v>
      </c>
      <c r="K1913" s="15"/>
      <c r="L1913" s="17" t="s">
        <v>16</v>
      </c>
      <c r="M1913" s="15">
        <f t="shared" si="118"/>
        <v>0</v>
      </c>
      <c r="N1913" s="27">
        <f t="shared" si="119"/>
        <v>2</v>
      </c>
      <c r="O1913"/>
      <c r="S1913"/>
      <c r="T1913"/>
    </row>
    <row r="1914" spans="1:20" ht="13" x14ac:dyDescent="0.3">
      <c r="A1914" s="13">
        <v>4055</v>
      </c>
      <c r="B1914" s="13">
        <v>109222</v>
      </c>
      <c r="C1914" s="5">
        <v>1E-4</v>
      </c>
      <c r="D1914" s="14">
        <v>46736255</v>
      </c>
      <c r="E1914" s="14">
        <f t="shared" si="116"/>
        <v>4673.6255000000001</v>
      </c>
      <c r="F1914" s="15" t="s">
        <v>14</v>
      </c>
      <c r="G1914" s="15">
        <v>2</v>
      </c>
      <c r="H1914" s="16" t="s">
        <v>25</v>
      </c>
      <c r="I1914" s="15">
        <f t="shared" si="117"/>
        <v>2</v>
      </c>
      <c r="J1914" s="15" t="s">
        <v>16</v>
      </c>
      <c r="K1914" s="15"/>
      <c r="L1914" s="17" t="s">
        <v>16</v>
      </c>
      <c r="M1914" s="15">
        <f t="shared" si="118"/>
        <v>0</v>
      </c>
      <c r="N1914" s="27">
        <f t="shared" si="119"/>
        <v>2</v>
      </c>
      <c r="O1914"/>
      <c r="S1914"/>
      <c r="T1914"/>
    </row>
    <row r="1915" spans="1:20" ht="13" x14ac:dyDescent="0.3">
      <c r="A1915" s="13">
        <v>4057</v>
      </c>
      <c r="B1915" s="13">
        <v>109273</v>
      </c>
      <c r="C1915" s="5">
        <v>1E-4</v>
      </c>
      <c r="D1915" s="14">
        <v>58545438</v>
      </c>
      <c r="E1915" s="14">
        <f t="shared" si="116"/>
        <v>5854.5438000000004</v>
      </c>
      <c r="F1915" s="15" t="s">
        <v>14</v>
      </c>
      <c r="G1915" s="15">
        <v>1</v>
      </c>
      <c r="H1915" s="16" t="s">
        <v>19</v>
      </c>
      <c r="I1915" s="15">
        <f t="shared" si="117"/>
        <v>1</v>
      </c>
      <c r="J1915" s="15" t="s">
        <v>16</v>
      </c>
      <c r="K1915" s="15"/>
      <c r="L1915" s="17" t="s">
        <v>16</v>
      </c>
      <c r="M1915" s="15">
        <f t="shared" si="118"/>
        <v>0</v>
      </c>
      <c r="N1915" s="27">
        <f t="shared" si="119"/>
        <v>1</v>
      </c>
      <c r="O1915"/>
      <c r="S1915"/>
      <c r="T1915"/>
    </row>
    <row r="1916" spans="1:20" ht="13" x14ac:dyDescent="0.3">
      <c r="A1916" s="13">
        <v>4059</v>
      </c>
      <c r="B1916" s="13">
        <v>109300</v>
      </c>
      <c r="C1916" s="5">
        <v>1E-4</v>
      </c>
      <c r="D1916" s="14">
        <v>11010740</v>
      </c>
      <c r="E1916" s="14">
        <f t="shared" si="116"/>
        <v>1101.0740000000001</v>
      </c>
      <c r="F1916" s="15" t="s">
        <v>14</v>
      </c>
      <c r="G1916" s="15">
        <v>1</v>
      </c>
      <c r="H1916" s="16" t="s">
        <v>21</v>
      </c>
      <c r="I1916" s="15">
        <f t="shared" si="117"/>
        <v>0</v>
      </c>
      <c r="J1916" s="15" t="s">
        <v>16</v>
      </c>
      <c r="K1916" s="15"/>
      <c r="L1916" s="17" t="s">
        <v>16</v>
      </c>
      <c r="M1916" s="15">
        <f t="shared" si="118"/>
        <v>0</v>
      </c>
      <c r="N1916" s="27">
        <f t="shared" si="119"/>
        <v>0</v>
      </c>
      <c r="O1916"/>
      <c r="S1916"/>
      <c r="T1916"/>
    </row>
    <row r="1917" spans="1:20" ht="13" x14ac:dyDescent="0.3">
      <c r="A1917" s="13">
        <v>4061</v>
      </c>
      <c r="B1917" s="13">
        <v>109343</v>
      </c>
      <c r="C1917" s="5">
        <v>1E-4</v>
      </c>
      <c r="D1917" s="14">
        <v>33648018</v>
      </c>
      <c r="E1917" s="14">
        <f t="shared" si="116"/>
        <v>3364.8018000000002</v>
      </c>
      <c r="F1917" s="15" t="s">
        <v>14</v>
      </c>
      <c r="G1917" s="15">
        <v>2</v>
      </c>
      <c r="H1917" s="16" t="s">
        <v>20</v>
      </c>
      <c r="I1917" s="15">
        <f t="shared" si="117"/>
        <v>2</v>
      </c>
      <c r="J1917" s="15" t="s">
        <v>16</v>
      </c>
      <c r="K1917" s="15"/>
      <c r="L1917" s="17" t="s">
        <v>16</v>
      </c>
      <c r="M1917" s="15">
        <f t="shared" si="118"/>
        <v>0</v>
      </c>
      <c r="N1917" s="27">
        <f t="shared" si="119"/>
        <v>2</v>
      </c>
      <c r="O1917"/>
      <c r="S1917"/>
      <c r="T1917"/>
    </row>
    <row r="1918" spans="1:20" ht="13" x14ac:dyDescent="0.3">
      <c r="A1918" s="13">
        <v>4061</v>
      </c>
      <c r="B1918" s="13">
        <v>109350</v>
      </c>
      <c r="C1918" s="5">
        <v>1E-4</v>
      </c>
      <c r="D1918" s="14">
        <v>3247276</v>
      </c>
      <c r="E1918" s="14">
        <f t="shared" si="116"/>
        <v>324.7276</v>
      </c>
      <c r="F1918" s="15" t="s">
        <v>14</v>
      </c>
      <c r="G1918" s="15">
        <v>1</v>
      </c>
      <c r="H1918" s="16" t="s">
        <v>25</v>
      </c>
      <c r="I1918" s="15">
        <f t="shared" si="117"/>
        <v>1</v>
      </c>
      <c r="J1918" s="15" t="s">
        <v>16</v>
      </c>
      <c r="K1918" s="15"/>
      <c r="L1918" s="17" t="s">
        <v>16</v>
      </c>
      <c r="M1918" s="15">
        <f t="shared" si="118"/>
        <v>0</v>
      </c>
      <c r="N1918" s="27">
        <f t="shared" si="119"/>
        <v>1</v>
      </c>
      <c r="O1918"/>
      <c r="S1918"/>
      <c r="T1918"/>
    </row>
    <row r="1919" spans="1:20" ht="13" x14ac:dyDescent="0.3">
      <c r="A1919" s="13">
        <v>4062</v>
      </c>
      <c r="B1919" s="13">
        <v>109355</v>
      </c>
      <c r="C1919" s="5">
        <v>1E-4</v>
      </c>
      <c r="D1919" s="14">
        <v>19669444</v>
      </c>
      <c r="E1919" s="14">
        <f t="shared" si="116"/>
        <v>1966.9444000000001</v>
      </c>
      <c r="F1919" s="15" t="s">
        <v>14</v>
      </c>
      <c r="G1919" s="15">
        <v>1</v>
      </c>
      <c r="H1919" s="16" t="s">
        <v>22</v>
      </c>
      <c r="I1919" s="15">
        <f t="shared" si="117"/>
        <v>1</v>
      </c>
      <c r="J1919" s="15" t="s">
        <v>16</v>
      </c>
      <c r="K1919" s="15"/>
      <c r="L1919" s="17" t="s">
        <v>16</v>
      </c>
      <c r="M1919" s="15">
        <f t="shared" si="118"/>
        <v>0</v>
      </c>
      <c r="N1919" s="27">
        <f t="shared" si="119"/>
        <v>1</v>
      </c>
      <c r="O1919"/>
      <c r="S1919"/>
      <c r="T1919"/>
    </row>
    <row r="1920" spans="1:20" ht="13" x14ac:dyDescent="0.3">
      <c r="A1920" s="13">
        <v>4062</v>
      </c>
      <c r="B1920" s="13">
        <v>109363</v>
      </c>
      <c r="C1920" s="5">
        <v>1E-4</v>
      </c>
      <c r="D1920" s="14">
        <v>2568921</v>
      </c>
      <c r="E1920" s="14">
        <f t="shared" si="116"/>
        <v>256.89210000000003</v>
      </c>
      <c r="F1920" s="15" t="s">
        <v>14</v>
      </c>
      <c r="G1920" s="15">
        <v>3</v>
      </c>
      <c r="H1920" s="16" t="s">
        <v>22</v>
      </c>
      <c r="I1920" s="15">
        <f t="shared" si="117"/>
        <v>3</v>
      </c>
      <c r="J1920" s="15" t="s">
        <v>16</v>
      </c>
      <c r="K1920" s="15"/>
      <c r="L1920" s="17" t="s">
        <v>16</v>
      </c>
      <c r="M1920" s="15">
        <f t="shared" si="118"/>
        <v>0</v>
      </c>
      <c r="N1920" s="27">
        <f t="shared" si="119"/>
        <v>3</v>
      </c>
      <c r="O1920"/>
      <c r="S1920"/>
      <c r="T1920"/>
    </row>
    <row r="1921" spans="1:20" ht="13" x14ac:dyDescent="0.3">
      <c r="A1921" s="13">
        <v>4066</v>
      </c>
      <c r="B1921" s="13">
        <v>109450</v>
      </c>
      <c r="C1921" s="5">
        <v>1E-4</v>
      </c>
      <c r="D1921" s="14">
        <v>2495400192</v>
      </c>
      <c r="E1921" s="14">
        <f t="shared" si="116"/>
        <v>249540.01920000001</v>
      </c>
      <c r="F1921" s="15" t="s">
        <v>14</v>
      </c>
      <c r="G1921" s="15">
        <v>2</v>
      </c>
      <c r="H1921" s="16" t="s">
        <v>15</v>
      </c>
      <c r="I1921" s="15">
        <f t="shared" si="117"/>
        <v>2</v>
      </c>
      <c r="J1921" s="15" t="s">
        <v>16</v>
      </c>
      <c r="K1921" s="15"/>
      <c r="L1921" s="17" t="s">
        <v>16</v>
      </c>
      <c r="M1921" s="15">
        <f t="shared" si="118"/>
        <v>0</v>
      </c>
      <c r="N1921" s="27">
        <f t="shared" si="119"/>
        <v>2</v>
      </c>
      <c r="O1921"/>
      <c r="S1921"/>
      <c r="T1921"/>
    </row>
    <row r="1922" spans="1:20" ht="13" x14ac:dyDescent="0.3">
      <c r="A1922" s="13">
        <v>4066</v>
      </c>
      <c r="B1922" s="13">
        <v>109455</v>
      </c>
      <c r="C1922" s="5">
        <v>1E-4</v>
      </c>
      <c r="D1922" s="14">
        <v>326233</v>
      </c>
      <c r="E1922" s="14">
        <f t="shared" si="116"/>
        <v>32.6233</v>
      </c>
      <c r="F1922" s="15" t="s">
        <v>14</v>
      </c>
      <c r="G1922" s="15">
        <v>2</v>
      </c>
      <c r="H1922" s="16" t="s">
        <v>22</v>
      </c>
      <c r="I1922" s="15">
        <f t="shared" si="117"/>
        <v>2</v>
      </c>
      <c r="J1922" s="15" t="s">
        <v>16</v>
      </c>
      <c r="K1922" s="15"/>
      <c r="L1922" s="17" t="s">
        <v>16</v>
      </c>
      <c r="M1922" s="15">
        <f t="shared" si="118"/>
        <v>0</v>
      </c>
      <c r="N1922" s="27">
        <f t="shared" si="119"/>
        <v>2</v>
      </c>
      <c r="O1922"/>
      <c r="S1922"/>
      <c r="T1922"/>
    </row>
    <row r="1923" spans="1:20" ht="13" x14ac:dyDescent="0.3">
      <c r="A1923" s="13">
        <v>4067</v>
      </c>
      <c r="B1923" s="13">
        <v>109481</v>
      </c>
      <c r="C1923" s="5">
        <v>1E-4</v>
      </c>
      <c r="D1923" s="14">
        <v>193189621</v>
      </c>
      <c r="E1923" s="14">
        <f t="shared" si="116"/>
        <v>19318.962100000001</v>
      </c>
      <c r="F1923" s="15" t="s">
        <v>14</v>
      </c>
      <c r="G1923" s="15">
        <v>2</v>
      </c>
      <c r="H1923" s="16" t="s">
        <v>19</v>
      </c>
      <c r="I1923" s="15">
        <f t="shared" si="117"/>
        <v>2</v>
      </c>
      <c r="J1923" s="15" t="s">
        <v>16</v>
      </c>
      <c r="K1923" s="15"/>
      <c r="L1923" s="17" t="s">
        <v>16</v>
      </c>
      <c r="M1923" s="15">
        <f t="shared" si="118"/>
        <v>0</v>
      </c>
      <c r="N1923" s="27">
        <f t="shared" si="119"/>
        <v>2</v>
      </c>
      <c r="O1923"/>
      <c r="S1923"/>
      <c r="T1923"/>
    </row>
    <row r="1924" spans="1:20" ht="13" x14ac:dyDescent="0.3">
      <c r="A1924" s="13">
        <v>4070</v>
      </c>
      <c r="B1924" s="13">
        <v>109550</v>
      </c>
      <c r="C1924" s="5">
        <v>1E-4</v>
      </c>
      <c r="D1924" s="14">
        <v>24304150</v>
      </c>
      <c r="E1924" s="14">
        <f t="shared" si="116"/>
        <v>2430.415</v>
      </c>
      <c r="F1924" s="15" t="s">
        <v>14</v>
      </c>
      <c r="G1924" s="15">
        <v>1</v>
      </c>
      <c r="H1924" s="16" t="s">
        <v>24</v>
      </c>
      <c r="I1924" s="15">
        <f t="shared" si="117"/>
        <v>1</v>
      </c>
      <c r="J1924" s="15" t="s">
        <v>16</v>
      </c>
      <c r="K1924" s="15"/>
      <c r="L1924" s="17" t="s">
        <v>16</v>
      </c>
      <c r="M1924" s="15">
        <f t="shared" si="118"/>
        <v>0</v>
      </c>
      <c r="N1924" s="27">
        <f t="shared" si="119"/>
        <v>1</v>
      </c>
      <c r="O1924"/>
      <c r="S1924"/>
      <c r="T1924"/>
    </row>
    <row r="1925" spans="1:20" ht="13" x14ac:dyDescent="0.3">
      <c r="A1925" s="13">
        <v>4074</v>
      </c>
      <c r="B1925" s="13">
        <v>109644</v>
      </c>
      <c r="C1925" s="5">
        <v>1E-4</v>
      </c>
      <c r="D1925" s="14">
        <v>261802927</v>
      </c>
      <c r="E1925" s="14">
        <f t="shared" si="116"/>
        <v>26180.292700000002</v>
      </c>
      <c r="F1925" s="15" t="s">
        <v>14</v>
      </c>
      <c r="G1925" s="15">
        <v>1</v>
      </c>
      <c r="H1925" s="16" t="s">
        <v>19</v>
      </c>
      <c r="I1925" s="15">
        <f t="shared" si="117"/>
        <v>1</v>
      </c>
      <c r="J1925" s="15" t="s">
        <v>16</v>
      </c>
      <c r="K1925" s="15"/>
      <c r="L1925" s="17" t="s">
        <v>16</v>
      </c>
      <c r="M1925" s="15">
        <f t="shared" si="118"/>
        <v>0</v>
      </c>
      <c r="N1925" s="27">
        <f t="shared" si="119"/>
        <v>1</v>
      </c>
      <c r="O1925"/>
      <c r="S1925"/>
      <c r="T1925"/>
    </row>
    <row r="1926" spans="1:20" ht="13" x14ac:dyDescent="0.3">
      <c r="A1926" s="13">
        <v>4075</v>
      </c>
      <c r="B1926" s="13">
        <v>109669</v>
      </c>
      <c r="C1926" s="5">
        <v>1E-4</v>
      </c>
      <c r="D1926" s="14">
        <v>357517929</v>
      </c>
      <c r="E1926" s="14">
        <f t="shared" si="116"/>
        <v>35751.7929</v>
      </c>
      <c r="F1926" s="15" t="s">
        <v>14</v>
      </c>
      <c r="G1926" s="15">
        <v>2</v>
      </c>
      <c r="H1926" s="16" t="s">
        <v>15</v>
      </c>
      <c r="I1926" s="15">
        <f t="shared" si="117"/>
        <v>2</v>
      </c>
      <c r="J1926" s="15" t="s">
        <v>16</v>
      </c>
      <c r="K1926" s="15"/>
      <c r="L1926" s="17" t="s">
        <v>16</v>
      </c>
      <c r="M1926" s="15">
        <f t="shared" si="118"/>
        <v>0</v>
      </c>
      <c r="N1926" s="27">
        <f t="shared" si="119"/>
        <v>2</v>
      </c>
      <c r="O1926"/>
      <c r="S1926"/>
      <c r="T1926"/>
    </row>
    <row r="1927" spans="1:20" ht="13" x14ac:dyDescent="0.3">
      <c r="A1927" s="13">
        <v>4077</v>
      </c>
      <c r="B1927" s="13">
        <v>109731</v>
      </c>
      <c r="C1927" s="5">
        <v>1E-4</v>
      </c>
      <c r="D1927" s="14">
        <v>1266283754</v>
      </c>
      <c r="E1927" s="14">
        <f t="shared" si="116"/>
        <v>126628.3754</v>
      </c>
      <c r="F1927" s="15" t="s">
        <v>14</v>
      </c>
      <c r="G1927" s="15">
        <v>3</v>
      </c>
      <c r="H1927" s="16" t="s">
        <v>15</v>
      </c>
      <c r="I1927" s="15">
        <f t="shared" si="117"/>
        <v>3</v>
      </c>
      <c r="J1927" s="15" t="s">
        <v>16</v>
      </c>
      <c r="K1927" s="15"/>
      <c r="L1927" s="17" t="s">
        <v>16</v>
      </c>
      <c r="M1927" s="15">
        <f t="shared" si="118"/>
        <v>0</v>
      </c>
      <c r="N1927" s="27">
        <f t="shared" si="119"/>
        <v>3</v>
      </c>
      <c r="O1927"/>
      <c r="S1927"/>
      <c r="T1927"/>
    </row>
    <row r="1928" spans="1:20" ht="13" x14ac:dyDescent="0.3">
      <c r="A1928" s="13">
        <v>4078</v>
      </c>
      <c r="B1928" s="13">
        <v>109747</v>
      </c>
      <c r="C1928" s="5">
        <v>1E-4</v>
      </c>
      <c r="D1928" s="14">
        <v>143903156</v>
      </c>
      <c r="E1928" s="14">
        <f t="shared" ref="E1928:E1991" si="120">C1928*D1928</f>
        <v>14390.3156</v>
      </c>
      <c r="F1928" s="15" t="s">
        <v>14</v>
      </c>
      <c r="G1928" s="15">
        <v>2</v>
      </c>
      <c r="H1928" s="16" t="s">
        <v>26</v>
      </c>
      <c r="I1928" s="15">
        <f t="shared" ref="I1928:I1991" si="121">IF(LEFT(H1928,5)="US TX",G1928,0)</f>
        <v>2</v>
      </c>
      <c r="J1928" s="15" t="s">
        <v>16</v>
      </c>
      <c r="K1928" s="15"/>
      <c r="L1928" s="17" t="s">
        <v>16</v>
      </c>
      <c r="M1928" s="15">
        <f t="shared" ref="M1928:M1991" si="122">IF(I1928=0,IF(LEFT(L1928,5)="US TX",K1928,0),0)</f>
        <v>0</v>
      </c>
      <c r="N1928" s="27">
        <f t="shared" ref="N1928:N1991" si="123">MAX(I1928,M1928)</f>
        <v>2</v>
      </c>
      <c r="O1928"/>
      <c r="S1928"/>
      <c r="T1928"/>
    </row>
    <row r="1929" spans="1:20" ht="13" x14ac:dyDescent="0.3">
      <c r="A1929" s="13">
        <v>4079</v>
      </c>
      <c r="B1929" s="13">
        <v>109787</v>
      </c>
      <c r="C1929" s="5">
        <v>1E-4</v>
      </c>
      <c r="D1929" s="14">
        <v>11626292</v>
      </c>
      <c r="E1929" s="14">
        <f t="shared" si="120"/>
        <v>1162.6292000000001</v>
      </c>
      <c r="F1929" s="15" t="s">
        <v>14</v>
      </c>
      <c r="G1929" s="15">
        <v>2</v>
      </c>
      <c r="H1929" s="16" t="s">
        <v>22</v>
      </c>
      <c r="I1929" s="15">
        <f t="shared" si="121"/>
        <v>2</v>
      </c>
      <c r="J1929" s="15" t="s">
        <v>16</v>
      </c>
      <c r="K1929" s="15"/>
      <c r="L1929" s="17" t="s">
        <v>16</v>
      </c>
      <c r="M1929" s="15">
        <f t="shared" si="122"/>
        <v>0</v>
      </c>
      <c r="N1929" s="27">
        <f t="shared" si="123"/>
        <v>2</v>
      </c>
      <c r="O1929"/>
      <c r="S1929"/>
      <c r="T1929"/>
    </row>
    <row r="1930" spans="1:20" ht="13" x14ac:dyDescent="0.3">
      <c r="A1930" s="13">
        <v>4083</v>
      </c>
      <c r="B1930" s="13">
        <v>109906</v>
      </c>
      <c r="C1930" s="5">
        <v>1E-4</v>
      </c>
      <c r="D1930" s="14">
        <v>2813145</v>
      </c>
      <c r="E1930" s="14">
        <f t="shared" si="120"/>
        <v>281.31450000000001</v>
      </c>
      <c r="F1930" s="15" t="s">
        <v>14</v>
      </c>
      <c r="G1930" s="15">
        <v>1</v>
      </c>
      <c r="H1930" s="16" t="s">
        <v>20</v>
      </c>
      <c r="I1930" s="15">
        <f t="shared" si="121"/>
        <v>1</v>
      </c>
      <c r="J1930" s="15" t="s">
        <v>16</v>
      </c>
      <c r="K1930" s="15"/>
      <c r="L1930" s="17" t="s">
        <v>16</v>
      </c>
      <c r="M1930" s="15">
        <f t="shared" si="122"/>
        <v>0</v>
      </c>
      <c r="N1930" s="27">
        <f t="shared" si="123"/>
        <v>1</v>
      </c>
      <c r="O1930"/>
      <c r="S1930"/>
      <c r="T1930"/>
    </row>
    <row r="1931" spans="1:20" ht="13" x14ac:dyDescent="0.3">
      <c r="A1931" s="13">
        <v>4083</v>
      </c>
      <c r="B1931" s="13">
        <v>109908</v>
      </c>
      <c r="C1931" s="5">
        <v>1E-4</v>
      </c>
      <c r="D1931" s="14">
        <v>16485359</v>
      </c>
      <c r="E1931" s="14">
        <f t="shared" si="120"/>
        <v>1648.5359000000001</v>
      </c>
      <c r="F1931" s="15" t="s">
        <v>14</v>
      </c>
      <c r="G1931" s="15">
        <v>1</v>
      </c>
      <c r="H1931" s="16" t="s">
        <v>17</v>
      </c>
      <c r="I1931" s="15">
        <f t="shared" si="121"/>
        <v>1</v>
      </c>
      <c r="J1931" s="15" t="s">
        <v>16</v>
      </c>
      <c r="K1931" s="15"/>
      <c r="L1931" s="17" t="s">
        <v>16</v>
      </c>
      <c r="M1931" s="15">
        <f t="shared" si="122"/>
        <v>0</v>
      </c>
      <c r="N1931" s="27">
        <f t="shared" si="123"/>
        <v>1</v>
      </c>
      <c r="O1931"/>
      <c r="S1931"/>
      <c r="T1931"/>
    </row>
    <row r="1932" spans="1:20" ht="13" x14ac:dyDescent="0.3">
      <c r="A1932" s="13">
        <v>4083</v>
      </c>
      <c r="B1932" s="13">
        <v>109911</v>
      </c>
      <c r="C1932" s="5">
        <v>1E-4</v>
      </c>
      <c r="D1932" s="14">
        <v>35504410</v>
      </c>
      <c r="E1932" s="14">
        <f t="shared" si="120"/>
        <v>3550.4410000000003</v>
      </c>
      <c r="F1932" s="15" t="s">
        <v>14</v>
      </c>
      <c r="G1932" s="15">
        <v>2</v>
      </c>
      <c r="H1932" s="16" t="s">
        <v>22</v>
      </c>
      <c r="I1932" s="15">
        <f t="shared" si="121"/>
        <v>2</v>
      </c>
      <c r="J1932" s="15" t="s">
        <v>16</v>
      </c>
      <c r="K1932" s="15"/>
      <c r="L1932" s="17" t="s">
        <v>16</v>
      </c>
      <c r="M1932" s="15">
        <f t="shared" si="122"/>
        <v>0</v>
      </c>
      <c r="N1932" s="27">
        <f t="shared" si="123"/>
        <v>2</v>
      </c>
      <c r="O1932"/>
      <c r="S1932"/>
      <c r="T1932"/>
    </row>
    <row r="1933" spans="1:20" ht="13" x14ac:dyDescent="0.3">
      <c r="A1933" s="13">
        <v>4085</v>
      </c>
      <c r="B1933" s="13">
        <v>109959</v>
      </c>
      <c r="C1933" s="5">
        <v>1E-4</v>
      </c>
      <c r="D1933" s="14">
        <v>1188869630</v>
      </c>
      <c r="E1933" s="14">
        <f t="shared" si="120"/>
        <v>118886.963</v>
      </c>
      <c r="F1933" s="15" t="s">
        <v>14</v>
      </c>
      <c r="G1933" s="15">
        <v>3</v>
      </c>
      <c r="H1933" s="16" t="s">
        <v>15</v>
      </c>
      <c r="I1933" s="15">
        <f t="shared" si="121"/>
        <v>3</v>
      </c>
      <c r="J1933" s="15" t="s">
        <v>16</v>
      </c>
      <c r="K1933" s="15"/>
      <c r="L1933" s="17" t="s">
        <v>16</v>
      </c>
      <c r="M1933" s="15">
        <f t="shared" si="122"/>
        <v>0</v>
      </c>
      <c r="N1933" s="27">
        <f t="shared" si="123"/>
        <v>3</v>
      </c>
      <c r="O1933"/>
      <c r="S1933"/>
      <c r="T1933"/>
    </row>
    <row r="1934" spans="1:20" ht="13" x14ac:dyDescent="0.3">
      <c r="A1934" s="13">
        <v>4087</v>
      </c>
      <c r="B1934" s="13">
        <v>109988</v>
      </c>
      <c r="C1934" s="5">
        <v>1E-4</v>
      </c>
      <c r="D1934" s="14">
        <v>400027036</v>
      </c>
      <c r="E1934" s="14">
        <f t="shared" si="120"/>
        <v>40002.703600000001</v>
      </c>
      <c r="F1934" s="15" t="s">
        <v>14</v>
      </c>
      <c r="G1934" s="15">
        <v>4</v>
      </c>
      <c r="H1934" s="16" t="s">
        <v>25</v>
      </c>
      <c r="I1934" s="15">
        <f t="shared" si="121"/>
        <v>4</v>
      </c>
      <c r="J1934" s="15" t="s">
        <v>16</v>
      </c>
      <c r="K1934" s="15"/>
      <c r="L1934" s="17" t="s">
        <v>16</v>
      </c>
      <c r="M1934" s="15">
        <f t="shared" si="122"/>
        <v>0</v>
      </c>
      <c r="N1934" s="27">
        <f t="shared" si="123"/>
        <v>4</v>
      </c>
      <c r="O1934"/>
      <c r="S1934"/>
      <c r="T1934"/>
    </row>
    <row r="1935" spans="1:20" ht="13" x14ac:dyDescent="0.3">
      <c r="A1935" s="13">
        <v>4089</v>
      </c>
      <c r="B1935" s="13">
        <v>110038</v>
      </c>
      <c r="C1935" s="5">
        <v>1E-4</v>
      </c>
      <c r="D1935" s="14">
        <v>49076944</v>
      </c>
      <c r="E1935" s="14">
        <f t="shared" si="120"/>
        <v>4907.6944000000003</v>
      </c>
      <c r="F1935" s="15" t="s">
        <v>14</v>
      </c>
      <c r="G1935" s="15">
        <v>1</v>
      </c>
      <c r="H1935" s="16" t="s">
        <v>24</v>
      </c>
      <c r="I1935" s="15">
        <f t="shared" si="121"/>
        <v>1</v>
      </c>
      <c r="J1935" s="15" t="s">
        <v>16</v>
      </c>
      <c r="K1935" s="15"/>
      <c r="L1935" s="17" t="s">
        <v>16</v>
      </c>
      <c r="M1935" s="15">
        <f t="shared" si="122"/>
        <v>0</v>
      </c>
      <c r="N1935" s="27">
        <f t="shared" si="123"/>
        <v>1</v>
      </c>
      <c r="O1935"/>
      <c r="S1935"/>
      <c r="T1935"/>
    </row>
    <row r="1936" spans="1:20" ht="13" x14ac:dyDescent="0.3">
      <c r="A1936" s="13">
        <v>4093</v>
      </c>
      <c r="B1936" s="13">
        <v>110160</v>
      </c>
      <c r="C1936" s="5">
        <v>1E-4</v>
      </c>
      <c r="D1936" s="14">
        <v>903598143</v>
      </c>
      <c r="E1936" s="14">
        <f t="shared" si="120"/>
        <v>90359.814299999998</v>
      </c>
      <c r="F1936" s="15" t="s">
        <v>14</v>
      </c>
      <c r="G1936" s="15">
        <v>3</v>
      </c>
      <c r="H1936" s="16" t="s">
        <v>23</v>
      </c>
      <c r="I1936" s="15">
        <f t="shared" si="121"/>
        <v>3</v>
      </c>
      <c r="J1936" s="15" t="s">
        <v>16</v>
      </c>
      <c r="K1936" s="15"/>
      <c r="L1936" s="17" t="s">
        <v>16</v>
      </c>
      <c r="M1936" s="15">
        <f t="shared" si="122"/>
        <v>0</v>
      </c>
      <c r="N1936" s="27">
        <f t="shared" si="123"/>
        <v>3</v>
      </c>
      <c r="O1936"/>
      <c r="S1936"/>
      <c r="T1936"/>
    </row>
    <row r="1937" spans="1:20" ht="13" x14ac:dyDescent="0.3">
      <c r="A1937" s="13">
        <v>4096</v>
      </c>
      <c r="B1937" s="13">
        <v>110227</v>
      </c>
      <c r="C1937" s="5">
        <v>1E-4</v>
      </c>
      <c r="D1937" s="14">
        <v>464635076</v>
      </c>
      <c r="E1937" s="14">
        <f t="shared" si="120"/>
        <v>46463.507600000004</v>
      </c>
      <c r="F1937" s="15" t="s">
        <v>14</v>
      </c>
      <c r="G1937" s="15">
        <v>3</v>
      </c>
      <c r="H1937" s="16" t="s">
        <v>19</v>
      </c>
      <c r="I1937" s="15">
        <f t="shared" si="121"/>
        <v>3</v>
      </c>
      <c r="J1937" s="15" t="s">
        <v>16</v>
      </c>
      <c r="K1937" s="15"/>
      <c r="L1937" s="17" t="s">
        <v>16</v>
      </c>
      <c r="M1937" s="15">
        <f t="shared" si="122"/>
        <v>0</v>
      </c>
      <c r="N1937" s="27">
        <f t="shared" si="123"/>
        <v>3</v>
      </c>
      <c r="O1937"/>
      <c r="S1937"/>
      <c r="T1937"/>
    </row>
    <row r="1938" spans="1:20" ht="13" x14ac:dyDescent="0.3">
      <c r="A1938" s="13">
        <v>4096</v>
      </c>
      <c r="B1938" s="13">
        <v>110241</v>
      </c>
      <c r="C1938" s="5">
        <v>1E-4</v>
      </c>
      <c r="D1938" s="14">
        <v>21616817</v>
      </c>
      <c r="E1938" s="14">
        <f t="shared" si="120"/>
        <v>2161.6817000000001</v>
      </c>
      <c r="F1938" s="15" t="s">
        <v>14</v>
      </c>
      <c r="G1938" s="15">
        <v>1</v>
      </c>
      <c r="H1938" s="16" t="s">
        <v>26</v>
      </c>
      <c r="I1938" s="15">
        <f t="shared" si="121"/>
        <v>1</v>
      </c>
      <c r="J1938" s="15" t="s">
        <v>16</v>
      </c>
      <c r="K1938" s="15"/>
      <c r="L1938" s="17" t="s">
        <v>16</v>
      </c>
      <c r="M1938" s="15">
        <f t="shared" si="122"/>
        <v>0</v>
      </c>
      <c r="N1938" s="27">
        <f t="shared" si="123"/>
        <v>1</v>
      </c>
      <c r="O1938"/>
      <c r="S1938"/>
      <c r="T1938"/>
    </row>
    <row r="1939" spans="1:20" ht="13" x14ac:dyDescent="0.3">
      <c r="A1939" s="13">
        <v>4098</v>
      </c>
      <c r="B1939" s="13">
        <v>110278</v>
      </c>
      <c r="C1939" s="5">
        <v>1E-4</v>
      </c>
      <c r="D1939" s="14">
        <v>782</v>
      </c>
      <c r="E1939" s="14">
        <f t="shared" si="120"/>
        <v>7.8200000000000006E-2</v>
      </c>
      <c r="F1939" s="15" t="s">
        <v>14</v>
      </c>
      <c r="G1939" s="15">
        <v>1</v>
      </c>
      <c r="H1939" s="16" t="s">
        <v>21</v>
      </c>
      <c r="I1939" s="15">
        <f t="shared" si="121"/>
        <v>0</v>
      </c>
      <c r="J1939" s="15" t="s">
        <v>16</v>
      </c>
      <c r="K1939" s="15"/>
      <c r="L1939" s="17" t="s">
        <v>16</v>
      </c>
      <c r="M1939" s="15">
        <f t="shared" si="122"/>
        <v>0</v>
      </c>
      <c r="N1939" s="27">
        <f t="shared" si="123"/>
        <v>0</v>
      </c>
      <c r="O1939"/>
      <c r="S1939"/>
      <c r="T1939"/>
    </row>
    <row r="1940" spans="1:20" ht="13" x14ac:dyDescent="0.3">
      <c r="A1940" s="13">
        <v>4099</v>
      </c>
      <c r="B1940" s="13">
        <v>110301</v>
      </c>
      <c r="C1940" s="5">
        <v>1E-4</v>
      </c>
      <c r="D1940" s="14">
        <v>29999300</v>
      </c>
      <c r="E1940" s="14">
        <f t="shared" si="120"/>
        <v>2999.9300000000003</v>
      </c>
      <c r="F1940" s="15" t="s">
        <v>14</v>
      </c>
      <c r="G1940" s="15">
        <v>1</v>
      </c>
      <c r="H1940" s="16" t="s">
        <v>38</v>
      </c>
      <c r="I1940" s="15">
        <f t="shared" si="121"/>
        <v>0</v>
      </c>
      <c r="J1940" s="15" t="s">
        <v>14</v>
      </c>
      <c r="K1940" s="15">
        <v>3</v>
      </c>
      <c r="L1940" s="17" t="s">
        <v>19</v>
      </c>
      <c r="M1940" s="15">
        <f t="shared" si="122"/>
        <v>3</v>
      </c>
      <c r="N1940" s="27">
        <f t="shared" si="123"/>
        <v>3</v>
      </c>
      <c r="O1940"/>
      <c r="S1940"/>
      <c r="T1940"/>
    </row>
    <row r="1941" spans="1:20" ht="13" x14ac:dyDescent="0.3">
      <c r="A1941" s="13">
        <v>4101</v>
      </c>
      <c r="B1941" s="13">
        <v>110388</v>
      </c>
      <c r="C1941" s="5">
        <v>1E-4</v>
      </c>
      <c r="D1941" s="14">
        <v>1059195781</v>
      </c>
      <c r="E1941" s="14">
        <f t="shared" si="120"/>
        <v>105919.5781</v>
      </c>
      <c r="F1941" s="15" t="s">
        <v>14</v>
      </c>
      <c r="G1941" s="15">
        <v>3</v>
      </c>
      <c r="H1941" s="16" t="s">
        <v>23</v>
      </c>
      <c r="I1941" s="15">
        <f t="shared" si="121"/>
        <v>3</v>
      </c>
      <c r="J1941" s="15" t="s">
        <v>16</v>
      </c>
      <c r="K1941" s="15"/>
      <c r="L1941" s="17" t="s">
        <v>16</v>
      </c>
      <c r="M1941" s="15">
        <f t="shared" si="122"/>
        <v>0</v>
      </c>
      <c r="N1941" s="27">
        <f t="shared" si="123"/>
        <v>3</v>
      </c>
      <c r="O1941"/>
      <c r="S1941"/>
      <c r="T1941"/>
    </row>
    <row r="1942" spans="1:20" ht="13" x14ac:dyDescent="0.3">
      <c r="A1942" s="13">
        <v>4106</v>
      </c>
      <c r="B1942" s="13">
        <v>110530</v>
      </c>
      <c r="C1942" s="5">
        <v>1E-4</v>
      </c>
      <c r="D1942" s="14">
        <v>48278239</v>
      </c>
      <c r="E1942" s="14">
        <f t="shared" si="120"/>
        <v>4827.8239000000003</v>
      </c>
      <c r="F1942" s="15" t="s">
        <v>14</v>
      </c>
      <c r="G1942" s="15">
        <v>2</v>
      </c>
      <c r="H1942" s="16" t="s">
        <v>22</v>
      </c>
      <c r="I1942" s="15">
        <f t="shared" si="121"/>
        <v>2</v>
      </c>
      <c r="J1942" s="15" t="s">
        <v>16</v>
      </c>
      <c r="K1942" s="15"/>
      <c r="L1942" s="17" t="s">
        <v>16</v>
      </c>
      <c r="M1942" s="15">
        <f t="shared" si="122"/>
        <v>0</v>
      </c>
      <c r="N1942" s="27">
        <f t="shared" si="123"/>
        <v>2</v>
      </c>
      <c r="O1942"/>
      <c r="S1942"/>
      <c r="T1942"/>
    </row>
    <row r="1943" spans="1:20" ht="13" x14ac:dyDescent="0.3">
      <c r="A1943" s="13">
        <v>4107</v>
      </c>
      <c r="B1943" s="13">
        <v>110555</v>
      </c>
      <c r="C1943" s="5">
        <v>1E-4</v>
      </c>
      <c r="D1943" s="14">
        <v>78686972</v>
      </c>
      <c r="E1943" s="14">
        <f t="shared" si="120"/>
        <v>7868.6972000000005</v>
      </c>
      <c r="F1943" s="15" t="s">
        <v>14</v>
      </c>
      <c r="G1943" s="15">
        <v>2</v>
      </c>
      <c r="H1943" s="16" t="s">
        <v>24</v>
      </c>
      <c r="I1943" s="15">
        <f t="shared" si="121"/>
        <v>2</v>
      </c>
      <c r="J1943" s="15" t="s">
        <v>16</v>
      </c>
      <c r="K1943" s="15"/>
      <c r="L1943" s="17" t="s">
        <v>16</v>
      </c>
      <c r="M1943" s="15">
        <f t="shared" si="122"/>
        <v>0</v>
      </c>
      <c r="N1943" s="27">
        <f t="shared" si="123"/>
        <v>2</v>
      </c>
      <c r="O1943"/>
      <c r="S1943"/>
      <c r="T1943"/>
    </row>
    <row r="1944" spans="1:20" ht="13" x14ac:dyDescent="0.3">
      <c r="A1944" s="13">
        <v>4108</v>
      </c>
      <c r="B1944" s="13">
        <v>110582</v>
      </c>
      <c r="C1944" s="5">
        <v>1E-4</v>
      </c>
      <c r="D1944" s="14">
        <v>2093918</v>
      </c>
      <c r="E1944" s="14">
        <f t="shared" si="120"/>
        <v>209.39180000000002</v>
      </c>
      <c r="F1944" s="15" t="s">
        <v>14</v>
      </c>
      <c r="G1944" s="15">
        <v>1</v>
      </c>
      <c r="H1944" s="16" t="s">
        <v>24</v>
      </c>
      <c r="I1944" s="15">
        <f t="shared" si="121"/>
        <v>1</v>
      </c>
      <c r="J1944" s="15" t="s">
        <v>16</v>
      </c>
      <c r="K1944" s="15"/>
      <c r="L1944" s="17" t="s">
        <v>16</v>
      </c>
      <c r="M1944" s="15">
        <f t="shared" si="122"/>
        <v>0</v>
      </c>
      <c r="N1944" s="27">
        <f t="shared" si="123"/>
        <v>1</v>
      </c>
      <c r="O1944"/>
      <c r="S1944"/>
      <c r="T1944"/>
    </row>
    <row r="1945" spans="1:20" ht="13" x14ac:dyDescent="0.3">
      <c r="A1945" s="13">
        <v>4108</v>
      </c>
      <c r="B1945" s="13">
        <v>110605</v>
      </c>
      <c r="C1945" s="5">
        <v>1E-4</v>
      </c>
      <c r="D1945" s="14">
        <v>262903175</v>
      </c>
      <c r="E1945" s="14">
        <f t="shared" si="120"/>
        <v>26290.317500000001</v>
      </c>
      <c r="F1945" s="15" t="s">
        <v>14</v>
      </c>
      <c r="G1945" s="15">
        <v>2</v>
      </c>
      <c r="H1945" s="16" t="s">
        <v>20</v>
      </c>
      <c r="I1945" s="15">
        <f t="shared" si="121"/>
        <v>2</v>
      </c>
      <c r="J1945" s="15" t="s">
        <v>16</v>
      </c>
      <c r="K1945" s="15"/>
      <c r="L1945" s="17" t="s">
        <v>16</v>
      </c>
      <c r="M1945" s="15">
        <f t="shared" si="122"/>
        <v>0</v>
      </c>
      <c r="N1945" s="27">
        <f t="shared" si="123"/>
        <v>2</v>
      </c>
      <c r="O1945"/>
      <c r="S1945"/>
      <c r="T1945"/>
    </row>
    <row r="1946" spans="1:20" ht="13" x14ac:dyDescent="0.3">
      <c r="A1946" s="13">
        <v>4109</v>
      </c>
      <c r="B1946" s="13">
        <v>110632</v>
      </c>
      <c r="C1946" s="5">
        <v>1E-4</v>
      </c>
      <c r="D1946" s="14">
        <v>15274080</v>
      </c>
      <c r="E1946" s="14">
        <f t="shared" si="120"/>
        <v>1527.4080000000001</v>
      </c>
      <c r="F1946" s="15" t="s">
        <v>14</v>
      </c>
      <c r="G1946" s="15">
        <v>2</v>
      </c>
      <c r="H1946" s="16" t="s">
        <v>20</v>
      </c>
      <c r="I1946" s="15">
        <f t="shared" si="121"/>
        <v>2</v>
      </c>
      <c r="J1946" s="15" t="s">
        <v>16</v>
      </c>
      <c r="K1946" s="15"/>
      <c r="L1946" s="17" t="s">
        <v>16</v>
      </c>
      <c r="M1946" s="15">
        <f t="shared" si="122"/>
        <v>0</v>
      </c>
      <c r="N1946" s="27">
        <f t="shared" si="123"/>
        <v>2</v>
      </c>
      <c r="O1946"/>
      <c r="S1946"/>
      <c r="T1946"/>
    </row>
    <row r="1947" spans="1:20" ht="13" x14ac:dyDescent="0.3">
      <c r="A1947" s="13">
        <v>4110</v>
      </c>
      <c r="B1947" s="13">
        <v>110650</v>
      </c>
      <c r="C1947" s="5">
        <v>1E-4</v>
      </c>
      <c r="D1947" s="14">
        <v>69794380</v>
      </c>
      <c r="E1947" s="14">
        <f t="shared" si="120"/>
        <v>6979.4380000000001</v>
      </c>
      <c r="F1947" s="15" t="s">
        <v>14</v>
      </c>
      <c r="G1947" s="15">
        <v>1</v>
      </c>
      <c r="H1947" s="16" t="s">
        <v>19</v>
      </c>
      <c r="I1947" s="15">
        <f t="shared" si="121"/>
        <v>1</v>
      </c>
      <c r="J1947" s="15" t="s">
        <v>16</v>
      </c>
      <c r="K1947" s="15"/>
      <c r="L1947" s="17" t="s">
        <v>16</v>
      </c>
      <c r="M1947" s="15">
        <f t="shared" si="122"/>
        <v>0</v>
      </c>
      <c r="N1947" s="27">
        <f t="shared" si="123"/>
        <v>1</v>
      </c>
      <c r="O1947"/>
      <c r="S1947"/>
      <c r="T1947"/>
    </row>
    <row r="1948" spans="1:20" ht="13" x14ac:dyDescent="0.3">
      <c r="A1948" s="13">
        <v>4114</v>
      </c>
      <c r="B1948" s="13">
        <v>110748</v>
      </c>
      <c r="C1948" s="5">
        <v>1E-4</v>
      </c>
      <c r="D1948" s="14">
        <v>4762044</v>
      </c>
      <c r="E1948" s="14">
        <f t="shared" si="120"/>
        <v>476.20440000000002</v>
      </c>
      <c r="F1948" s="15" t="s">
        <v>14</v>
      </c>
      <c r="G1948" s="15">
        <v>2</v>
      </c>
      <c r="H1948" s="16" t="s">
        <v>21</v>
      </c>
      <c r="I1948" s="15">
        <f t="shared" si="121"/>
        <v>0</v>
      </c>
      <c r="J1948" s="15" t="s">
        <v>16</v>
      </c>
      <c r="K1948" s="15"/>
      <c r="L1948" s="17" t="s">
        <v>16</v>
      </c>
      <c r="M1948" s="15">
        <f t="shared" si="122"/>
        <v>0</v>
      </c>
      <c r="N1948" s="27">
        <f t="shared" si="123"/>
        <v>0</v>
      </c>
      <c r="O1948"/>
      <c r="S1948"/>
      <c r="T1948"/>
    </row>
    <row r="1949" spans="1:20" ht="13" x14ac:dyDescent="0.3">
      <c r="A1949" s="13">
        <v>4115</v>
      </c>
      <c r="B1949" s="13">
        <v>110762</v>
      </c>
      <c r="C1949" s="5">
        <v>1E-4</v>
      </c>
      <c r="D1949" s="14">
        <v>75375219</v>
      </c>
      <c r="E1949" s="14">
        <f t="shared" si="120"/>
        <v>7537.5219000000006</v>
      </c>
      <c r="F1949" s="15" t="s">
        <v>14</v>
      </c>
      <c r="G1949" s="15">
        <v>2</v>
      </c>
      <c r="H1949" s="16" t="s">
        <v>18</v>
      </c>
      <c r="I1949" s="15">
        <f t="shared" si="121"/>
        <v>2</v>
      </c>
      <c r="J1949" s="15" t="s">
        <v>16</v>
      </c>
      <c r="K1949" s="15"/>
      <c r="L1949" s="17" t="s">
        <v>16</v>
      </c>
      <c r="M1949" s="15">
        <f t="shared" si="122"/>
        <v>0</v>
      </c>
      <c r="N1949" s="27">
        <f t="shared" si="123"/>
        <v>2</v>
      </c>
      <c r="O1949"/>
      <c r="S1949"/>
      <c r="T1949"/>
    </row>
    <row r="1950" spans="1:20" ht="13" x14ac:dyDescent="0.3">
      <c r="A1950" s="13">
        <v>4115</v>
      </c>
      <c r="B1950" s="13">
        <v>110768</v>
      </c>
      <c r="C1950" s="5">
        <v>1E-4</v>
      </c>
      <c r="D1950" s="14">
        <v>125348</v>
      </c>
      <c r="E1950" s="14">
        <f t="shared" si="120"/>
        <v>12.534800000000001</v>
      </c>
      <c r="F1950" s="15" t="s">
        <v>14</v>
      </c>
      <c r="G1950" s="15">
        <v>3</v>
      </c>
      <c r="H1950" s="16" t="s">
        <v>22</v>
      </c>
      <c r="I1950" s="15">
        <f t="shared" si="121"/>
        <v>3</v>
      </c>
      <c r="J1950" s="15" t="s">
        <v>16</v>
      </c>
      <c r="K1950" s="15"/>
      <c r="L1950" s="17" t="s">
        <v>16</v>
      </c>
      <c r="M1950" s="15">
        <f t="shared" si="122"/>
        <v>0</v>
      </c>
      <c r="N1950" s="27">
        <f t="shared" si="123"/>
        <v>3</v>
      </c>
      <c r="O1950"/>
      <c r="S1950"/>
      <c r="T1950"/>
    </row>
    <row r="1951" spans="1:20" ht="13" x14ac:dyDescent="0.3">
      <c r="A1951" s="13">
        <v>4128</v>
      </c>
      <c r="B1951" s="13">
        <v>111125</v>
      </c>
      <c r="C1951" s="5">
        <v>1E-4</v>
      </c>
      <c r="D1951" s="14">
        <v>3351604423</v>
      </c>
      <c r="E1951" s="14">
        <f t="shared" si="120"/>
        <v>335160.4423</v>
      </c>
      <c r="F1951" s="15" t="s">
        <v>14</v>
      </c>
      <c r="G1951" s="15">
        <v>3</v>
      </c>
      <c r="H1951" s="16" t="s">
        <v>15</v>
      </c>
      <c r="I1951" s="15">
        <f t="shared" si="121"/>
        <v>3</v>
      </c>
      <c r="J1951" s="15" t="s">
        <v>16</v>
      </c>
      <c r="K1951" s="15"/>
      <c r="L1951" s="17" t="s">
        <v>16</v>
      </c>
      <c r="M1951" s="15">
        <f t="shared" si="122"/>
        <v>0</v>
      </c>
      <c r="N1951" s="27">
        <f t="shared" si="123"/>
        <v>3</v>
      </c>
      <c r="O1951"/>
      <c r="S1951"/>
      <c r="T1951"/>
    </row>
    <row r="1952" spans="1:20" ht="13" x14ac:dyDescent="0.3">
      <c r="A1952" s="13">
        <v>4128</v>
      </c>
      <c r="B1952" s="13">
        <v>111132</v>
      </c>
      <c r="C1952" s="5">
        <v>1E-4</v>
      </c>
      <c r="D1952" s="14">
        <v>384133999</v>
      </c>
      <c r="E1952" s="14">
        <f t="shared" si="120"/>
        <v>38413.399900000004</v>
      </c>
      <c r="F1952" s="15" t="s">
        <v>14</v>
      </c>
      <c r="G1952" s="15">
        <v>3</v>
      </c>
      <c r="H1952" s="16" t="s">
        <v>23</v>
      </c>
      <c r="I1952" s="15">
        <f t="shared" si="121"/>
        <v>3</v>
      </c>
      <c r="J1952" s="15" t="s">
        <v>16</v>
      </c>
      <c r="K1952" s="15"/>
      <c r="L1952" s="17" t="s">
        <v>16</v>
      </c>
      <c r="M1952" s="15">
        <f t="shared" si="122"/>
        <v>0</v>
      </c>
      <c r="N1952" s="27">
        <f t="shared" si="123"/>
        <v>3</v>
      </c>
      <c r="O1952"/>
      <c r="S1952"/>
      <c r="T1952"/>
    </row>
    <row r="1953" spans="1:20" ht="13" x14ac:dyDescent="0.3">
      <c r="A1953" s="13">
        <v>4129</v>
      </c>
      <c r="B1953" s="13">
        <v>111157</v>
      </c>
      <c r="C1953" s="5">
        <v>1E-4</v>
      </c>
      <c r="D1953" s="14">
        <v>590289896</v>
      </c>
      <c r="E1953" s="14">
        <f t="shared" si="120"/>
        <v>59028.989600000001</v>
      </c>
      <c r="F1953" s="15" t="s">
        <v>14</v>
      </c>
      <c r="G1953" s="15">
        <v>3</v>
      </c>
      <c r="H1953" s="16" t="s">
        <v>19</v>
      </c>
      <c r="I1953" s="15">
        <f t="shared" si="121"/>
        <v>3</v>
      </c>
      <c r="J1953" s="15" t="s">
        <v>16</v>
      </c>
      <c r="K1953" s="15"/>
      <c r="L1953" s="17" t="s">
        <v>16</v>
      </c>
      <c r="M1953" s="15">
        <f t="shared" si="122"/>
        <v>0</v>
      </c>
      <c r="N1953" s="27">
        <f t="shared" si="123"/>
        <v>3</v>
      </c>
      <c r="O1953"/>
      <c r="S1953"/>
      <c r="T1953"/>
    </row>
    <row r="1954" spans="1:20" ht="13" x14ac:dyDescent="0.3">
      <c r="A1954" s="13">
        <v>4132</v>
      </c>
      <c r="B1954" s="13">
        <v>111211</v>
      </c>
      <c r="C1954" s="5">
        <v>1E-4</v>
      </c>
      <c r="D1954" s="14">
        <v>185621670</v>
      </c>
      <c r="E1954" s="14">
        <f t="shared" si="120"/>
        <v>18562.167000000001</v>
      </c>
      <c r="F1954" s="15" t="s">
        <v>14</v>
      </c>
      <c r="G1954" s="15">
        <v>1</v>
      </c>
      <c r="H1954" s="16" t="s">
        <v>19</v>
      </c>
      <c r="I1954" s="15">
        <f t="shared" si="121"/>
        <v>1</v>
      </c>
      <c r="J1954" s="15" t="s">
        <v>16</v>
      </c>
      <c r="K1954" s="15"/>
      <c r="L1954" s="17" t="s">
        <v>16</v>
      </c>
      <c r="M1954" s="15">
        <f t="shared" si="122"/>
        <v>0</v>
      </c>
      <c r="N1954" s="27">
        <f t="shared" si="123"/>
        <v>1</v>
      </c>
      <c r="O1954"/>
      <c r="S1954"/>
      <c r="T1954"/>
    </row>
    <row r="1955" spans="1:20" ht="13" x14ac:dyDescent="0.3">
      <c r="A1955" s="13">
        <v>4137</v>
      </c>
      <c r="B1955" s="13">
        <v>111336</v>
      </c>
      <c r="C1955" s="5">
        <v>1E-4</v>
      </c>
      <c r="D1955" s="14">
        <v>78386302</v>
      </c>
      <c r="E1955" s="14">
        <f t="shared" si="120"/>
        <v>7838.6302000000005</v>
      </c>
      <c r="F1955" s="15" t="s">
        <v>14</v>
      </c>
      <c r="G1955" s="15">
        <v>3</v>
      </c>
      <c r="H1955" s="16" t="s">
        <v>31</v>
      </c>
      <c r="I1955" s="15">
        <f t="shared" si="121"/>
        <v>0</v>
      </c>
      <c r="J1955" s="15" t="s">
        <v>16</v>
      </c>
      <c r="K1955" s="15"/>
      <c r="L1955" s="17" t="s">
        <v>16</v>
      </c>
      <c r="M1955" s="15">
        <f t="shared" si="122"/>
        <v>0</v>
      </c>
      <c r="N1955" s="27">
        <f t="shared" si="123"/>
        <v>0</v>
      </c>
      <c r="O1955"/>
      <c r="S1955"/>
      <c r="T1955"/>
    </row>
    <row r="1956" spans="1:20" ht="13" x14ac:dyDescent="0.3">
      <c r="A1956" s="13">
        <v>4137</v>
      </c>
      <c r="B1956" s="13">
        <v>111359</v>
      </c>
      <c r="C1956" s="5">
        <v>1E-4</v>
      </c>
      <c r="D1956" s="14">
        <v>47039760</v>
      </c>
      <c r="E1956" s="14">
        <f t="shared" si="120"/>
        <v>4703.9760000000006</v>
      </c>
      <c r="F1956" s="15" t="s">
        <v>14</v>
      </c>
      <c r="G1956" s="15">
        <v>4</v>
      </c>
      <c r="H1956" s="16" t="s">
        <v>21</v>
      </c>
      <c r="I1956" s="15">
        <f t="shared" si="121"/>
        <v>0</v>
      </c>
      <c r="J1956" s="15" t="s">
        <v>16</v>
      </c>
      <c r="K1956" s="15"/>
      <c r="L1956" s="17" t="s">
        <v>16</v>
      </c>
      <c r="M1956" s="15">
        <f t="shared" si="122"/>
        <v>0</v>
      </c>
      <c r="N1956" s="27">
        <f t="shared" si="123"/>
        <v>0</v>
      </c>
      <c r="O1956"/>
      <c r="S1956"/>
      <c r="T1956"/>
    </row>
    <row r="1957" spans="1:20" ht="13" x14ac:dyDescent="0.3">
      <c r="A1957" s="13">
        <v>4138</v>
      </c>
      <c r="B1957" s="13">
        <v>111375</v>
      </c>
      <c r="C1957" s="5">
        <v>1E-4</v>
      </c>
      <c r="D1957" s="14">
        <v>218451141</v>
      </c>
      <c r="E1957" s="14">
        <f t="shared" si="120"/>
        <v>21845.114100000003</v>
      </c>
      <c r="F1957" s="15" t="s">
        <v>14</v>
      </c>
      <c r="G1957" s="15">
        <v>3</v>
      </c>
      <c r="H1957" s="16" t="s">
        <v>26</v>
      </c>
      <c r="I1957" s="15">
        <f t="shared" si="121"/>
        <v>3</v>
      </c>
      <c r="J1957" s="15" t="s">
        <v>16</v>
      </c>
      <c r="K1957" s="15"/>
      <c r="L1957" s="17" t="s">
        <v>16</v>
      </c>
      <c r="M1957" s="15">
        <f t="shared" si="122"/>
        <v>0</v>
      </c>
      <c r="N1957" s="27">
        <f t="shared" si="123"/>
        <v>3</v>
      </c>
      <c r="O1957"/>
      <c r="S1957"/>
      <c r="T1957"/>
    </row>
    <row r="1958" spans="1:20" ht="13" x14ac:dyDescent="0.3">
      <c r="A1958" s="13">
        <v>4138</v>
      </c>
      <c r="B1958" s="13">
        <v>111380</v>
      </c>
      <c r="C1958" s="5">
        <v>1E-4</v>
      </c>
      <c r="D1958" s="14">
        <v>10114869362</v>
      </c>
      <c r="E1958" s="14">
        <f t="shared" si="120"/>
        <v>1011486.9362</v>
      </c>
      <c r="F1958" s="15" t="s">
        <v>14</v>
      </c>
      <c r="G1958" s="15">
        <v>4</v>
      </c>
      <c r="H1958" s="16" t="s">
        <v>19</v>
      </c>
      <c r="I1958" s="15">
        <f t="shared" si="121"/>
        <v>4</v>
      </c>
      <c r="J1958" s="15" t="s">
        <v>16</v>
      </c>
      <c r="K1958" s="15"/>
      <c r="L1958" s="17" t="s">
        <v>16</v>
      </c>
      <c r="M1958" s="15">
        <f t="shared" si="122"/>
        <v>0</v>
      </c>
      <c r="N1958" s="27">
        <f t="shared" si="123"/>
        <v>4</v>
      </c>
      <c r="O1958"/>
      <c r="S1958"/>
      <c r="T1958"/>
    </row>
    <row r="1959" spans="1:20" ht="13" x14ac:dyDescent="0.3">
      <c r="A1959" s="13">
        <v>4139</v>
      </c>
      <c r="B1959" s="13">
        <v>111416</v>
      </c>
      <c r="C1959" s="5">
        <v>1E-4</v>
      </c>
      <c r="D1959" s="14">
        <v>12715118</v>
      </c>
      <c r="E1959" s="14">
        <f t="shared" si="120"/>
        <v>1271.5118</v>
      </c>
      <c r="F1959" s="15" t="s">
        <v>14</v>
      </c>
      <c r="G1959" s="15">
        <v>1</v>
      </c>
      <c r="H1959" s="16" t="s">
        <v>20</v>
      </c>
      <c r="I1959" s="15">
        <f t="shared" si="121"/>
        <v>1</v>
      </c>
      <c r="J1959" s="15" t="s">
        <v>16</v>
      </c>
      <c r="K1959" s="15"/>
      <c r="L1959" s="17" t="s">
        <v>16</v>
      </c>
      <c r="M1959" s="15">
        <f t="shared" si="122"/>
        <v>0</v>
      </c>
      <c r="N1959" s="27">
        <f t="shared" si="123"/>
        <v>1</v>
      </c>
      <c r="O1959"/>
      <c r="S1959"/>
      <c r="T1959"/>
    </row>
    <row r="1960" spans="1:20" ht="13" x14ac:dyDescent="0.3">
      <c r="A1960" s="13">
        <v>4143</v>
      </c>
      <c r="B1960" s="13">
        <v>111523</v>
      </c>
      <c r="C1960" s="5">
        <v>1E-4</v>
      </c>
      <c r="D1960" s="14">
        <v>39974853</v>
      </c>
      <c r="E1960" s="14">
        <f t="shared" si="120"/>
        <v>3997.4853000000003</v>
      </c>
      <c r="F1960" s="15" t="s">
        <v>14</v>
      </c>
      <c r="G1960" s="15">
        <v>4</v>
      </c>
      <c r="H1960" s="16" t="s">
        <v>19</v>
      </c>
      <c r="I1960" s="15">
        <f t="shared" si="121"/>
        <v>4</v>
      </c>
      <c r="J1960" s="15" t="s">
        <v>16</v>
      </c>
      <c r="K1960" s="15"/>
      <c r="L1960" s="17" t="s">
        <v>16</v>
      </c>
      <c r="M1960" s="15">
        <f t="shared" si="122"/>
        <v>0</v>
      </c>
      <c r="N1960" s="27">
        <f t="shared" si="123"/>
        <v>4</v>
      </c>
      <c r="O1960"/>
      <c r="S1960"/>
      <c r="T1960"/>
    </row>
    <row r="1961" spans="1:20" ht="13" x14ac:dyDescent="0.3">
      <c r="A1961" s="13">
        <v>4144</v>
      </c>
      <c r="B1961" s="13">
        <v>111549</v>
      </c>
      <c r="C1961" s="5">
        <v>1E-4</v>
      </c>
      <c r="D1961" s="14">
        <v>326631129</v>
      </c>
      <c r="E1961" s="14">
        <f t="shared" si="120"/>
        <v>32663.1129</v>
      </c>
      <c r="F1961" s="15" t="s">
        <v>14</v>
      </c>
      <c r="G1961" s="15">
        <v>2</v>
      </c>
      <c r="H1961" s="16" t="s">
        <v>19</v>
      </c>
      <c r="I1961" s="15">
        <f t="shared" si="121"/>
        <v>2</v>
      </c>
      <c r="J1961" s="15" t="s">
        <v>16</v>
      </c>
      <c r="K1961" s="15"/>
      <c r="L1961" s="17" t="s">
        <v>16</v>
      </c>
      <c r="M1961" s="15">
        <f t="shared" si="122"/>
        <v>0</v>
      </c>
      <c r="N1961" s="27">
        <f t="shared" si="123"/>
        <v>2</v>
      </c>
      <c r="O1961"/>
      <c r="S1961"/>
      <c r="T1961"/>
    </row>
    <row r="1962" spans="1:20" ht="13" x14ac:dyDescent="0.3">
      <c r="A1962" s="13">
        <v>4144</v>
      </c>
      <c r="B1962" s="13">
        <v>111559</v>
      </c>
      <c r="C1962" s="5">
        <v>1E-4</v>
      </c>
      <c r="D1962" s="14">
        <v>205</v>
      </c>
      <c r="E1962" s="14">
        <f t="shared" si="120"/>
        <v>2.0500000000000001E-2</v>
      </c>
      <c r="F1962" s="15" t="s">
        <v>14</v>
      </c>
      <c r="G1962" s="15">
        <v>2</v>
      </c>
      <c r="H1962" s="16" t="s">
        <v>52</v>
      </c>
      <c r="I1962" s="15">
        <f t="shared" si="121"/>
        <v>0</v>
      </c>
      <c r="J1962" s="15" t="s">
        <v>14</v>
      </c>
      <c r="K1962" s="15">
        <v>2</v>
      </c>
      <c r="L1962" s="17" t="s">
        <v>21</v>
      </c>
      <c r="M1962" s="15">
        <f t="shared" si="122"/>
        <v>0</v>
      </c>
      <c r="N1962" s="27">
        <f t="shared" si="123"/>
        <v>0</v>
      </c>
      <c r="O1962"/>
      <c r="S1962"/>
      <c r="T1962"/>
    </row>
    <row r="1963" spans="1:20" ht="13" x14ac:dyDescent="0.3">
      <c r="A1963" s="13">
        <v>4146</v>
      </c>
      <c r="B1963" s="13">
        <v>111609</v>
      </c>
      <c r="C1963" s="5">
        <v>1E-4</v>
      </c>
      <c r="D1963" s="14">
        <v>2862717</v>
      </c>
      <c r="E1963" s="14">
        <f t="shared" si="120"/>
        <v>286.27170000000001</v>
      </c>
      <c r="F1963" s="15" t="s">
        <v>14</v>
      </c>
      <c r="G1963" s="15">
        <v>1</v>
      </c>
      <c r="H1963" s="16" t="s">
        <v>20</v>
      </c>
      <c r="I1963" s="15">
        <f t="shared" si="121"/>
        <v>1</v>
      </c>
      <c r="J1963" s="15" t="s">
        <v>16</v>
      </c>
      <c r="K1963" s="15"/>
      <c r="L1963" s="17" t="s">
        <v>16</v>
      </c>
      <c r="M1963" s="15">
        <f t="shared" si="122"/>
        <v>0</v>
      </c>
      <c r="N1963" s="27">
        <f t="shared" si="123"/>
        <v>1</v>
      </c>
      <c r="O1963"/>
      <c r="S1963"/>
      <c r="T1963"/>
    </row>
    <row r="1964" spans="1:20" ht="13" x14ac:dyDescent="0.3">
      <c r="A1964" s="13">
        <v>4147</v>
      </c>
      <c r="B1964" s="13">
        <v>111653</v>
      </c>
      <c r="C1964" s="5">
        <v>1E-4</v>
      </c>
      <c r="D1964" s="14">
        <v>14864829</v>
      </c>
      <c r="E1964" s="14">
        <f t="shared" si="120"/>
        <v>1486.4829</v>
      </c>
      <c r="F1964" s="15" t="s">
        <v>14</v>
      </c>
      <c r="G1964" s="15">
        <v>1</v>
      </c>
      <c r="H1964" s="16" t="s">
        <v>38</v>
      </c>
      <c r="I1964" s="15">
        <f t="shared" si="121"/>
        <v>0</v>
      </c>
      <c r="J1964" s="15" t="s">
        <v>14</v>
      </c>
      <c r="K1964" s="15">
        <v>1</v>
      </c>
      <c r="L1964" s="17" t="s">
        <v>22</v>
      </c>
      <c r="M1964" s="15">
        <f t="shared" si="122"/>
        <v>1</v>
      </c>
      <c r="N1964" s="27">
        <f t="shared" si="123"/>
        <v>1</v>
      </c>
      <c r="O1964"/>
      <c r="S1964"/>
      <c r="T1964"/>
    </row>
    <row r="1965" spans="1:20" ht="13" x14ac:dyDescent="0.3">
      <c r="A1965" s="13">
        <v>4150</v>
      </c>
      <c r="B1965" s="13">
        <v>111722</v>
      </c>
      <c r="C1965" s="5">
        <v>1E-4</v>
      </c>
      <c r="D1965" s="14">
        <v>5712707</v>
      </c>
      <c r="E1965" s="14">
        <f t="shared" si="120"/>
        <v>571.27070000000003</v>
      </c>
      <c r="F1965" s="15" t="s">
        <v>14</v>
      </c>
      <c r="G1965" s="15">
        <v>1</v>
      </c>
      <c r="H1965" s="16" t="s">
        <v>20</v>
      </c>
      <c r="I1965" s="15">
        <f t="shared" si="121"/>
        <v>1</v>
      </c>
      <c r="J1965" s="15" t="s">
        <v>16</v>
      </c>
      <c r="K1965" s="15"/>
      <c r="L1965" s="17" t="s">
        <v>16</v>
      </c>
      <c r="M1965" s="15">
        <f t="shared" si="122"/>
        <v>0</v>
      </c>
      <c r="N1965" s="27">
        <f t="shared" si="123"/>
        <v>1</v>
      </c>
      <c r="O1965"/>
      <c r="S1965"/>
      <c r="T1965"/>
    </row>
    <row r="1966" spans="1:20" ht="13" x14ac:dyDescent="0.3">
      <c r="A1966" s="13">
        <v>4151</v>
      </c>
      <c r="B1966" s="13">
        <v>111748</v>
      </c>
      <c r="C1966" s="5">
        <v>1E-4</v>
      </c>
      <c r="D1966" s="14">
        <v>170884222</v>
      </c>
      <c r="E1966" s="14">
        <f t="shared" si="120"/>
        <v>17088.422200000001</v>
      </c>
      <c r="F1966" s="15" t="s">
        <v>14</v>
      </c>
      <c r="G1966" s="15">
        <v>1</v>
      </c>
      <c r="H1966" s="16" t="s">
        <v>19</v>
      </c>
      <c r="I1966" s="15">
        <f t="shared" si="121"/>
        <v>1</v>
      </c>
      <c r="J1966" s="15" t="s">
        <v>16</v>
      </c>
      <c r="K1966" s="15"/>
      <c r="L1966" s="17" t="s">
        <v>16</v>
      </c>
      <c r="M1966" s="15">
        <f t="shared" si="122"/>
        <v>0</v>
      </c>
      <c r="N1966" s="27">
        <f t="shared" si="123"/>
        <v>1</v>
      </c>
      <c r="O1966"/>
      <c r="S1966"/>
      <c r="T1966"/>
    </row>
    <row r="1967" spans="1:20" ht="13" x14ac:dyDescent="0.3">
      <c r="A1967" s="13">
        <v>4153</v>
      </c>
      <c r="B1967" s="13">
        <v>111817</v>
      </c>
      <c r="C1967" s="5">
        <v>1E-4</v>
      </c>
      <c r="D1967" s="14">
        <v>36583015</v>
      </c>
      <c r="E1967" s="14">
        <f t="shared" si="120"/>
        <v>3658.3015</v>
      </c>
      <c r="F1967" s="15" t="s">
        <v>14</v>
      </c>
      <c r="G1967" s="15">
        <v>1</v>
      </c>
      <c r="H1967" s="16" t="s">
        <v>26</v>
      </c>
      <c r="I1967" s="15">
        <f t="shared" si="121"/>
        <v>1</v>
      </c>
      <c r="J1967" s="15" t="s">
        <v>16</v>
      </c>
      <c r="K1967" s="15"/>
      <c r="L1967" s="17" t="s">
        <v>16</v>
      </c>
      <c r="M1967" s="15">
        <f t="shared" si="122"/>
        <v>0</v>
      </c>
      <c r="N1967" s="27">
        <f t="shared" si="123"/>
        <v>1</v>
      </c>
      <c r="O1967"/>
      <c r="S1967"/>
      <c r="T1967"/>
    </row>
    <row r="1968" spans="1:20" ht="13" x14ac:dyDescent="0.3">
      <c r="A1968" s="13">
        <v>4155</v>
      </c>
      <c r="B1968" s="13">
        <v>111858</v>
      </c>
      <c r="C1968" s="5">
        <v>1E-4</v>
      </c>
      <c r="D1968" s="14">
        <v>52700586</v>
      </c>
      <c r="E1968" s="14">
        <f t="shared" si="120"/>
        <v>5270.0586000000003</v>
      </c>
      <c r="F1968" s="15" t="s">
        <v>14</v>
      </c>
      <c r="G1968" s="15">
        <v>3</v>
      </c>
      <c r="H1968" s="16" t="s">
        <v>22</v>
      </c>
      <c r="I1968" s="15">
        <f t="shared" si="121"/>
        <v>3</v>
      </c>
      <c r="J1968" s="15" t="s">
        <v>16</v>
      </c>
      <c r="K1968" s="15"/>
      <c r="L1968" s="17" t="s">
        <v>16</v>
      </c>
      <c r="M1968" s="15">
        <f t="shared" si="122"/>
        <v>0</v>
      </c>
      <c r="N1968" s="27">
        <f t="shared" si="123"/>
        <v>3</v>
      </c>
      <c r="O1968"/>
      <c r="S1968"/>
      <c r="T1968"/>
    </row>
    <row r="1969" spans="1:20" ht="13" x14ac:dyDescent="0.3">
      <c r="A1969" s="13">
        <v>4158</v>
      </c>
      <c r="B1969" s="13">
        <v>111953</v>
      </c>
      <c r="C1969" s="5">
        <v>1E-4</v>
      </c>
      <c r="D1969" s="14">
        <v>6112728</v>
      </c>
      <c r="E1969" s="14">
        <f t="shared" si="120"/>
        <v>611.27280000000007</v>
      </c>
      <c r="F1969" s="15" t="s">
        <v>14</v>
      </c>
      <c r="G1969" s="15">
        <v>1</v>
      </c>
      <c r="H1969" s="16" t="s">
        <v>21</v>
      </c>
      <c r="I1969" s="15">
        <f t="shared" si="121"/>
        <v>0</v>
      </c>
      <c r="J1969" s="15" t="s">
        <v>16</v>
      </c>
      <c r="K1969" s="15"/>
      <c r="L1969" s="17" t="s">
        <v>16</v>
      </c>
      <c r="M1969" s="15">
        <f t="shared" si="122"/>
        <v>0</v>
      </c>
      <c r="N1969" s="27">
        <f t="shared" si="123"/>
        <v>0</v>
      </c>
      <c r="O1969"/>
      <c r="S1969"/>
      <c r="T1969"/>
    </row>
    <row r="1970" spans="1:20" ht="13" x14ac:dyDescent="0.3">
      <c r="A1970" s="13">
        <v>4158</v>
      </c>
      <c r="B1970" s="13">
        <v>111969</v>
      </c>
      <c r="C1970" s="5">
        <v>1E-4</v>
      </c>
      <c r="D1970" s="14">
        <v>795054171</v>
      </c>
      <c r="E1970" s="14">
        <f t="shared" si="120"/>
        <v>79505.417100000006</v>
      </c>
      <c r="F1970" s="15" t="s">
        <v>14</v>
      </c>
      <c r="G1970" s="15">
        <v>3</v>
      </c>
      <c r="H1970" s="16" t="s">
        <v>15</v>
      </c>
      <c r="I1970" s="15">
        <f t="shared" si="121"/>
        <v>3</v>
      </c>
      <c r="J1970" s="15" t="s">
        <v>16</v>
      </c>
      <c r="K1970" s="15"/>
      <c r="L1970" s="17" t="s">
        <v>16</v>
      </c>
      <c r="M1970" s="15">
        <f t="shared" si="122"/>
        <v>0</v>
      </c>
      <c r="N1970" s="27">
        <f t="shared" si="123"/>
        <v>3</v>
      </c>
      <c r="O1970"/>
      <c r="S1970"/>
      <c r="T1970"/>
    </row>
    <row r="1971" spans="1:20" ht="13" x14ac:dyDescent="0.3">
      <c r="A1971" s="13">
        <v>4161</v>
      </c>
      <c r="B1971" s="13">
        <v>112040</v>
      </c>
      <c r="C1971" s="5">
        <v>1E-4</v>
      </c>
      <c r="D1971" s="14">
        <v>16029675</v>
      </c>
      <c r="E1971" s="14">
        <f t="shared" si="120"/>
        <v>1602.9675</v>
      </c>
      <c r="F1971" s="15" t="s">
        <v>14</v>
      </c>
      <c r="G1971" s="15">
        <v>1</v>
      </c>
      <c r="H1971" s="16" t="s">
        <v>25</v>
      </c>
      <c r="I1971" s="15">
        <f t="shared" si="121"/>
        <v>1</v>
      </c>
      <c r="J1971" s="15" t="s">
        <v>16</v>
      </c>
      <c r="K1971" s="15"/>
      <c r="L1971" s="17" t="s">
        <v>16</v>
      </c>
      <c r="M1971" s="15">
        <f t="shared" si="122"/>
        <v>0</v>
      </c>
      <c r="N1971" s="27">
        <f t="shared" si="123"/>
        <v>1</v>
      </c>
      <c r="O1971"/>
      <c r="S1971"/>
      <c r="T1971"/>
    </row>
    <row r="1972" spans="1:20" ht="13" x14ac:dyDescent="0.3">
      <c r="A1972" s="13">
        <v>4165</v>
      </c>
      <c r="B1972" s="13">
        <v>112138</v>
      </c>
      <c r="C1972" s="5">
        <v>1E-4</v>
      </c>
      <c r="D1972" s="14">
        <v>14800660</v>
      </c>
      <c r="E1972" s="14">
        <f t="shared" si="120"/>
        <v>1480.066</v>
      </c>
      <c r="F1972" s="15" t="s">
        <v>14</v>
      </c>
      <c r="G1972" s="15">
        <v>1</v>
      </c>
      <c r="H1972" s="16" t="s">
        <v>22</v>
      </c>
      <c r="I1972" s="15">
        <f t="shared" si="121"/>
        <v>1</v>
      </c>
      <c r="J1972" s="15" t="s">
        <v>16</v>
      </c>
      <c r="K1972" s="15"/>
      <c r="L1972" s="17" t="s">
        <v>16</v>
      </c>
      <c r="M1972" s="15">
        <f t="shared" si="122"/>
        <v>0</v>
      </c>
      <c r="N1972" s="27">
        <f t="shared" si="123"/>
        <v>1</v>
      </c>
      <c r="O1972"/>
      <c r="S1972"/>
      <c r="T1972"/>
    </row>
    <row r="1973" spans="1:20" ht="13" x14ac:dyDescent="0.3">
      <c r="A1973" s="13">
        <v>4165</v>
      </c>
      <c r="B1973" s="13">
        <v>112143</v>
      </c>
      <c r="C1973" s="5">
        <v>1E-4</v>
      </c>
      <c r="D1973" s="14">
        <v>372662457</v>
      </c>
      <c r="E1973" s="14">
        <f t="shared" si="120"/>
        <v>37266.245699999999</v>
      </c>
      <c r="F1973" s="15" t="s">
        <v>14</v>
      </c>
      <c r="G1973" s="15">
        <v>3</v>
      </c>
      <c r="H1973" s="16" t="s">
        <v>20</v>
      </c>
      <c r="I1973" s="15">
        <f t="shared" si="121"/>
        <v>3</v>
      </c>
      <c r="J1973" s="15" t="s">
        <v>16</v>
      </c>
      <c r="K1973" s="15"/>
      <c r="L1973" s="17" t="s">
        <v>16</v>
      </c>
      <c r="M1973" s="15">
        <f t="shared" si="122"/>
        <v>0</v>
      </c>
      <c r="N1973" s="27">
        <f t="shared" si="123"/>
        <v>3</v>
      </c>
      <c r="O1973"/>
      <c r="S1973"/>
      <c r="T1973"/>
    </row>
    <row r="1974" spans="1:20" ht="13" x14ac:dyDescent="0.3">
      <c r="A1974" s="13">
        <v>4167</v>
      </c>
      <c r="B1974" s="13">
        <v>112201</v>
      </c>
      <c r="C1974" s="5">
        <v>1E-4</v>
      </c>
      <c r="D1974" s="14">
        <v>276734622</v>
      </c>
      <c r="E1974" s="14">
        <f t="shared" si="120"/>
        <v>27673.462200000002</v>
      </c>
      <c r="F1974" s="15" t="s">
        <v>14</v>
      </c>
      <c r="G1974" s="15">
        <v>3</v>
      </c>
      <c r="H1974" s="16" t="s">
        <v>20</v>
      </c>
      <c r="I1974" s="15">
        <f t="shared" si="121"/>
        <v>3</v>
      </c>
      <c r="J1974" s="15" t="s">
        <v>16</v>
      </c>
      <c r="K1974" s="15"/>
      <c r="L1974" s="17" t="s">
        <v>16</v>
      </c>
      <c r="M1974" s="15">
        <f t="shared" si="122"/>
        <v>0</v>
      </c>
      <c r="N1974" s="27">
        <f t="shared" si="123"/>
        <v>3</v>
      </c>
      <c r="O1974"/>
      <c r="S1974"/>
      <c r="T1974"/>
    </row>
    <row r="1975" spans="1:20" ht="13" x14ac:dyDescent="0.3">
      <c r="A1975" s="13">
        <v>4168</v>
      </c>
      <c r="B1975" s="13">
        <v>112248</v>
      </c>
      <c r="C1975" s="5">
        <v>1E-4</v>
      </c>
      <c r="D1975" s="14">
        <v>450290916</v>
      </c>
      <c r="E1975" s="14">
        <f t="shared" si="120"/>
        <v>45029.0916</v>
      </c>
      <c r="F1975" s="15" t="s">
        <v>14</v>
      </c>
      <c r="G1975" s="15">
        <v>4</v>
      </c>
      <c r="H1975" s="16" t="s">
        <v>18</v>
      </c>
      <c r="I1975" s="15">
        <f t="shared" si="121"/>
        <v>4</v>
      </c>
      <c r="J1975" s="15" t="s">
        <v>16</v>
      </c>
      <c r="K1975" s="15"/>
      <c r="L1975" s="17" t="s">
        <v>16</v>
      </c>
      <c r="M1975" s="15">
        <f t="shared" si="122"/>
        <v>0</v>
      </c>
      <c r="N1975" s="27">
        <f t="shared" si="123"/>
        <v>4</v>
      </c>
      <c r="O1975"/>
      <c r="S1975"/>
      <c r="T1975"/>
    </row>
    <row r="1976" spans="1:20" ht="13" x14ac:dyDescent="0.3">
      <c r="A1976" s="13">
        <v>4169</v>
      </c>
      <c r="B1976" s="13">
        <v>112263</v>
      </c>
      <c r="C1976" s="5">
        <v>1E-4</v>
      </c>
      <c r="D1976" s="14">
        <v>0</v>
      </c>
      <c r="E1976" s="14">
        <f t="shared" si="120"/>
        <v>0</v>
      </c>
      <c r="F1976" s="15" t="s">
        <v>40</v>
      </c>
      <c r="G1976" s="15">
        <v>1</v>
      </c>
      <c r="H1976" s="16" t="s">
        <v>38</v>
      </c>
      <c r="I1976" s="15">
        <f t="shared" si="121"/>
        <v>0</v>
      </c>
      <c r="J1976" s="15" t="s">
        <v>16</v>
      </c>
      <c r="K1976" s="15"/>
      <c r="L1976" s="17" t="s">
        <v>16</v>
      </c>
      <c r="M1976" s="15">
        <f t="shared" si="122"/>
        <v>0</v>
      </c>
      <c r="N1976" s="27">
        <f t="shared" si="123"/>
        <v>0</v>
      </c>
      <c r="O1976"/>
      <c r="S1976"/>
      <c r="T1976"/>
    </row>
    <row r="1977" spans="1:20" ht="13" x14ac:dyDescent="0.3">
      <c r="A1977" s="13">
        <v>4173</v>
      </c>
      <c r="B1977" s="13">
        <v>112346</v>
      </c>
      <c r="C1977" s="5">
        <v>1E-4</v>
      </c>
      <c r="D1977" s="14">
        <v>21826207</v>
      </c>
      <c r="E1977" s="14">
        <f t="shared" si="120"/>
        <v>2182.6206999999999</v>
      </c>
      <c r="F1977" s="15" t="s">
        <v>14</v>
      </c>
      <c r="G1977" s="15">
        <v>1</v>
      </c>
      <c r="H1977" s="16" t="s">
        <v>32</v>
      </c>
      <c r="I1977" s="15">
        <f t="shared" si="121"/>
        <v>0</v>
      </c>
      <c r="J1977" s="15" t="s">
        <v>14</v>
      </c>
      <c r="K1977" s="15">
        <v>1</v>
      </c>
      <c r="L1977" s="17" t="s">
        <v>19</v>
      </c>
      <c r="M1977" s="15">
        <f t="shared" si="122"/>
        <v>1</v>
      </c>
      <c r="N1977" s="27">
        <f t="shared" si="123"/>
        <v>1</v>
      </c>
      <c r="O1977"/>
      <c r="S1977"/>
      <c r="T1977"/>
    </row>
    <row r="1978" spans="1:20" ht="13" x14ac:dyDescent="0.3">
      <c r="A1978" s="13">
        <v>4174</v>
      </c>
      <c r="B1978" s="13">
        <v>112372</v>
      </c>
      <c r="C1978" s="5">
        <v>1E-4</v>
      </c>
      <c r="D1978" s="14">
        <v>205625557</v>
      </c>
      <c r="E1978" s="14">
        <f t="shared" si="120"/>
        <v>20562.555700000001</v>
      </c>
      <c r="F1978" s="15" t="s">
        <v>14</v>
      </c>
      <c r="G1978" s="15">
        <v>3</v>
      </c>
      <c r="H1978" s="16" t="s">
        <v>22</v>
      </c>
      <c r="I1978" s="15">
        <f t="shared" si="121"/>
        <v>3</v>
      </c>
      <c r="J1978" s="15" t="s">
        <v>16</v>
      </c>
      <c r="K1978" s="15"/>
      <c r="L1978" s="17" t="s">
        <v>16</v>
      </c>
      <c r="M1978" s="15">
        <f t="shared" si="122"/>
        <v>0</v>
      </c>
      <c r="N1978" s="27">
        <f t="shared" si="123"/>
        <v>3</v>
      </c>
      <c r="O1978"/>
      <c r="S1978"/>
      <c r="T1978"/>
    </row>
    <row r="1979" spans="1:20" ht="13" x14ac:dyDescent="0.3">
      <c r="A1979" s="13">
        <v>4175</v>
      </c>
      <c r="B1979" s="13">
        <v>112395</v>
      </c>
      <c r="C1979" s="5">
        <v>1E-4</v>
      </c>
      <c r="D1979" s="14">
        <v>6054563001</v>
      </c>
      <c r="E1979" s="14">
        <f t="shared" si="120"/>
        <v>605456.30009999999</v>
      </c>
      <c r="F1979" s="15" t="s">
        <v>14</v>
      </c>
      <c r="G1979" s="15">
        <v>5</v>
      </c>
      <c r="H1979" s="16" t="s">
        <v>17</v>
      </c>
      <c r="I1979" s="15">
        <f t="shared" si="121"/>
        <v>5</v>
      </c>
      <c r="J1979" s="15" t="s">
        <v>16</v>
      </c>
      <c r="K1979" s="15"/>
      <c r="L1979" s="17" t="s">
        <v>16</v>
      </c>
      <c r="M1979" s="15">
        <f t="shared" si="122"/>
        <v>0</v>
      </c>
      <c r="N1979" s="27">
        <f t="shared" si="123"/>
        <v>5</v>
      </c>
      <c r="O1979"/>
      <c r="S1979"/>
      <c r="T1979"/>
    </row>
    <row r="1980" spans="1:20" ht="13" x14ac:dyDescent="0.3">
      <c r="A1980" s="13">
        <v>4177</v>
      </c>
      <c r="B1980" s="13">
        <v>112442</v>
      </c>
      <c r="C1980" s="5">
        <v>1E-4</v>
      </c>
      <c r="D1980" s="14">
        <v>391435</v>
      </c>
      <c r="E1980" s="14">
        <f t="shared" si="120"/>
        <v>39.143500000000003</v>
      </c>
      <c r="F1980" s="15" t="s">
        <v>14</v>
      </c>
      <c r="G1980" s="15">
        <v>3</v>
      </c>
      <c r="H1980" s="16" t="s">
        <v>22</v>
      </c>
      <c r="I1980" s="15">
        <f t="shared" si="121"/>
        <v>3</v>
      </c>
      <c r="J1980" s="15" t="s">
        <v>16</v>
      </c>
      <c r="K1980" s="15"/>
      <c r="L1980" s="17" t="s">
        <v>16</v>
      </c>
      <c r="M1980" s="15">
        <f t="shared" si="122"/>
        <v>0</v>
      </c>
      <c r="N1980" s="27">
        <f t="shared" si="123"/>
        <v>3</v>
      </c>
      <c r="O1980"/>
      <c r="S1980"/>
      <c r="T1980"/>
    </row>
    <row r="1981" spans="1:20" ht="13" x14ac:dyDescent="0.3">
      <c r="A1981" s="13">
        <v>4180</v>
      </c>
      <c r="B1981" s="13">
        <v>112522</v>
      </c>
      <c r="C1981" s="5">
        <v>1E-4</v>
      </c>
      <c r="D1981" s="14">
        <v>36397629</v>
      </c>
      <c r="E1981" s="14">
        <f t="shared" si="120"/>
        <v>3639.7629000000002</v>
      </c>
      <c r="F1981" s="15" t="s">
        <v>14</v>
      </c>
      <c r="G1981" s="15">
        <v>4</v>
      </c>
      <c r="H1981" s="16" t="s">
        <v>22</v>
      </c>
      <c r="I1981" s="15">
        <f t="shared" si="121"/>
        <v>4</v>
      </c>
      <c r="J1981" s="15" t="s">
        <v>16</v>
      </c>
      <c r="K1981" s="15"/>
      <c r="L1981" s="17" t="s">
        <v>16</v>
      </c>
      <c r="M1981" s="15">
        <f t="shared" si="122"/>
        <v>0</v>
      </c>
      <c r="N1981" s="27">
        <f t="shared" si="123"/>
        <v>4</v>
      </c>
      <c r="O1981"/>
      <c r="S1981"/>
      <c r="T1981"/>
    </row>
    <row r="1982" spans="1:20" ht="13" x14ac:dyDescent="0.3">
      <c r="A1982" s="13">
        <v>4181</v>
      </c>
      <c r="B1982" s="13">
        <v>112554</v>
      </c>
      <c r="C1982" s="5">
        <v>1E-4</v>
      </c>
      <c r="D1982" s="14">
        <v>2471896</v>
      </c>
      <c r="E1982" s="14">
        <f t="shared" si="120"/>
        <v>247.18960000000001</v>
      </c>
      <c r="F1982" s="15" t="s">
        <v>14</v>
      </c>
      <c r="G1982" s="15">
        <v>1</v>
      </c>
      <c r="H1982" s="16" t="s">
        <v>22</v>
      </c>
      <c r="I1982" s="15">
        <f t="shared" si="121"/>
        <v>1</v>
      </c>
      <c r="J1982" s="15" t="s">
        <v>16</v>
      </c>
      <c r="K1982" s="15"/>
      <c r="L1982" s="17" t="s">
        <v>16</v>
      </c>
      <c r="M1982" s="15">
        <f t="shared" si="122"/>
        <v>0</v>
      </c>
      <c r="N1982" s="27">
        <f t="shared" si="123"/>
        <v>1</v>
      </c>
      <c r="O1982"/>
      <c r="S1982"/>
      <c r="T1982"/>
    </row>
    <row r="1983" spans="1:20" ht="13" x14ac:dyDescent="0.3">
      <c r="A1983" s="13">
        <v>4183</v>
      </c>
      <c r="B1983" s="13">
        <v>112595</v>
      </c>
      <c r="C1983" s="5">
        <v>1E-4</v>
      </c>
      <c r="D1983" s="14">
        <v>14889175</v>
      </c>
      <c r="E1983" s="14">
        <f t="shared" si="120"/>
        <v>1488.9175</v>
      </c>
      <c r="F1983" s="15" t="s">
        <v>14</v>
      </c>
      <c r="G1983" s="15">
        <v>1</v>
      </c>
      <c r="H1983" s="16" t="s">
        <v>15</v>
      </c>
      <c r="I1983" s="15">
        <f t="shared" si="121"/>
        <v>1</v>
      </c>
      <c r="J1983" s="15" t="s">
        <v>16</v>
      </c>
      <c r="K1983" s="15"/>
      <c r="L1983" s="17" t="s">
        <v>16</v>
      </c>
      <c r="M1983" s="15">
        <f t="shared" si="122"/>
        <v>0</v>
      </c>
      <c r="N1983" s="27">
        <f t="shared" si="123"/>
        <v>1</v>
      </c>
      <c r="O1983"/>
      <c r="S1983"/>
      <c r="T1983"/>
    </row>
    <row r="1984" spans="1:20" ht="13" x14ac:dyDescent="0.3">
      <c r="A1984" s="13">
        <v>4187</v>
      </c>
      <c r="B1984" s="13">
        <v>112708</v>
      </c>
      <c r="C1984" s="5">
        <v>1E-4</v>
      </c>
      <c r="D1984" s="14">
        <v>13635380</v>
      </c>
      <c r="E1984" s="14">
        <f t="shared" si="120"/>
        <v>1363.538</v>
      </c>
      <c r="F1984" s="15" t="s">
        <v>14</v>
      </c>
      <c r="G1984" s="15">
        <v>1</v>
      </c>
      <c r="H1984" s="16" t="s">
        <v>22</v>
      </c>
      <c r="I1984" s="15">
        <f t="shared" si="121"/>
        <v>1</v>
      </c>
      <c r="J1984" s="15" t="s">
        <v>16</v>
      </c>
      <c r="K1984" s="15"/>
      <c r="L1984" s="17" t="s">
        <v>16</v>
      </c>
      <c r="M1984" s="15">
        <f t="shared" si="122"/>
        <v>0</v>
      </c>
      <c r="N1984" s="27">
        <f t="shared" si="123"/>
        <v>1</v>
      </c>
      <c r="O1984"/>
      <c r="S1984"/>
      <c r="T1984"/>
    </row>
    <row r="1985" spans="1:20" ht="13" x14ac:dyDescent="0.3">
      <c r="A1985" s="13">
        <v>4187</v>
      </c>
      <c r="B1985" s="13">
        <v>112709</v>
      </c>
      <c r="C1985" s="5">
        <v>1E-4</v>
      </c>
      <c r="D1985" s="14">
        <v>10105394</v>
      </c>
      <c r="E1985" s="14">
        <f t="shared" si="120"/>
        <v>1010.5394</v>
      </c>
      <c r="F1985" s="15" t="s">
        <v>14</v>
      </c>
      <c r="G1985" s="15">
        <v>3</v>
      </c>
      <c r="H1985" s="16" t="s">
        <v>22</v>
      </c>
      <c r="I1985" s="15">
        <f t="shared" si="121"/>
        <v>3</v>
      </c>
      <c r="J1985" s="15" t="s">
        <v>16</v>
      </c>
      <c r="K1985" s="15"/>
      <c r="L1985" s="17" t="s">
        <v>16</v>
      </c>
      <c r="M1985" s="15">
        <f t="shared" si="122"/>
        <v>0</v>
      </c>
      <c r="N1985" s="27">
        <f t="shared" si="123"/>
        <v>3</v>
      </c>
      <c r="O1985"/>
      <c r="S1985"/>
      <c r="T1985"/>
    </row>
    <row r="1986" spans="1:20" ht="13" x14ac:dyDescent="0.3">
      <c r="A1986" s="13">
        <v>4190</v>
      </c>
      <c r="B1986" s="13">
        <v>112771</v>
      </c>
      <c r="C1986" s="5">
        <v>1E-4</v>
      </c>
      <c r="D1986" s="14">
        <v>51499616</v>
      </c>
      <c r="E1986" s="14">
        <f t="shared" si="120"/>
        <v>5149.9616000000005</v>
      </c>
      <c r="F1986" s="15" t="s">
        <v>14</v>
      </c>
      <c r="G1986" s="15">
        <v>1</v>
      </c>
      <c r="H1986" s="16" t="s">
        <v>17</v>
      </c>
      <c r="I1986" s="15">
        <f t="shared" si="121"/>
        <v>1</v>
      </c>
      <c r="J1986" s="15" t="s">
        <v>16</v>
      </c>
      <c r="K1986" s="15"/>
      <c r="L1986" s="17" t="s">
        <v>16</v>
      </c>
      <c r="M1986" s="15">
        <f t="shared" si="122"/>
        <v>0</v>
      </c>
      <c r="N1986" s="27">
        <f t="shared" si="123"/>
        <v>1</v>
      </c>
      <c r="O1986"/>
      <c r="S1986"/>
      <c r="T1986"/>
    </row>
    <row r="1987" spans="1:20" ht="13" x14ac:dyDescent="0.3">
      <c r="A1987" s="13">
        <v>4190</v>
      </c>
      <c r="B1987" s="13">
        <v>112785</v>
      </c>
      <c r="C1987" s="5">
        <v>1E-4</v>
      </c>
      <c r="D1987" s="14">
        <v>94868411</v>
      </c>
      <c r="E1987" s="14">
        <f t="shared" si="120"/>
        <v>9486.8410999999996</v>
      </c>
      <c r="F1987" s="15" t="s">
        <v>14</v>
      </c>
      <c r="G1987" s="15">
        <v>1</v>
      </c>
      <c r="H1987" s="16" t="s">
        <v>26</v>
      </c>
      <c r="I1987" s="15">
        <f t="shared" si="121"/>
        <v>1</v>
      </c>
      <c r="J1987" s="15" t="s">
        <v>16</v>
      </c>
      <c r="K1987" s="15"/>
      <c r="L1987" s="17" t="s">
        <v>16</v>
      </c>
      <c r="M1987" s="15">
        <f t="shared" si="122"/>
        <v>0</v>
      </c>
      <c r="N1987" s="27">
        <f t="shared" si="123"/>
        <v>1</v>
      </c>
      <c r="O1987"/>
      <c r="S1987"/>
      <c r="T1987"/>
    </row>
    <row r="1988" spans="1:20" ht="13" x14ac:dyDescent="0.3">
      <c r="A1988" s="13">
        <v>4191</v>
      </c>
      <c r="B1988" s="13">
        <v>112807</v>
      </c>
      <c r="C1988" s="5">
        <v>1E-4</v>
      </c>
      <c r="D1988" s="14">
        <v>257607297</v>
      </c>
      <c r="E1988" s="14">
        <f t="shared" si="120"/>
        <v>25760.7297</v>
      </c>
      <c r="F1988" s="15" t="s">
        <v>14</v>
      </c>
      <c r="G1988" s="15">
        <v>3</v>
      </c>
      <c r="H1988" s="16" t="s">
        <v>22</v>
      </c>
      <c r="I1988" s="15">
        <f t="shared" si="121"/>
        <v>3</v>
      </c>
      <c r="J1988" s="15" t="s">
        <v>16</v>
      </c>
      <c r="K1988" s="15"/>
      <c r="L1988" s="17" t="s">
        <v>16</v>
      </c>
      <c r="M1988" s="15">
        <f t="shared" si="122"/>
        <v>0</v>
      </c>
      <c r="N1988" s="27">
        <f t="shared" si="123"/>
        <v>3</v>
      </c>
      <c r="O1988"/>
      <c r="S1988"/>
      <c r="T1988"/>
    </row>
    <row r="1989" spans="1:20" ht="13" x14ac:dyDescent="0.3">
      <c r="A1989" s="13">
        <v>4191</v>
      </c>
      <c r="B1989" s="13">
        <v>112824</v>
      </c>
      <c r="C1989" s="5">
        <v>1E-4</v>
      </c>
      <c r="D1989" s="14">
        <v>25910304</v>
      </c>
      <c r="E1989" s="14">
        <f t="shared" si="120"/>
        <v>2591.0304000000001</v>
      </c>
      <c r="F1989" s="15" t="s">
        <v>14</v>
      </c>
      <c r="G1989" s="15">
        <v>3</v>
      </c>
      <c r="H1989" s="16" t="s">
        <v>20</v>
      </c>
      <c r="I1989" s="15">
        <f t="shared" si="121"/>
        <v>3</v>
      </c>
      <c r="J1989" s="15" t="s">
        <v>16</v>
      </c>
      <c r="K1989" s="15"/>
      <c r="L1989" s="17" t="s">
        <v>16</v>
      </c>
      <c r="M1989" s="15">
        <f t="shared" si="122"/>
        <v>0</v>
      </c>
      <c r="N1989" s="27">
        <f t="shared" si="123"/>
        <v>3</v>
      </c>
      <c r="O1989"/>
      <c r="S1989"/>
      <c r="T1989"/>
    </row>
    <row r="1990" spans="1:20" ht="13" x14ac:dyDescent="0.3">
      <c r="A1990" s="13">
        <v>4193</v>
      </c>
      <c r="B1990" s="13">
        <v>112885</v>
      </c>
      <c r="C1990" s="5">
        <v>1E-4</v>
      </c>
      <c r="D1990" s="14">
        <v>669612725</v>
      </c>
      <c r="E1990" s="14">
        <f t="shared" si="120"/>
        <v>66961.272500000006</v>
      </c>
      <c r="F1990" s="15" t="s">
        <v>14</v>
      </c>
      <c r="G1990" s="15">
        <v>2</v>
      </c>
      <c r="H1990" s="16" t="s">
        <v>19</v>
      </c>
      <c r="I1990" s="15">
        <f t="shared" si="121"/>
        <v>2</v>
      </c>
      <c r="J1990" s="15" t="s">
        <v>16</v>
      </c>
      <c r="K1990" s="15"/>
      <c r="L1990" s="17" t="s">
        <v>16</v>
      </c>
      <c r="M1990" s="15">
        <f t="shared" si="122"/>
        <v>0</v>
      </c>
      <c r="N1990" s="27">
        <f t="shared" si="123"/>
        <v>2</v>
      </c>
      <c r="O1990"/>
      <c r="S1990"/>
      <c r="T1990"/>
    </row>
    <row r="1991" spans="1:20" ht="13" x14ac:dyDescent="0.3">
      <c r="A1991" s="13">
        <v>4195</v>
      </c>
      <c r="B1991" s="13">
        <v>112939</v>
      </c>
      <c r="C1991" s="5">
        <v>1E-4</v>
      </c>
      <c r="D1991" s="14">
        <v>54735639</v>
      </c>
      <c r="E1991" s="14">
        <f t="shared" si="120"/>
        <v>5473.5639000000001</v>
      </c>
      <c r="F1991" s="15" t="s">
        <v>14</v>
      </c>
      <c r="G1991" s="15">
        <v>4</v>
      </c>
      <c r="H1991" s="16" t="s">
        <v>21</v>
      </c>
      <c r="I1991" s="15">
        <f t="shared" si="121"/>
        <v>0</v>
      </c>
      <c r="J1991" s="15" t="s">
        <v>16</v>
      </c>
      <c r="K1991" s="15"/>
      <c r="L1991" s="17" t="s">
        <v>16</v>
      </c>
      <c r="M1991" s="15">
        <f t="shared" si="122"/>
        <v>0</v>
      </c>
      <c r="N1991" s="27">
        <f t="shared" si="123"/>
        <v>0</v>
      </c>
      <c r="O1991"/>
      <c r="S1991"/>
      <c r="T1991"/>
    </row>
    <row r="1992" spans="1:20" ht="13" x14ac:dyDescent="0.3">
      <c r="A1992" s="13">
        <v>4197</v>
      </c>
      <c r="B1992" s="13">
        <v>112989</v>
      </c>
      <c r="C1992" s="5">
        <v>1E-4</v>
      </c>
      <c r="D1992" s="14">
        <v>1665221330</v>
      </c>
      <c r="E1992" s="14">
        <f t="shared" ref="E1992:E2055" si="124">C1992*D1992</f>
        <v>166522.133</v>
      </c>
      <c r="F1992" s="15" t="s">
        <v>14</v>
      </c>
      <c r="G1992" s="15">
        <v>3</v>
      </c>
      <c r="H1992" s="16" t="s">
        <v>19</v>
      </c>
      <c r="I1992" s="15">
        <f t="shared" ref="I1992:I2055" si="125">IF(LEFT(H1992,5)="US TX",G1992,0)</f>
        <v>3</v>
      </c>
      <c r="J1992" s="15" t="s">
        <v>16</v>
      </c>
      <c r="K1992" s="15"/>
      <c r="L1992" s="17" t="s">
        <v>16</v>
      </c>
      <c r="M1992" s="15">
        <f t="shared" ref="M1992:M2055" si="126">IF(I1992=0,IF(LEFT(L1992,5)="US TX",K1992,0),0)</f>
        <v>0</v>
      </c>
      <c r="N1992" s="27">
        <f t="shared" ref="N1992:N2055" si="127">MAX(I1992,M1992)</f>
        <v>3</v>
      </c>
      <c r="O1992"/>
      <c r="S1992"/>
      <c r="T1992"/>
    </row>
    <row r="1993" spans="1:20" ht="13" x14ac:dyDescent="0.3">
      <c r="A1993" s="13">
        <v>4200</v>
      </c>
      <c r="B1993" s="13">
        <v>113058</v>
      </c>
      <c r="C1993" s="5">
        <v>1E-4</v>
      </c>
      <c r="D1993" s="14">
        <v>1386624938</v>
      </c>
      <c r="E1993" s="14">
        <f t="shared" si="124"/>
        <v>138662.4938</v>
      </c>
      <c r="F1993" s="15" t="s">
        <v>14</v>
      </c>
      <c r="G1993" s="15">
        <v>3</v>
      </c>
      <c r="H1993" s="16" t="s">
        <v>19</v>
      </c>
      <c r="I1993" s="15">
        <f t="shared" si="125"/>
        <v>3</v>
      </c>
      <c r="J1993" s="15" t="s">
        <v>16</v>
      </c>
      <c r="K1993" s="15"/>
      <c r="L1993" s="17" t="s">
        <v>16</v>
      </c>
      <c r="M1993" s="15">
        <f t="shared" si="126"/>
        <v>0</v>
      </c>
      <c r="N1993" s="27">
        <f t="shared" si="127"/>
        <v>3</v>
      </c>
      <c r="O1993"/>
      <c r="S1993"/>
      <c r="T1993"/>
    </row>
    <row r="1994" spans="1:20" ht="13" x14ac:dyDescent="0.3">
      <c r="A1994" s="13">
        <v>4201</v>
      </c>
      <c r="B1994" s="13">
        <v>113091</v>
      </c>
      <c r="C1994" s="5">
        <v>1E-4</v>
      </c>
      <c r="D1994" s="14">
        <v>6402</v>
      </c>
      <c r="E1994" s="14">
        <f t="shared" si="124"/>
        <v>0.64019999999999999</v>
      </c>
      <c r="F1994" s="15" t="s">
        <v>14</v>
      </c>
      <c r="G1994" s="15">
        <v>1</v>
      </c>
      <c r="H1994" s="16" t="s">
        <v>22</v>
      </c>
      <c r="I1994" s="15">
        <f t="shared" si="125"/>
        <v>1</v>
      </c>
      <c r="J1994" s="15" t="s">
        <v>16</v>
      </c>
      <c r="K1994" s="15"/>
      <c r="L1994" s="17" t="s">
        <v>16</v>
      </c>
      <c r="M1994" s="15">
        <f t="shared" si="126"/>
        <v>0</v>
      </c>
      <c r="N1994" s="27">
        <f t="shared" si="127"/>
        <v>1</v>
      </c>
      <c r="O1994"/>
      <c r="S1994"/>
      <c r="T1994"/>
    </row>
    <row r="1995" spans="1:20" ht="13" x14ac:dyDescent="0.3">
      <c r="A1995" s="13">
        <v>4204</v>
      </c>
      <c r="B1995" s="13">
        <v>113165</v>
      </c>
      <c r="C1995" s="5">
        <v>1E-4</v>
      </c>
      <c r="D1995" s="14">
        <v>3396482280</v>
      </c>
      <c r="E1995" s="14">
        <f t="shared" si="124"/>
        <v>339648.228</v>
      </c>
      <c r="F1995" s="15" t="s">
        <v>14</v>
      </c>
      <c r="G1995" s="15">
        <v>3</v>
      </c>
      <c r="H1995" s="16" t="s">
        <v>19</v>
      </c>
      <c r="I1995" s="15">
        <f t="shared" si="125"/>
        <v>3</v>
      </c>
      <c r="J1995" s="15" t="s">
        <v>16</v>
      </c>
      <c r="K1995" s="15"/>
      <c r="L1995" s="17" t="s">
        <v>16</v>
      </c>
      <c r="M1995" s="15">
        <f t="shared" si="126"/>
        <v>0</v>
      </c>
      <c r="N1995" s="27">
        <f t="shared" si="127"/>
        <v>3</v>
      </c>
      <c r="O1995"/>
      <c r="S1995"/>
      <c r="T1995"/>
    </row>
    <row r="1996" spans="1:20" ht="13" x14ac:dyDescent="0.3">
      <c r="A1996" s="13">
        <v>4209</v>
      </c>
      <c r="B1996" s="13">
        <v>113313</v>
      </c>
      <c r="C1996" s="5">
        <v>1E-4</v>
      </c>
      <c r="D1996" s="14">
        <v>233652616</v>
      </c>
      <c r="E1996" s="14">
        <f t="shared" si="124"/>
        <v>23365.261600000002</v>
      </c>
      <c r="F1996" s="15" t="s">
        <v>14</v>
      </c>
      <c r="G1996" s="15">
        <v>2</v>
      </c>
      <c r="H1996" s="16" t="s">
        <v>22</v>
      </c>
      <c r="I1996" s="15">
        <f t="shared" si="125"/>
        <v>2</v>
      </c>
      <c r="J1996" s="15" t="s">
        <v>16</v>
      </c>
      <c r="K1996" s="15"/>
      <c r="L1996" s="17" t="s">
        <v>16</v>
      </c>
      <c r="M1996" s="15">
        <f t="shared" si="126"/>
        <v>0</v>
      </c>
      <c r="N1996" s="27">
        <f t="shared" si="127"/>
        <v>2</v>
      </c>
      <c r="O1996"/>
      <c r="S1996"/>
      <c r="T1996"/>
    </row>
    <row r="1997" spans="1:20" ht="13" x14ac:dyDescent="0.3">
      <c r="A1997" s="13">
        <v>4210</v>
      </c>
      <c r="B1997" s="13">
        <v>113341</v>
      </c>
      <c r="C1997" s="5">
        <v>1E-4</v>
      </c>
      <c r="D1997" s="14">
        <v>373854516</v>
      </c>
      <c r="E1997" s="14">
        <f t="shared" si="124"/>
        <v>37385.4516</v>
      </c>
      <c r="F1997" s="15" t="s">
        <v>14</v>
      </c>
      <c r="G1997" s="15">
        <v>3</v>
      </c>
      <c r="H1997" s="16" t="s">
        <v>20</v>
      </c>
      <c r="I1997" s="15">
        <f t="shared" si="125"/>
        <v>3</v>
      </c>
      <c r="J1997" s="15" t="s">
        <v>16</v>
      </c>
      <c r="K1997" s="15"/>
      <c r="L1997" s="17" t="s">
        <v>16</v>
      </c>
      <c r="M1997" s="15">
        <f t="shared" si="126"/>
        <v>0</v>
      </c>
      <c r="N1997" s="27">
        <f t="shared" si="127"/>
        <v>3</v>
      </c>
      <c r="O1997"/>
      <c r="S1997"/>
      <c r="T1997"/>
    </row>
    <row r="1998" spans="1:20" ht="13" x14ac:dyDescent="0.3">
      <c r="A1998" s="13">
        <v>4216</v>
      </c>
      <c r="B1998" s="13">
        <v>113487</v>
      </c>
      <c r="C1998" s="5">
        <v>1E-4</v>
      </c>
      <c r="D1998" s="14">
        <v>29239</v>
      </c>
      <c r="E1998" s="14">
        <f t="shared" si="124"/>
        <v>2.9239000000000002</v>
      </c>
      <c r="F1998" s="15" t="s">
        <v>14</v>
      </c>
      <c r="G1998" s="15">
        <v>4</v>
      </c>
      <c r="H1998" s="16" t="s">
        <v>30</v>
      </c>
      <c r="I1998" s="15">
        <f t="shared" si="125"/>
        <v>0</v>
      </c>
      <c r="J1998" s="15" t="s">
        <v>14</v>
      </c>
      <c r="K1998" s="15">
        <v>1</v>
      </c>
      <c r="L1998" s="17" t="s">
        <v>53</v>
      </c>
      <c r="M1998" s="15">
        <f t="shared" si="126"/>
        <v>0</v>
      </c>
      <c r="N1998" s="27">
        <f t="shared" si="127"/>
        <v>0</v>
      </c>
      <c r="O1998"/>
      <c r="S1998"/>
      <c r="T1998"/>
    </row>
    <row r="1999" spans="1:20" ht="13" x14ac:dyDescent="0.3">
      <c r="A1999" s="13">
        <v>4216</v>
      </c>
      <c r="B1999" s="13">
        <v>113489</v>
      </c>
      <c r="C1999" s="5">
        <v>1E-4</v>
      </c>
      <c r="D1999" s="14">
        <v>71504811</v>
      </c>
      <c r="E1999" s="14">
        <f t="shared" si="124"/>
        <v>7150.4811</v>
      </c>
      <c r="F1999" s="15" t="s">
        <v>14</v>
      </c>
      <c r="G1999" s="15">
        <v>2</v>
      </c>
      <c r="H1999" s="16" t="s">
        <v>22</v>
      </c>
      <c r="I1999" s="15">
        <f t="shared" si="125"/>
        <v>2</v>
      </c>
      <c r="J1999" s="15" t="s">
        <v>16</v>
      </c>
      <c r="K1999" s="15"/>
      <c r="L1999" s="17" t="s">
        <v>16</v>
      </c>
      <c r="M1999" s="15">
        <f t="shared" si="126"/>
        <v>0</v>
      </c>
      <c r="N1999" s="27">
        <f t="shared" si="127"/>
        <v>2</v>
      </c>
      <c r="O1999"/>
      <c r="S1999"/>
      <c r="T1999"/>
    </row>
    <row r="2000" spans="1:20" ht="13" x14ac:dyDescent="0.3">
      <c r="A2000" s="13">
        <v>4218</v>
      </c>
      <c r="B2000" s="13">
        <v>113515</v>
      </c>
      <c r="C2000" s="5">
        <v>1E-4</v>
      </c>
      <c r="D2000" s="14">
        <v>34570381</v>
      </c>
      <c r="E2000" s="14">
        <f t="shared" si="124"/>
        <v>3457.0381000000002</v>
      </c>
      <c r="F2000" s="15" t="s">
        <v>14</v>
      </c>
      <c r="G2000" s="15">
        <v>1</v>
      </c>
      <c r="H2000" s="16" t="s">
        <v>19</v>
      </c>
      <c r="I2000" s="15">
        <f t="shared" si="125"/>
        <v>1</v>
      </c>
      <c r="J2000" s="15" t="s">
        <v>16</v>
      </c>
      <c r="K2000" s="15"/>
      <c r="L2000" s="17" t="s">
        <v>16</v>
      </c>
      <c r="M2000" s="15">
        <f t="shared" si="126"/>
        <v>0</v>
      </c>
      <c r="N2000" s="27">
        <f t="shared" si="127"/>
        <v>1</v>
      </c>
      <c r="O2000"/>
      <c r="S2000"/>
      <c r="T2000"/>
    </row>
    <row r="2001" spans="1:20" ht="13" x14ac:dyDescent="0.3">
      <c r="A2001" s="13">
        <v>4221</v>
      </c>
      <c r="B2001" s="13">
        <v>113608</v>
      </c>
      <c r="C2001" s="5">
        <v>1E-4</v>
      </c>
      <c r="D2001" s="14">
        <v>14316776</v>
      </c>
      <c r="E2001" s="14">
        <f t="shared" si="124"/>
        <v>1431.6776</v>
      </c>
      <c r="F2001" s="15" t="s">
        <v>14</v>
      </c>
      <c r="G2001" s="15">
        <v>2</v>
      </c>
      <c r="H2001" s="16" t="s">
        <v>20</v>
      </c>
      <c r="I2001" s="15">
        <f t="shared" si="125"/>
        <v>2</v>
      </c>
      <c r="J2001" s="15" t="s">
        <v>16</v>
      </c>
      <c r="K2001" s="15"/>
      <c r="L2001" s="17" t="s">
        <v>16</v>
      </c>
      <c r="M2001" s="15">
        <f t="shared" si="126"/>
        <v>0</v>
      </c>
      <c r="N2001" s="27">
        <f t="shared" si="127"/>
        <v>2</v>
      </c>
      <c r="O2001"/>
      <c r="S2001"/>
      <c r="T2001"/>
    </row>
    <row r="2002" spans="1:20" ht="13" x14ac:dyDescent="0.3">
      <c r="A2002" s="13">
        <v>4223</v>
      </c>
      <c r="B2002" s="13">
        <v>113675</v>
      </c>
      <c r="C2002" s="5">
        <v>1E-4</v>
      </c>
      <c r="D2002" s="14">
        <v>7053816</v>
      </c>
      <c r="E2002" s="14">
        <f t="shared" si="124"/>
        <v>705.38160000000005</v>
      </c>
      <c r="F2002" s="15" t="s">
        <v>14</v>
      </c>
      <c r="G2002" s="15">
        <v>1</v>
      </c>
      <c r="H2002" s="16" t="s">
        <v>22</v>
      </c>
      <c r="I2002" s="15">
        <f t="shared" si="125"/>
        <v>1</v>
      </c>
      <c r="J2002" s="15" t="s">
        <v>16</v>
      </c>
      <c r="K2002" s="15"/>
      <c r="L2002" s="17" t="s">
        <v>16</v>
      </c>
      <c r="M2002" s="15">
        <f t="shared" si="126"/>
        <v>0</v>
      </c>
      <c r="N2002" s="27">
        <f t="shared" si="127"/>
        <v>1</v>
      </c>
      <c r="O2002"/>
      <c r="S2002"/>
      <c r="T2002"/>
    </row>
    <row r="2003" spans="1:20" ht="13" x14ac:dyDescent="0.3">
      <c r="A2003" s="13">
        <v>4230</v>
      </c>
      <c r="B2003" s="13">
        <v>113871</v>
      </c>
      <c r="C2003" s="5">
        <v>1E-4</v>
      </c>
      <c r="D2003" s="14">
        <v>5874822</v>
      </c>
      <c r="E2003" s="14">
        <f t="shared" si="124"/>
        <v>587.48220000000003</v>
      </c>
      <c r="F2003" s="15" t="s">
        <v>14</v>
      </c>
      <c r="G2003" s="15">
        <v>2</v>
      </c>
      <c r="H2003" s="16" t="s">
        <v>23</v>
      </c>
      <c r="I2003" s="15">
        <f t="shared" si="125"/>
        <v>2</v>
      </c>
      <c r="J2003" s="15" t="s">
        <v>16</v>
      </c>
      <c r="K2003" s="15"/>
      <c r="L2003" s="17" t="s">
        <v>16</v>
      </c>
      <c r="M2003" s="15">
        <f t="shared" si="126"/>
        <v>0</v>
      </c>
      <c r="N2003" s="27">
        <f t="shared" si="127"/>
        <v>2</v>
      </c>
      <c r="O2003"/>
      <c r="S2003"/>
      <c r="T2003"/>
    </row>
    <row r="2004" spans="1:20" ht="13" x14ac:dyDescent="0.3">
      <c r="A2004" s="13">
        <v>4230</v>
      </c>
      <c r="B2004" s="13">
        <v>113879</v>
      </c>
      <c r="C2004" s="5">
        <v>1E-4</v>
      </c>
      <c r="D2004" s="14">
        <v>1709592</v>
      </c>
      <c r="E2004" s="14">
        <f t="shared" si="124"/>
        <v>170.95920000000001</v>
      </c>
      <c r="F2004" s="15" t="s">
        <v>14</v>
      </c>
      <c r="G2004" s="15">
        <v>3</v>
      </c>
      <c r="H2004" s="16" t="s">
        <v>31</v>
      </c>
      <c r="I2004" s="15">
        <f t="shared" si="125"/>
        <v>0</v>
      </c>
      <c r="J2004" s="15" t="s">
        <v>16</v>
      </c>
      <c r="K2004" s="15"/>
      <c r="L2004" s="17" t="s">
        <v>16</v>
      </c>
      <c r="M2004" s="15">
        <f t="shared" si="126"/>
        <v>0</v>
      </c>
      <c r="N2004" s="27">
        <f t="shared" si="127"/>
        <v>0</v>
      </c>
      <c r="O2004"/>
      <c r="S2004"/>
      <c r="T2004"/>
    </row>
    <row r="2005" spans="1:20" ht="13" x14ac:dyDescent="0.3">
      <c r="A2005" s="13">
        <v>4233</v>
      </c>
      <c r="B2005" s="13">
        <v>113972</v>
      </c>
      <c r="C2005" s="5">
        <v>1E-4</v>
      </c>
      <c r="D2005" s="14">
        <v>44880545</v>
      </c>
      <c r="E2005" s="14">
        <f t="shared" si="124"/>
        <v>4488.0545000000002</v>
      </c>
      <c r="F2005" s="15" t="s">
        <v>14</v>
      </c>
      <c r="G2005" s="15">
        <v>1</v>
      </c>
      <c r="H2005" s="16" t="s">
        <v>38</v>
      </c>
      <c r="I2005" s="15">
        <f t="shared" si="125"/>
        <v>0</v>
      </c>
      <c r="J2005" s="15" t="s">
        <v>14</v>
      </c>
      <c r="K2005" s="15">
        <v>2</v>
      </c>
      <c r="L2005" s="17" t="s">
        <v>20</v>
      </c>
      <c r="M2005" s="15">
        <f t="shared" si="126"/>
        <v>2</v>
      </c>
      <c r="N2005" s="27">
        <f t="shared" si="127"/>
        <v>2</v>
      </c>
      <c r="O2005"/>
      <c r="S2005"/>
      <c r="T2005"/>
    </row>
    <row r="2006" spans="1:20" ht="13" x14ac:dyDescent="0.3">
      <c r="A2006" s="13">
        <v>4234</v>
      </c>
      <c r="B2006" s="13">
        <v>113986</v>
      </c>
      <c r="C2006" s="5">
        <v>1E-4</v>
      </c>
      <c r="D2006" s="14">
        <v>5818776</v>
      </c>
      <c r="E2006" s="14">
        <f t="shared" si="124"/>
        <v>581.87760000000003</v>
      </c>
      <c r="F2006" s="15" t="s">
        <v>14</v>
      </c>
      <c r="G2006" s="15">
        <v>1</v>
      </c>
      <c r="H2006" s="16" t="s">
        <v>21</v>
      </c>
      <c r="I2006" s="15">
        <f t="shared" si="125"/>
        <v>0</v>
      </c>
      <c r="J2006" s="15" t="s">
        <v>16</v>
      </c>
      <c r="K2006" s="15"/>
      <c r="L2006" s="17" t="s">
        <v>16</v>
      </c>
      <c r="M2006" s="15">
        <f t="shared" si="126"/>
        <v>0</v>
      </c>
      <c r="N2006" s="27">
        <f t="shared" si="127"/>
        <v>0</v>
      </c>
      <c r="O2006"/>
      <c r="S2006"/>
      <c r="T2006"/>
    </row>
    <row r="2007" spans="1:20" ht="13" x14ac:dyDescent="0.3">
      <c r="A2007" s="13">
        <v>4234</v>
      </c>
      <c r="B2007" s="13">
        <v>114001</v>
      </c>
      <c r="C2007" s="5">
        <v>1E-4</v>
      </c>
      <c r="D2007" s="14">
        <v>38162977</v>
      </c>
      <c r="E2007" s="14">
        <f t="shared" si="124"/>
        <v>3816.2977000000001</v>
      </c>
      <c r="F2007" s="15" t="s">
        <v>14</v>
      </c>
      <c r="G2007" s="15">
        <v>4</v>
      </c>
      <c r="H2007" s="16" t="s">
        <v>31</v>
      </c>
      <c r="I2007" s="15">
        <f t="shared" si="125"/>
        <v>0</v>
      </c>
      <c r="J2007" s="15" t="s">
        <v>16</v>
      </c>
      <c r="K2007" s="15"/>
      <c r="L2007" s="17" t="s">
        <v>16</v>
      </c>
      <c r="M2007" s="15">
        <f t="shared" si="126"/>
        <v>0</v>
      </c>
      <c r="N2007" s="27">
        <f t="shared" si="127"/>
        <v>0</v>
      </c>
      <c r="O2007"/>
      <c r="S2007"/>
      <c r="T2007"/>
    </row>
    <row r="2008" spans="1:20" ht="13" x14ac:dyDescent="0.3">
      <c r="A2008" s="13">
        <v>4239</v>
      </c>
      <c r="B2008" s="13">
        <v>114128</v>
      </c>
      <c r="C2008" s="5">
        <v>1E-4</v>
      </c>
      <c r="D2008" s="14">
        <v>46719083</v>
      </c>
      <c r="E2008" s="14">
        <f t="shared" si="124"/>
        <v>4671.9083000000001</v>
      </c>
      <c r="F2008" s="15" t="s">
        <v>14</v>
      </c>
      <c r="G2008" s="15">
        <v>1</v>
      </c>
      <c r="H2008" s="16" t="s">
        <v>20</v>
      </c>
      <c r="I2008" s="15">
        <f t="shared" si="125"/>
        <v>1</v>
      </c>
      <c r="J2008" s="15" t="s">
        <v>16</v>
      </c>
      <c r="K2008" s="15"/>
      <c r="L2008" s="17" t="s">
        <v>16</v>
      </c>
      <c r="M2008" s="15">
        <f t="shared" si="126"/>
        <v>0</v>
      </c>
      <c r="N2008" s="27">
        <f t="shared" si="127"/>
        <v>1</v>
      </c>
      <c r="O2008"/>
      <c r="S2008"/>
      <c r="T2008"/>
    </row>
    <row r="2009" spans="1:20" ht="13" x14ac:dyDescent="0.3">
      <c r="A2009" s="13">
        <v>4239</v>
      </c>
      <c r="B2009" s="13">
        <v>114146</v>
      </c>
      <c r="C2009" s="5">
        <v>1E-4</v>
      </c>
      <c r="D2009" s="14">
        <v>35941597</v>
      </c>
      <c r="E2009" s="14">
        <f t="shared" si="124"/>
        <v>3594.1597000000002</v>
      </c>
      <c r="F2009" s="15" t="s">
        <v>14</v>
      </c>
      <c r="G2009" s="15">
        <v>1</v>
      </c>
      <c r="H2009" s="16" t="s">
        <v>35</v>
      </c>
      <c r="I2009" s="15">
        <f t="shared" si="125"/>
        <v>1</v>
      </c>
      <c r="J2009" s="15" t="s">
        <v>16</v>
      </c>
      <c r="K2009" s="15"/>
      <c r="L2009" s="17" t="s">
        <v>16</v>
      </c>
      <c r="M2009" s="15">
        <f t="shared" si="126"/>
        <v>0</v>
      </c>
      <c r="N2009" s="27">
        <f t="shared" si="127"/>
        <v>1</v>
      </c>
      <c r="O2009"/>
      <c r="S2009"/>
      <c r="T2009"/>
    </row>
    <row r="2010" spans="1:20" ht="13" x14ac:dyDescent="0.3">
      <c r="A2010" s="13">
        <v>4242</v>
      </c>
      <c r="B2010" s="13">
        <v>114217</v>
      </c>
      <c r="C2010" s="5">
        <v>1E-4</v>
      </c>
      <c r="D2010" s="14">
        <v>2012548107</v>
      </c>
      <c r="E2010" s="14">
        <f t="shared" si="124"/>
        <v>201254.8107</v>
      </c>
      <c r="F2010" s="15" t="s">
        <v>14</v>
      </c>
      <c r="G2010" s="15">
        <v>5</v>
      </c>
      <c r="H2010" s="16" t="s">
        <v>24</v>
      </c>
      <c r="I2010" s="15">
        <f t="shared" si="125"/>
        <v>5</v>
      </c>
      <c r="J2010" s="15" t="s">
        <v>16</v>
      </c>
      <c r="K2010" s="15"/>
      <c r="L2010" s="17" t="s">
        <v>16</v>
      </c>
      <c r="M2010" s="15">
        <f t="shared" si="126"/>
        <v>0</v>
      </c>
      <c r="N2010" s="27">
        <f t="shared" si="127"/>
        <v>5</v>
      </c>
      <c r="O2010"/>
      <c r="S2010"/>
      <c r="T2010"/>
    </row>
    <row r="2011" spans="1:20" ht="13" x14ac:dyDescent="0.3">
      <c r="A2011" s="13">
        <v>4242</v>
      </c>
      <c r="B2011" s="13">
        <v>114231</v>
      </c>
      <c r="C2011" s="5">
        <v>1E-4</v>
      </c>
      <c r="D2011" s="14">
        <v>552432607</v>
      </c>
      <c r="E2011" s="14">
        <f t="shared" si="124"/>
        <v>55243.260700000006</v>
      </c>
      <c r="F2011" s="15" t="s">
        <v>14</v>
      </c>
      <c r="G2011" s="15">
        <v>2</v>
      </c>
      <c r="H2011" s="16" t="s">
        <v>15</v>
      </c>
      <c r="I2011" s="15">
        <f t="shared" si="125"/>
        <v>2</v>
      </c>
      <c r="J2011" s="15" t="s">
        <v>16</v>
      </c>
      <c r="K2011" s="15"/>
      <c r="L2011" s="17" t="s">
        <v>16</v>
      </c>
      <c r="M2011" s="15">
        <f t="shared" si="126"/>
        <v>0</v>
      </c>
      <c r="N2011" s="27">
        <f t="shared" si="127"/>
        <v>2</v>
      </c>
      <c r="O2011"/>
      <c r="S2011"/>
      <c r="T2011"/>
    </row>
    <row r="2012" spans="1:20" ht="13" x14ac:dyDescent="0.3">
      <c r="A2012" s="13">
        <v>4246</v>
      </c>
      <c r="B2012" s="13">
        <v>114340</v>
      </c>
      <c r="C2012" s="5">
        <v>1E-4</v>
      </c>
      <c r="D2012" s="14">
        <v>16268249</v>
      </c>
      <c r="E2012" s="14">
        <f t="shared" si="124"/>
        <v>1626.8249000000001</v>
      </c>
      <c r="F2012" s="15" t="s">
        <v>14</v>
      </c>
      <c r="G2012" s="15">
        <v>1</v>
      </c>
      <c r="H2012" s="16" t="s">
        <v>19</v>
      </c>
      <c r="I2012" s="15">
        <f t="shared" si="125"/>
        <v>1</v>
      </c>
      <c r="J2012" s="15" t="s">
        <v>16</v>
      </c>
      <c r="K2012" s="15"/>
      <c r="L2012" s="17" t="s">
        <v>16</v>
      </c>
      <c r="M2012" s="15">
        <f t="shared" si="126"/>
        <v>0</v>
      </c>
      <c r="N2012" s="27">
        <f t="shared" si="127"/>
        <v>1</v>
      </c>
      <c r="O2012"/>
      <c r="S2012"/>
      <c r="T2012"/>
    </row>
    <row r="2013" spans="1:20" ht="13" x14ac:dyDescent="0.3">
      <c r="A2013" s="13">
        <v>4247</v>
      </c>
      <c r="B2013" s="13">
        <v>114361</v>
      </c>
      <c r="C2013" s="5">
        <v>1E-4</v>
      </c>
      <c r="D2013" s="14">
        <v>82682893</v>
      </c>
      <c r="E2013" s="14">
        <f t="shared" si="124"/>
        <v>8268.2893000000004</v>
      </c>
      <c r="F2013" s="15" t="s">
        <v>14</v>
      </c>
      <c r="G2013" s="15">
        <v>1</v>
      </c>
      <c r="H2013" s="16" t="s">
        <v>17</v>
      </c>
      <c r="I2013" s="15">
        <f t="shared" si="125"/>
        <v>1</v>
      </c>
      <c r="J2013" s="15" t="s">
        <v>16</v>
      </c>
      <c r="K2013" s="15"/>
      <c r="L2013" s="17" t="s">
        <v>16</v>
      </c>
      <c r="M2013" s="15">
        <f t="shared" si="126"/>
        <v>0</v>
      </c>
      <c r="N2013" s="27">
        <f t="shared" si="127"/>
        <v>1</v>
      </c>
      <c r="O2013"/>
      <c r="S2013"/>
      <c r="T2013"/>
    </row>
    <row r="2014" spans="1:20" ht="13" x14ac:dyDescent="0.3">
      <c r="A2014" s="13">
        <v>4248</v>
      </c>
      <c r="B2014" s="13">
        <v>114381</v>
      </c>
      <c r="C2014" s="5">
        <v>1E-4</v>
      </c>
      <c r="D2014" s="14">
        <v>7610916</v>
      </c>
      <c r="E2014" s="14">
        <f t="shared" si="124"/>
        <v>761.09160000000008</v>
      </c>
      <c r="F2014" s="15" t="s">
        <v>14</v>
      </c>
      <c r="G2014" s="15">
        <v>1</v>
      </c>
      <c r="H2014" s="16" t="s">
        <v>22</v>
      </c>
      <c r="I2014" s="15">
        <f t="shared" si="125"/>
        <v>1</v>
      </c>
      <c r="J2014" s="15" t="s">
        <v>16</v>
      </c>
      <c r="K2014" s="15"/>
      <c r="L2014" s="17" t="s">
        <v>16</v>
      </c>
      <c r="M2014" s="15">
        <f t="shared" si="126"/>
        <v>0</v>
      </c>
      <c r="N2014" s="27">
        <f t="shared" si="127"/>
        <v>1</v>
      </c>
      <c r="O2014"/>
      <c r="S2014"/>
      <c r="T2014"/>
    </row>
    <row r="2015" spans="1:20" ht="13" x14ac:dyDescent="0.3">
      <c r="A2015" s="13">
        <v>4249</v>
      </c>
      <c r="B2015" s="13">
        <v>114400</v>
      </c>
      <c r="C2015" s="5">
        <v>1E-4</v>
      </c>
      <c r="D2015" s="14">
        <v>36798986</v>
      </c>
      <c r="E2015" s="14">
        <f t="shared" si="124"/>
        <v>3679.8986</v>
      </c>
      <c r="F2015" s="15" t="s">
        <v>14</v>
      </c>
      <c r="G2015" s="15">
        <v>2</v>
      </c>
      <c r="H2015" s="16" t="s">
        <v>19</v>
      </c>
      <c r="I2015" s="15">
        <f t="shared" si="125"/>
        <v>2</v>
      </c>
      <c r="J2015" s="15" t="s">
        <v>16</v>
      </c>
      <c r="K2015" s="15"/>
      <c r="L2015" s="17" t="s">
        <v>16</v>
      </c>
      <c r="M2015" s="15">
        <f t="shared" si="126"/>
        <v>0</v>
      </c>
      <c r="N2015" s="27">
        <f t="shared" si="127"/>
        <v>2</v>
      </c>
      <c r="O2015"/>
      <c r="S2015"/>
      <c r="T2015"/>
    </row>
    <row r="2016" spans="1:20" ht="13" x14ac:dyDescent="0.3">
      <c r="A2016" s="13">
        <v>4249</v>
      </c>
      <c r="B2016" s="13">
        <v>114401</v>
      </c>
      <c r="C2016" s="5">
        <v>1E-4</v>
      </c>
      <c r="D2016" s="14">
        <v>1365814777</v>
      </c>
      <c r="E2016" s="14">
        <f t="shared" si="124"/>
        <v>136581.47770000002</v>
      </c>
      <c r="F2016" s="15" t="s">
        <v>14</v>
      </c>
      <c r="G2016" s="15">
        <v>4</v>
      </c>
      <c r="H2016" s="16" t="s">
        <v>19</v>
      </c>
      <c r="I2016" s="15">
        <f t="shared" si="125"/>
        <v>4</v>
      </c>
      <c r="J2016" s="15" t="s">
        <v>16</v>
      </c>
      <c r="K2016" s="15"/>
      <c r="L2016" s="17" t="s">
        <v>16</v>
      </c>
      <c r="M2016" s="15">
        <f t="shared" si="126"/>
        <v>0</v>
      </c>
      <c r="N2016" s="27">
        <f t="shared" si="127"/>
        <v>4</v>
      </c>
      <c r="O2016"/>
      <c r="S2016"/>
      <c r="T2016"/>
    </row>
    <row r="2017" spans="1:20" ht="13" x14ac:dyDescent="0.3">
      <c r="A2017" s="13">
        <v>4249</v>
      </c>
      <c r="B2017" s="13">
        <v>114413</v>
      </c>
      <c r="C2017" s="5">
        <v>1E-4</v>
      </c>
      <c r="D2017" s="14">
        <v>117514275</v>
      </c>
      <c r="E2017" s="14">
        <f t="shared" si="124"/>
        <v>11751.4275</v>
      </c>
      <c r="F2017" s="15" t="s">
        <v>14</v>
      </c>
      <c r="G2017" s="15">
        <v>1</v>
      </c>
      <c r="H2017" s="16" t="s">
        <v>15</v>
      </c>
      <c r="I2017" s="15">
        <f t="shared" si="125"/>
        <v>1</v>
      </c>
      <c r="J2017" s="15" t="s">
        <v>16</v>
      </c>
      <c r="K2017" s="15"/>
      <c r="L2017" s="17" t="s">
        <v>16</v>
      </c>
      <c r="M2017" s="15">
        <f t="shared" si="126"/>
        <v>0</v>
      </c>
      <c r="N2017" s="27">
        <f t="shared" si="127"/>
        <v>1</v>
      </c>
      <c r="O2017"/>
      <c r="S2017"/>
      <c r="T2017"/>
    </row>
    <row r="2018" spans="1:20" ht="13" x14ac:dyDescent="0.3">
      <c r="A2018" s="13">
        <v>4250</v>
      </c>
      <c r="B2018" s="13">
        <v>114432</v>
      </c>
      <c r="C2018" s="5">
        <v>1E-4</v>
      </c>
      <c r="D2018" s="14">
        <v>29965084</v>
      </c>
      <c r="E2018" s="14">
        <f t="shared" si="124"/>
        <v>2996.5084000000002</v>
      </c>
      <c r="F2018" s="15" t="s">
        <v>14</v>
      </c>
      <c r="G2018" s="15">
        <v>1</v>
      </c>
      <c r="H2018" s="16" t="s">
        <v>24</v>
      </c>
      <c r="I2018" s="15">
        <f t="shared" si="125"/>
        <v>1</v>
      </c>
      <c r="J2018" s="15" t="s">
        <v>16</v>
      </c>
      <c r="K2018" s="15"/>
      <c r="L2018" s="17" t="s">
        <v>16</v>
      </c>
      <c r="M2018" s="15">
        <f t="shared" si="126"/>
        <v>0</v>
      </c>
      <c r="N2018" s="27">
        <f t="shared" si="127"/>
        <v>1</v>
      </c>
      <c r="O2018"/>
      <c r="S2018"/>
      <c r="T2018"/>
    </row>
    <row r="2019" spans="1:20" ht="13" x14ac:dyDescent="0.3">
      <c r="A2019" s="13">
        <v>4254</v>
      </c>
      <c r="B2019" s="13">
        <v>114561</v>
      </c>
      <c r="C2019" s="5">
        <v>1E-4</v>
      </c>
      <c r="D2019" s="14">
        <v>261073712</v>
      </c>
      <c r="E2019" s="14">
        <f t="shared" si="124"/>
        <v>26107.371200000001</v>
      </c>
      <c r="F2019" s="15" t="s">
        <v>14</v>
      </c>
      <c r="G2019" s="15">
        <v>3</v>
      </c>
      <c r="H2019" s="16" t="s">
        <v>22</v>
      </c>
      <c r="I2019" s="15">
        <f t="shared" si="125"/>
        <v>3</v>
      </c>
      <c r="J2019" s="15" t="s">
        <v>16</v>
      </c>
      <c r="K2019" s="15"/>
      <c r="L2019" s="17" t="s">
        <v>16</v>
      </c>
      <c r="M2019" s="15">
        <f t="shared" si="126"/>
        <v>0</v>
      </c>
      <c r="N2019" s="27">
        <f t="shared" si="127"/>
        <v>3</v>
      </c>
      <c r="O2019"/>
      <c r="S2019"/>
      <c r="T2019"/>
    </row>
    <row r="2020" spans="1:20" ht="13" x14ac:dyDescent="0.3">
      <c r="A2020" s="13">
        <v>4254</v>
      </c>
      <c r="B2020" s="13">
        <v>114568</v>
      </c>
      <c r="C2020" s="5">
        <v>1E-4</v>
      </c>
      <c r="D2020" s="14">
        <v>105401226</v>
      </c>
      <c r="E2020" s="14">
        <f t="shared" si="124"/>
        <v>10540.122600000001</v>
      </c>
      <c r="F2020" s="15" t="s">
        <v>14</v>
      </c>
      <c r="G2020" s="15">
        <v>2</v>
      </c>
      <c r="H2020" s="16" t="s">
        <v>18</v>
      </c>
      <c r="I2020" s="15">
        <f t="shared" si="125"/>
        <v>2</v>
      </c>
      <c r="J2020" s="15" t="s">
        <v>16</v>
      </c>
      <c r="K2020" s="15"/>
      <c r="L2020" s="17" t="s">
        <v>16</v>
      </c>
      <c r="M2020" s="15">
        <f t="shared" si="126"/>
        <v>0</v>
      </c>
      <c r="N2020" s="27">
        <f t="shared" si="127"/>
        <v>2</v>
      </c>
      <c r="O2020"/>
      <c r="S2020"/>
      <c r="T2020"/>
    </row>
    <row r="2021" spans="1:20" ht="13" x14ac:dyDescent="0.3">
      <c r="A2021" s="13">
        <v>4256</v>
      </c>
      <c r="B2021" s="13">
        <v>114629</v>
      </c>
      <c r="C2021" s="5">
        <v>1E-4</v>
      </c>
      <c r="D2021" s="14">
        <v>164369305</v>
      </c>
      <c r="E2021" s="14">
        <f t="shared" si="124"/>
        <v>16436.930500000002</v>
      </c>
      <c r="F2021" s="15" t="s">
        <v>14</v>
      </c>
      <c r="G2021" s="15">
        <v>1</v>
      </c>
      <c r="H2021" s="16" t="s">
        <v>23</v>
      </c>
      <c r="I2021" s="15">
        <f t="shared" si="125"/>
        <v>1</v>
      </c>
      <c r="J2021" s="15" t="s">
        <v>16</v>
      </c>
      <c r="K2021" s="15"/>
      <c r="L2021" s="17" t="s">
        <v>16</v>
      </c>
      <c r="M2021" s="15">
        <f t="shared" si="126"/>
        <v>0</v>
      </c>
      <c r="N2021" s="27">
        <f t="shared" si="127"/>
        <v>1</v>
      </c>
      <c r="O2021"/>
      <c r="S2021"/>
      <c r="T2021"/>
    </row>
    <row r="2022" spans="1:20" ht="13" x14ac:dyDescent="0.3">
      <c r="A2022" s="13">
        <v>4257</v>
      </c>
      <c r="B2022" s="13">
        <v>114644</v>
      </c>
      <c r="C2022" s="5">
        <v>1E-4</v>
      </c>
      <c r="D2022" s="14">
        <v>32859752</v>
      </c>
      <c r="E2022" s="14">
        <f t="shared" si="124"/>
        <v>3285.9752000000003</v>
      </c>
      <c r="F2022" s="15" t="s">
        <v>14</v>
      </c>
      <c r="G2022" s="15">
        <v>1</v>
      </c>
      <c r="H2022" s="16" t="s">
        <v>17</v>
      </c>
      <c r="I2022" s="15">
        <f t="shared" si="125"/>
        <v>1</v>
      </c>
      <c r="J2022" s="15" t="s">
        <v>16</v>
      </c>
      <c r="K2022" s="15"/>
      <c r="L2022" s="17" t="s">
        <v>16</v>
      </c>
      <c r="M2022" s="15">
        <f t="shared" si="126"/>
        <v>0</v>
      </c>
      <c r="N2022" s="27">
        <f t="shared" si="127"/>
        <v>1</v>
      </c>
      <c r="O2022"/>
      <c r="S2022"/>
      <c r="T2022"/>
    </row>
    <row r="2023" spans="1:20" ht="13" x14ac:dyDescent="0.3">
      <c r="A2023" s="13">
        <v>4258</v>
      </c>
      <c r="B2023" s="13">
        <v>114666</v>
      </c>
      <c r="C2023" s="5">
        <v>1E-4</v>
      </c>
      <c r="D2023" s="14">
        <v>647471</v>
      </c>
      <c r="E2023" s="14">
        <f t="shared" si="124"/>
        <v>64.747100000000003</v>
      </c>
      <c r="F2023" s="15" t="s">
        <v>14</v>
      </c>
      <c r="G2023" s="15">
        <v>1</v>
      </c>
      <c r="H2023" s="16" t="s">
        <v>30</v>
      </c>
      <c r="I2023" s="15">
        <f t="shared" si="125"/>
        <v>0</v>
      </c>
      <c r="J2023" s="15" t="s">
        <v>14</v>
      </c>
      <c r="K2023" s="15">
        <v>1</v>
      </c>
      <c r="L2023" s="17" t="s">
        <v>21</v>
      </c>
      <c r="M2023" s="15">
        <f t="shared" si="126"/>
        <v>0</v>
      </c>
      <c r="N2023" s="27">
        <f t="shared" si="127"/>
        <v>0</v>
      </c>
      <c r="O2023"/>
      <c r="S2023"/>
      <c r="T2023"/>
    </row>
    <row r="2024" spans="1:20" ht="13" x14ac:dyDescent="0.3">
      <c r="A2024" s="13">
        <v>4265</v>
      </c>
      <c r="B2024" s="13">
        <v>114878</v>
      </c>
      <c r="C2024" s="5">
        <v>1E-4</v>
      </c>
      <c r="D2024" s="14">
        <v>126700</v>
      </c>
      <c r="E2024" s="14">
        <f t="shared" si="124"/>
        <v>12.67</v>
      </c>
      <c r="F2024" s="15" t="s">
        <v>14</v>
      </c>
      <c r="G2024" s="15">
        <v>1</v>
      </c>
      <c r="H2024" s="16" t="s">
        <v>21</v>
      </c>
      <c r="I2024" s="15">
        <f t="shared" si="125"/>
        <v>0</v>
      </c>
      <c r="J2024" s="15" t="s">
        <v>16</v>
      </c>
      <c r="K2024" s="15"/>
      <c r="L2024" s="17" t="s">
        <v>16</v>
      </c>
      <c r="M2024" s="15">
        <f t="shared" si="126"/>
        <v>0</v>
      </c>
      <c r="N2024" s="27">
        <f t="shared" si="127"/>
        <v>0</v>
      </c>
      <c r="O2024"/>
      <c r="S2024"/>
      <c r="T2024"/>
    </row>
    <row r="2025" spans="1:20" ht="13" x14ac:dyDescent="0.3">
      <c r="A2025" s="13">
        <v>4266</v>
      </c>
      <c r="B2025" s="13">
        <v>114898</v>
      </c>
      <c r="C2025" s="5">
        <v>1E-4</v>
      </c>
      <c r="D2025" s="14">
        <v>38861228</v>
      </c>
      <c r="E2025" s="14">
        <f t="shared" si="124"/>
        <v>3886.1228000000001</v>
      </c>
      <c r="F2025" s="15" t="s">
        <v>14</v>
      </c>
      <c r="G2025" s="15">
        <v>4</v>
      </c>
      <c r="H2025" s="16" t="s">
        <v>21</v>
      </c>
      <c r="I2025" s="15">
        <f t="shared" si="125"/>
        <v>0</v>
      </c>
      <c r="J2025" s="15" t="s">
        <v>16</v>
      </c>
      <c r="K2025" s="15"/>
      <c r="L2025" s="17" t="s">
        <v>16</v>
      </c>
      <c r="M2025" s="15">
        <f t="shared" si="126"/>
        <v>0</v>
      </c>
      <c r="N2025" s="27">
        <f t="shared" si="127"/>
        <v>0</v>
      </c>
      <c r="O2025"/>
      <c r="S2025"/>
      <c r="T2025"/>
    </row>
    <row r="2026" spans="1:20" ht="13" x14ac:dyDescent="0.3">
      <c r="A2026" s="13">
        <v>4270</v>
      </c>
      <c r="B2026" s="13">
        <v>114997</v>
      </c>
      <c r="C2026" s="5">
        <v>1E-4</v>
      </c>
      <c r="D2026" s="14">
        <v>7294355</v>
      </c>
      <c r="E2026" s="14">
        <f t="shared" si="124"/>
        <v>729.43550000000005</v>
      </c>
      <c r="F2026" s="15" t="s">
        <v>14</v>
      </c>
      <c r="G2026" s="15">
        <v>3</v>
      </c>
      <c r="H2026" s="16" t="s">
        <v>22</v>
      </c>
      <c r="I2026" s="15">
        <f t="shared" si="125"/>
        <v>3</v>
      </c>
      <c r="J2026" s="15" t="s">
        <v>16</v>
      </c>
      <c r="K2026" s="15"/>
      <c r="L2026" s="17" t="s">
        <v>16</v>
      </c>
      <c r="M2026" s="15">
        <f t="shared" si="126"/>
        <v>0</v>
      </c>
      <c r="N2026" s="27">
        <f t="shared" si="127"/>
        <v>3</v>
      </c>
      <c r="O2026"/>
      <c r="S2026"/>
      <c r="T2026"/>
    </row>
    <row r="2027" spans="1:20" ht="13" x14ac:dyDescent="0.3">
      <c r="A2027" s="13">
        <v>4274</v>
      </c>
      <c r="B2027" s="13">
        <v>115105</v>
      </c>
      <c r="C2027" s="5">
        <v>1E-4</v>
      </c>
      <c r="D2027" s="14">
        <v>217198503</v>
      </c>
      <c r="E2027" s="14">
        <f t="shared" si="124"/>
        <v>21719.850300000002</v>
      </c>
      <c r="F2027" s="15" t="s">
        <v>14</v>
      </c>
      <c r="G2027" s="15">
        <v>2</v>
      </c>
      <c r="H2027" s="16" t="s">
        <v>23</v>
      </c>
      <c r="I2027" s="15">
        <f t="shared" si="125"/>
        <v>2</v>
      </c>
      <c r="J2027" s="15" t="s">
        <v>16</v>
      </c>
      <c r="K2027" s="15"/>
      <c r="L2027" s="17" t="s">
        <v>16</v>
      </c>
      <c r="M2027" s="15">
        <f t="shared" si="126"/>
        <v>0</v>
      </c>
      <c r="N2027" s="27">
        <f t="shared" si="127"/>
        <v>2</v>
      </c>
      <c r="O2027"/>
      <c r="S2027"/>
      <c r="T2027"/>
    </row>
    <row r="2028" spans="1:20" ht="13" x14ac:dyDescent="0.3">
      <c r="A2028" s="13">
        <v>4278</v>
      </c>
      <c r="B2028" s="13">
        <v>115219</v>
      </c>
      <c r="C2028" s="5">
        <v>1E-4</v>
      </c>
      <c r="D2028" s="14">
        <v>80270688</v>
      </c>
      <c r="E2028" s="14">
        <f t="shared" si="124"/>
        <v>8027.0688</v>
      </c>
      <c r="F2028" s="15" t="s">
        <v>14</v>
      </c>
      <c r="G2028" s="15">
        <v>3</v>
      </c>
      <c r="H2028" s="16" t="s">
        <v>26</v>
      </c>
      <c r="I2028" s="15">
        <f t="shared" si="125"/>
        <v>3</v>
      </c>
      <c r="J2028" s="15" t="s">
        <v>16</v>
      </c>
      <c r="K2028" s="15"/>
      <c r="L2028" s="17" t="s">
        <v>16</v>
      </c>
      <c r="M2028" s="15">
        <f t="shared" si="126"/>
        <v>0</v>
      </c>
      <c r="N2028" s="27">
        <f t="shared" si="127"/>
        <v>3</v>
      </c>
      <c r="O2028"/>
      <c r="S2028"/>
      <c r="T2028"/>
    </row>
    <row r="2029" spans="1:20" ht="13" x14ac:dyDescent="0.3">
      <c r="A2029" s="13">
        <v>4279</v>
      </c>
      <c r="B2029" s="13">
        <v>115249</v>
      </c>
      <c r="C2029" s="5">
        <v>1E-4</v>
      </c>
      <c r="D2029" s="14">
        <v>149723060</v>
      </c>
      <c r="E2029" s="14">
        <f t="shared" si="124"/>
        <v>14972.306</v>
      </c>
      <c r="F2029" s="15" t="s">
        <v>14</v>
      </c>
      <c r="G2029" s="15">
        <v>3</v>
      </c>
      <c r="H2029" s="16" t="s">
        <v>19</v>
      </c>
      <c r="I2029" s="15">
        <f t="shared" si="125"/>
        <v>3</v>
      </c>
      <c r="J2029" s="15" t="s">
        <v>16</v>
      </c>
      <c r="K2029" s="15"/>
      <c r="L2029" s="17" t="s">
        <v>16</v>
      </c>
      <c r="M2029" s="15">
        <f t="shared" si="126"/>
        <v>0</v>
      </c>
      <c r="N2029" s="27">
        <f t="shared" si="127"/>
        <v>3</v>
      </c>
      <c r="O2029"/>
      <c r="S2029"/>
      <c r="T2029"/>
    </row>
    <row r="2030" spans="1:20" ht="13" x14ac:dyDescent="0.3">
      <c r="A2030" s="13">
        <v>4282</v>
      </c>
      <c r="B2030" s="13">
        <v>115323</v>
      </c>
      <c r="C2030" s="5">
        <v>1E-4</v>
      </c>
      <c r="D2030" s="14">
        <v>3914761</v>
      </c>
      <c r="E2030" s="14">
        <f t="shared" si="124"/>
        <v>391.47610000000003</v>
      </c>
      <c r="F2030" s="15" t="s">
        <v>14</v>
      </c>
      <c r="G2030" s="15">
        <v>1</v>
      </c>
      <c r="H2030" s="16" t="s">
        <v>22</v>
      </c>
      <c r="I2030" s="15">
        <f t="shared" si="125"/>
        <v>1</v>
      </c>
      <c r="J2030" s="15" t="s">
        <v>16</v>
      </c>
      <c r="K2030" s="15"/>
      <c r="L2030" s="17" t="s">
        <v>16</v>
      </c>
      <c r="M2030" s="15">
        <f t="shared" si="126"/>
        <v>0</v>
      </c>
      <c r="N2030" s="27">
        <f t="shared" si="127"/>
        <v>1</v>
      </c>
      <c r="O2030"/>
      <c r="S2030"/>
      <c r="T2030"/>
    </row>
    <row r="2031" spans="1:20" ht="13" x14ac:dyDescent="0.3">
      <c r="A2031" s="13">
        <v>4283</v>
      </c>
      <c r="B2031" s="13">
        <v>115360</v>
      </c>
      <c r="C2031" s="5">
        <v>1E-4</v>
      </c>
      <c r="D2031" s="14">
        <v>5252935</v>
      </c>
      <c r="E2031" s="14">
        <f t="shared" si="124"/>
        <v>525.29349999999999</v>
      </c>
      <c r="F2031" s="15" t="s">
        <v>14</v>
      </c>
      <c r="G2031" s="15">
        <v>1</v>
      </c>
      <c r="H2031" s="16" t="s">
        <v>18</v>
      </c>
      <c r="I2031" s="15">
        <f t="shared" si="125"/>
        <v>1</v>
      </c>
      <c r="J2031" s="15" t="s">
        <v>16</v>
      </c>
      <c r="K2031" s="15"/>
      <c r="L2031" s="17" t="s">
        <v>16</v>
      </c>
      <c r="M2031" s="15">
        <f t="shared" si="126"/>
        <v>0</v>
      </c>
      <c r="N2031" s="27">
        <f t="shared" si="127"/>
        <v>1</v>
      </c>
      <c r="O2031"/>
      <c r="S2031"/>
      <c r="T2031"/>
    </row>
    <row r="2032" spans="1:20" ht="13" x14ac:dyDescent="0.3">
      <c r="A2032" s="13">
        <v>4284</v>
      </c>
      <c r="B2032" s="13">
        <v>115384</v>
      </c>
      <c r="C2032" s="5">
        <v>1E-4</v>
      </c>
      <c r="D2032" s="14">
        <v>239454006</v>
      </c>
      <c r="E2032" s="14">
        <f t="shared" si="124"/>
        <v>23945.400600000001</v>
      </c>
      <c r="F2032" s="15" t="s">
        <v>14</v>
      </c>
      <c r="G2032" s="15">
        <v>2</v>
      </c>
      <c r="H2032" s="16" t="s">
        <v>20</v>
      </c>
      <c r="I2032" s="15">
        <f t="shared" si="125"/>
        <v>2</v>
      </c>
      <c r="J2032" s="15" t="s">
        <v>16</v>
      </c>
      <c r="K2032" s="15"/>
      <c r="L2032" s="17" t="s">
        <v>16</v>
      </c>
      <c r="M2032" s="15">
        <f t="shared" si="126"/>
        <v>0</v>
      </c>
      <c r="N2032" s="27">
        <f t="shared" si="127"/>
        <v>2</v>
      </c>
      <c r="O2032"/>
      <c r="S2032"/>
      <c r="T2032"/>
    </row>
    <row r="2033" spans="1:20" ht="13" x14ac:dyDescent="0.3">
      <c r="A2033" s="13">
        <v>4284</v>
      </c>
      <c r="B2033" s="13">
        <v>115392</v>
      </c>
      <c r="C2033" s="5">
        <v>1E-4</v>
      </c>
      <c r="D2033" s="14">
        <v>31736587</v>
      </c>
      <c r="E2033" s="14">
        <f t="shared" si="124"/>
        <v>3173.6587</v>
      </c>
      <c r="F2033" s="15" t="s">
        <v>14</v>
      </c>
      <c r="G2033" s="15">
        <v>1</v>
      </c>
      <c r="H2033" s="16" t="s">
        <v>23</v>
      </c>
      <c r="I2033" s="15">
        <f t="shared" si="125"/>
        <v>1</v>
      </c>
      <c r="J2033" s="15" t="s">
        <v>16</v>
      </c>
      <c r="K2033" s="15"/>
      <c r="L2033" s="17" t="s">
        <v>16</v>
      </c>
      <c r="M2033" s="15">
        <f t="shared" si="126"/>
        <v>0</v>
      </c>
      <c r="N2033" s="27">
        <f t="shared" si="127"/>
        <v>1</v>
      </c>
      <c r="O2033"/>
      <c r="S2033"/>
      <c r="T2033"/>
    </row>
    <row r="2034" spans="1:20" ht="13" x14ac:dyDescent="0.3">
      <c r="A2034" s="13">
        <v>4289</v>
      </c>
      <c r="B2034" s="13">
        <v>115542</v>
      </c>
      <c r="C2034" s="5">
        <v>1E-4</v>
      </c>
      <c r="D2034" s="14">
        <v>34888436</v>
      </c>
      <c r="E2034" s="14">
        <f t="shared" si="124"/>
        <v>3488.8436000000002</v>
      </c>
      <c r="F2034" s="15" t="s">
        <v>14</v>
      </c>
      <c r="G2034" s="15">
        <v>1</v>
      </c>
      <c r="H2034" s="16" t="s">
        <v>22</v>
      </c>
      <c r="I2034" s="15">
        <f t="shared" si="125"/>
        <v>1</v>
      </c>
      <c r="J2034" s="15" t="s">
        <v>16</v>
      </c>
      <c r="K2034" s="15"/>
      <c r="L2034" s="17" t="s">
        <v>16</v>
      </c>
      <c r="M2034" s="15">
        <f t="shared" si="126"/>
        <v>0</v>
      </c>
      <c r="N2034" s="27">
        <f t="shared" si="127"/>
        <v>1</v>
      </c>
      <c r="O2034"/>
      <c r="S2034"/>
      <c r="T2034"/>
    </row>
    <row r="2035" spans="1:20" ht="13" x14ac:dyDescent="0.3">
      <c r="A2035" s="13">
        <v>4289</v>
      </c>
      <c r="B2035" s="13">
        <v>115550</v>
      </c>
      <c r="C2035" s="5">
        <v>1E-4</v>
      </c>
      <c r="D2035" s="14">
        <v>2590048186</v>
      </c>
      <c r="E2035" s="14">
        <f t="shared" si="124"/>
        <v>259004.8186</v>
      </c>
      <c r="F2035" s="15" t="s">
        <v>14</v>
      </c>
      <c r="G2035" s="15">
        <v>4</v>
      </c>
      <c r="H2035" s="16" t="s">
        <v>15</v>
      </c>
      <c r="I2035" s="15">
        <f t="shared" si="125"/>
        <v>4</v>
      </c>
      <c r="J2035" s="15" t="s">
        <v>16</v>
      </c>
      <c r="K2035" s="15"/>
      <c r="L2035" s="17" t="s">
        <v>16</v>
      </c>
      <c r="M2035" s="15">
        <f t="shared" si="126"/>
        <v>0</v>
      </c>
      <c r="N2035" s="27">
        <f t="shared" si="127"/>
        <v>4</v>
      </c>
      <c r="O2035"/>
      <c r="S2035"/>
      <c r="T2035"/>
    </row>
    <row r="2036" spans="1:20" ht="13" x14ac:dyDescent="0.3">
      <c r="A2036" s="13">
        <v>4290</v>
      </c>
      <c r="B2036" s="13">
        <v>115577</v>
      </c>
      <c r="C2036" s="5">
        <v>1E-4</v>
      </c>
      <c r="D2036" s="14">
        <v>285317688</v>
      </c>
      <c r="E2036" s="14">
        <f t="shared" si="124"/>
        <v>28531.768800000002</v>
      </c>
      <c r="F2036" s="15" t="s">
        <v>14</v>
      </c>
      <c r="G2036" s="15">
        <v>2</v>
      </c>
      <c r="H2036" s="16" t="s">
        <v>23</v>
      </c>
      <c r="I2036" s="15">
        <f t="shared" si="125"/>
        <v>2</v>
      </c>
      <c r="J2036" s="15" t="s">
        <v>16</v>
      </c>
      <c r="K2036" s="15"/>
      <c r="L2036" s="17" t="s">
        <v>16</v>
      </c>
      <c r="M2036" s="15">
        <f t="shared" si="126"/>
        <v>0</v>
      </c>
      <c r="N2036" s="27">
        <f t="shared" si="127"/>
        <v>2</v>
      </c>
      <c r="O2036"/>
      <c r="S2036"/>
      <c r="T2036"/>
    </row>
    <row r="2037" spans="1:20" ht="13" x14ac:dyDescent="0.3">
      <c r="A2037" s="13">
        <v>4292</v>
      </c>
      <c r="B2037" s="13">
        <v>115620</v>
      </c>
      <c r="C2037" s="5">
        <v>1E-4</v>
      </c>
      <c r="D2037" s="14">
        <v>500649763</v>
      </c>
      <c r="E2037" s="14">
        <f t="shared" si="124"/>
        <v>50064.976300000002</v>
      </c>
      <c r="F2037" s="15" t="s">
        <v>14</v>
      </c>
      <c r="G2037" s="15">
        <v>2</v>
      </c>
      <c r="H2037" s="16" t="s">
        <v>19</v>
      </c>
      <c r="I2037" s="15">
        <f t="shared" si="125"/>
        <v>2</v>
      </c>
      <c r="J2037" s="15" t="s">
        <v>16</v>
      </c>
      <c r="K2037" s="15"/>
      <c r="L2037" s="17" t="s">
        <v>16</v>
      </c>
      <c r="M2037" s="15">
        <f t="shared" si="126"/>
        <v>0</v>
      </c>
      <c r="N2037" s="27">
        <f t="shared" si="127"/>
        <v>2</v>
      </c>
      <c r="O2037"/>
      <c r="S2037"/>
      <c r="T2037"/>
    </row>
    <row r="2038" spans="1:20" ht="13" x14ac:dyDescent="0.3">
      <c r="A2038" s="13">
        <v>4296</v>
      </c>
      <c r="B2038" s="13">
        <v>115728</v>
      </c>
      <c r="C2038" s="5">
        <v>1E-4</v>
      </c>
      <c r="D2038" s="14">
        <v>42383855</v>
      </c>
      <c r="E2038" s="14">
        <f t="shared" si="124"/>
        <v>4238.3855000000003</v>
      </c>
      <c r="F2038" s="15" t="s">
        <v>14</v>
      </c>
      <c r="G2038" s="15">
        <v>3</v>
      </c>
      <c r="H2038" s="16" t="s">
        <v>22</v>
      </c>
      <c r="I2038" s="15">
        <f t="shared" si="125"/>
        <v>3</v>
      </c>
      <c r="J2038" s="15" t="s">
        <v>16</v>
      </c>
      <c r="K2038" s="15"/>
      <c r="L2038" s="17" t="s">
        <v>16</v>
      </c>
      <c r="M2038" s="15">
        <f t="shared" si="126"/>
        <v>0</v>
      </c>
      <c r="N2038" s="27">
        <f t="shared" si="127"/>
        <v>3</v>
      </c>
      <c r="O2038"/>
      <c r="S2038"/>
      <c r="T2038"/>
    </row>
    <row r="2039" spans="1:20" ht="13" x14ac:dyDescent="0.3">
      <c r="A2039" s="13">
        <v>4296</v>
      </c>
      <c r="B2039" s="13">
        <v>115737</v>
      </c>
      <c r="C2039" s="5">
        <v>1E-4</v>
      </c>
      <c r="D2039" s="14">
        <v>285129023</v>
      </c>
      <c r="E2039" s="14">
        <f t="shared" si="124"/>
        <v>28512.902300000002</v>
      </c>
      <c r="F2039" s="15" t="s">
        <v>14</v>
      </c>
      <c r="G2039" s="15">
        <v>4</v>
      </c>
      <c r="H2039" s="16" t="s">
        <v>20</v>
      </c>
      <c r="I2039" s="15">
        <f t="shared" si="125"/>
        <v>4</v>
      </c>
      <c r="J2039" s="15" t="s">
        <v>16</v>
      </c>
      <c r="K2039" s="15"/>
      <c r="L2039" s="17" t="s">
        <v>16</v>
      </c>
      <c r="M2039" s="15">
        <f t="shared" si="126"/>
        <v>0</v>
      </c>
      <c r="N2039" s="27">
        <f t="shared" si="127"/>
        <v>4</v>
      </c>
      <c r="O2039"/>
      <c r="S2039"/>
      <c r="T2039"/>
    </row>
    <row r="2040" spans="1:20" ht="13" x14ac:dyDescent="0.3">
      <c r="A2040" s="13">
        <v>4302</v>
      </c>
      <c r="B2040" s="13">
        <v>115885</v>
      </c>
      <c r="C2040" s="5">
        <v>1E-4</v>
      </c>
      <c r="D2040" s="14">
        <v>1105231964</v>
      </c>
      <c r="E2040" s="14">
        <f t="shared" si="124"/>
        <v>110523.1964</v>
      </c>
      <c r="F2040" s="15" t="s">
        <v>14</v>
      </c>
      <c r="G2040" s="15">
        <v>3</v>
      </c>
      <c r="H2040" s="16" t="s">
        <v>19</v>
      </c>
      <c r="I2040" s="15">
        <f t="shared" si="125"/>
        <v>3</v>
      </c>
      <c r="J2040" s="15" t="s">
        <v>16</v>
      </c>
      <c r="K2040" s="15"/>
      <c r="L2040" s="17" t="s">
        <v>16</v>
      </c>
      <c r="M2040" s="15">
        <f t="shared" si="126"/>
        <v>0</v>
      </c>
      <c r="N2040" s="27">
        <f t="shared" si="127"/>
        <v>3</v>
      </c>
      <c r="O2040"/>
      <c r="S2040"/>
      <c r="T2040"/>
    </row>
    <row r="2041" spans="1:20" ht="13" x14ac:dyDescent="0.3">
      <c r="A2041" s="13">
        <v>4305</v>
      </c>
      <c r="B2041" s="13">
        <v>115974</v>
      </c>
      <c r="C2041" s="5">
        <v>1E-4</v>
      </c>
      <c r="D2041" s="14">
        <v>17051</v>
      </c>
      <c r="E2041" s="14">
        <f t="shared" si="124"/>
        <v>1.7051000000000001</v>
      </c>
      <c r="F2041" s="15" t="s">
        <v>14</v>
      </c>
      <c r="G2041" s="15">
        <v>3</v>
      </c>
      <c r="H2041" s="16" t="s">
        <v>22</v>
      </c>
      <c r="I2041" s="15">
        <f t="shared" si="125"/>
        <v>3</v>
      </c>
      <c r="J2041" s="15" t="s">
        <v>16</v>
      </c>
      <c r="K2041" s="15"/>
      <c r="L2041" s="17" t="s">
        <v>16</v>
      </c>
      <c r="M2041" s="15">
        <f t="shared" si="126"/>
        <v>0</v>
      </c>
      <c r="N2041" s="27">
        <f t="shared" si="127"/>
        <v>3</v>
      </c>
      <c r="O2041"/>
      <c r="S2041"/>
      <c r="T2041"/>
    </row>
    <row r="2042" spans="1:20" ht="13" x14ac:dyDescent="0.3">
      <c r="A2042" s="13">
        <v>4307</v>
      </c>
      <c r="B2042" s="13">
        <v>116023</v>
      </c>
      <c r="C2042" s="5">
        <v>1E-4</v>
      </c>
      <c r="D2042" s="14">
        <v>15303736</v>
      </c>
      <c r="E2042" s="14">
        <f t="shared" si="124"/>
        <v>1530.3736000000001</v>
      </c>
      <c r="F2042" s="15" t="s">
        <v>14</v>
      </c>
      <c r="G2042" s="15">
        <v>1</v>
      </c>
      <c r="H2042" s="16" t="s">
        <v>24</v>
      </c>
      <c r="I2042" s="15">
        <f t="shared" si="125"/>
        <v>1</v>
      </c>
      <c r="J2042" s="15" t="s">
        <v>16</v>
      </c>
      <c r="K2042" s="15"/>
      <c r="L2042" s="17" t="s">
        <v>16</v>
      </c>
      <c r="M2042" s="15">
        <f t="shared" si="126"/>
        <v>0</v>
      </c>
      <c r="N2042" s="27">
        <f t="shared" si="127"/>
        <v>1</v>
      </c>
      <c r="O2042"/>
      <c r="S2042"/>
      <c r="T2042"/>
    </row>
    <row r="2043" spans="1:20" ht="13" x14ac:dyDescent="0.3">
      <c r="A2043" s="13">
        <v>4307</v>
      </c>
      <c r="B2043" s="13">
        <v>116026</v>
      </c>
      <c r="C2043" s="5">
        <v>1E-4</v>
      </c>
      <c r="D2043" s="14">
        <v>343700805</v>
      </c>
      <c r="E2043" s="14">
        <f t="shared" si="124"/>
        <v>34370.080500000004</v>
      </c>
      <c r="F2043" s="15" t="s">
        <v>14</v>
      </c>
      <c r="G2043" s="15">
        <v>3</v>
      </c>
      <c r="H2043" s="16" t="s">
        <v>24</v>
      </c>
      <c r="I2043" s="15">
        <f t="shared" si="125"/>
        <v>3</v>
      </c>
      <c r="J2043" s="15" t="s">
        <v>16</v>
      </c>
      <c r="K2043" s="15"/>
      <c r="L2043" s="17" t="s">
        <v>16</v>
      </c>
      <c r="M2043" s="15">
        <f t="shared" si="126"/>
        <v>0</v>
      </c>
      <c r="N2043" s="27">
        <f t="shared" si="127"/>
        <v>3</v>
      </c>
      <c r="O2043"/>
      <c r="S2043"/>
      <c r="T2043"/>
    </row>
    <row r="2044" spans="1:20" ht="13" x14ac:dyDescent="0.3">
      <c r="A2044" s="13">
        <v>4317</v>
      </c>
      <c r="B2044" s="13">
        <v>116283</v>
      </c>
      <c r="C2044" s="5">
        <v>1E-4</v>
      </c>
      <c r="D2044" s="14">
        <v>60600679</v>
      </c>
      <c r="E2044" s="14">
        <f t="shared" si="124"/>
        <v>6060.0679</v>
      </c>
      <c r="F2044" s="15" t="s">
        <v>14</v>
      </c>
      <c r="G2044" s="15">
        <v>2</v>
      </c>
      <c r="H2044" s="16" t="s">
        <v>18</v>
      </c>
      <c r="I2044" s="15">
        <f t="shared" si="125"/>
        <v>2</v>
      </c>
      <c r="J2044" s="15" t="s">
        <v>16</v>
      </c>
      <c r="K2044" s="15"/>
      <c r="L2044" s="17" t="s">
        <v>16</v>
      </c>
      <c r="M2044" s="15">
        <f t="shared" si="126"/>
        <v>0</v>
      </c>
      <c r="N2044" s="27">
        <f t="shared" si="127"/>
        <v>2</v>
      </c>
      <c r="O2044"/>
      <c r="S2044"/>
      <c r="T2044"/>
    </row>
    <row r="2045" spans="1:20" ht="13" x14ac:dyDescent="0.3">
      <c r="A2045" s="13">
        <v>4319</v>
      </c>
      <c r="B2045" s="13">
        <v>116323</v>
      </c>
      <c r="C2045" s="5">
        <v>1E-4</v>
      </c>
      <c r="D2045" s="14">
        <v>346860463</v>
      </c>
      <c r="E2045" s="14">
        <f t="shared" si="124"/>
        <v>34686.046300000002</v>
      </c>
      <c r="F2045" s="15" t="s">
        <v>14</v>
      </c>
      <c r="G2045" s="15">
        <v>3</v>
      </c>
      <c r="H2045" s="16" t="s">
        <v>19</v>
      </c>
      <c r="I2045" s="15">
        <f t="shared" si="125"/>
        <v>3</v>
      </c>
      <c r="J2045" s="15" t="s">
        <v>16</v>
      </c>
      <c r="K2045" s="15"/>
      <c r="L2045" s="17" t="s">
        <v>16</v>
      </c>
      <c r="M2045" s="15">
        <f t="shared" si="126"/>
        <v>0</v>
      </c>
      <c r="N2045" s="27">
        <f t="shared" si="127"/>
        <v>3</v>
      </c>
      <c r="O2045"/>
      <c r="S2045"/>
      <c r="T2045"/>
    </row>
    <row r="2046" spans="1:20" ht="13" x14ac:dyDescent="0.3">
      <c r="A2046" s="13">
        <v>4322</v>
      </c>
      <c r="B2046" s="13">
        <v>116407</v>
      </c>
      <c r="C2046" s="5">
        <v>1E-4</v>
      </c>
      <c r="D2046" s="14">
        <v>241293</v>
      </c>
      <c r="E2046" s="14">
        <f t="shared" si="124"/>
        <v>24.129300000000001</v>
      </c>
      <c r="F2046" s="15" t="s">
        <v>14</v>
      </c>
      <c r="G2046" s="15">
        <v>2</v>
      </c>
      <c r="H2046" s="16" t="s">
        <v>33</v>
      </c>
      <c r="I2046" s="15">
        <f t="shared" si="125"/>
        <v>0</v>
      </c>
      <c r="J2046" s="15" t="s">
        <v>16</v>
      </c>
      <c r="K2046" s="15"/>
      <c r="L2046" s="17" t="s">
        <v>16</v>
      </c>
      <c r="M2046" s="15">
        <f t="shared" si="126"/>
        <v>0</v>
      </c>
      <c r="N2046" s="27">
        <f t="shared" si="127"/>
        <v>0</v>
      </c>
      <c r="O2046"/>
      <c r="S2046"/>
      <c r="T2046"/>
    </row>
    <row r="2047" spans="1:20" ht="13" x14ac:dyDescent="0.3">
      <c r="A2047" s="13">
        <v>4322</v>
      </c>
      <c r="B2047" s="13">
        <v>116409</v>
      </c>
      <c r="C2047" s="5">
        <v>1E-4</v>
      </c>
      <c r="D2047" s="14">
        <v>482008542</v>
      </c>
      <c r="E2047" s="14">
        <f t="shared" si="124"/>
        <v>48200.854200000002</v>
      </c>
      <c r="F2047" s="15" t="s">
        <v>14</v>
      </c>
      <c r="G2047" s="15">
        <v>3</v>
      </c>
      <c r="H2047" s="16" t="s">
        <v>24</v>
      </c>
      <c r="I2047" s="15">
        <f t="shared" si="125"/>
        <v>3</v>
      </c>
      <c r="J2047" s="15" t="s">
        <v>16</v>
      </c>
      <c r="K2047" s="15"/>
      <c r="L2047" s="17" t="s">
        <v>16</v>
      </c>
      <c r="M2047" s="15">
        <f t="shared" si="126"/>
        <v>0</v>
      </c>
      <c r="N2047" s="27">
        <f t="shared" si="127"/>
        <v>3</v>
      </c>
      <c r="O2047"/>
      <c r="S2047"/>
      <c r="T2047"/>
    </row>
    <row r="2048" spans="1:20" ht="13" x14ac:dyDescent="0.3">
      <c r="A2048" s="13">
        <v>4324</v>
      </c>
      <c r="B2048" s="13">
        <v>116447</v>
      </c>
      <c r="C2048" s="5">
        <v>1E-4</v>
      </c>
      <c r="D2048" s="14">
        <v>1070911954</v>
      </c>
      <c r="E2048" s="14">
        <f t="shared" si="124"/>
        <v>107091.19540000001</v>
      </c>
      <c r="F2048" s="15" t="s">
        <v>14</v>
      </c>
      <c r="G2048" s="15">
        <v>3</v>
      </c>
      <c r="H2048" s="16" t="s">
        <v>19</v>
      </c>
      <c r="I2048" s="15">
        <f t="shared" si="125"/>
        <v>3</v>
      </c>
      <c r="J2048" s="15" t="s">
        <v>16</v>
      </c>
      <c r="K2048" s="15"/>
      <c r="L2048" s="17" t="s">
        <v>16</v>
      </c>
      <c r="M2048" s="15">
        <f t="shared" si="126"/>
        <v>0</v>
      </c>
      <c r="N2048" s="27">
        <f t="shared" si="127"/>
        <v>3</v>
      </c>
      <c r="O2048"/>
      <c r="S2048"/>
      <c r="T2048"/>
    </row>
    <row r="2049" spans="1:20" ht="13" x14ac:dyDescent="0.3">
      <c r="A2049" s="13">
        <v>4325</v>
      </c>
      <c r="B2049" s="13">
        <v>116487</v>
      </c>
      <c r="C2049" s="5">
        <v>1E-4</v>
      </c>
      <c r="D2049" s="14">
        <v>697438587</v>
      </c>
      <c r="E2049" s="14">
        <f t="shared" si="124"/>
        <v>69743.858699999997</v>
      </c>
      <c r="F2049" s="15" t="s">
        <v>14</v>
      </c>
      <c r="G2049" s="15">
        <v>2</v>
      </c>
      <c r="H2049" s="16" t="s">
        <v>19</v>
      </c>
      <c r="I2049" s="15">
        <f t="shared" si="125"/>
        <v>2</v>
      </c>
      <c r="J2049" s="15" t="s">
        <v>16</v>
      </c>
      <c r="K2049" s="15"/>
      <c r="L2049" s="17" t="s">
        <v>16</v>
      </c>
      <c r="M2049" s="15">
        <f t="shared" si="126"/>
        <v>0</v>
      </c>
      <c r="N2049" s="27">
        <f t="shared" si="127"/>
        <v>2</v>
      </c>
      <c r="O2049"/>
      <c r="S2049"/>
      <c r="T2049"/>
    </row>
    <row r="2050" spans="1:20" ht="13" x14ac:dyDescent="0.3">
      <c r="A2050" s="13">
        <v>4326</v>
      </c>
      <c r="B2050" s="13">
        <v>116531</v>
      </c>
      <c r="C2050" s="5">
        <v>1E-4</v>
      </c>
      <c r="D2050" s="14">
        <v>11097484</v>
      </c>
      <c r="E2050" s="14">
        <f t="shared" si="124"/>
        <v>1109.7483999999999</v>
      </c>
      <c r="F2050" s="15" t="s">
        <v>14</v>
      </c>
      <c r="G2050" s="15">
        <v>1</v>
      </c>
      <c r="H2050" s="16" t="s">
        <v>23</v>
      </c>
      <c r="I2050" s="15">
        <f t="shared" si="125"/>
        <v>1</v>
      </c>
      <c r="J2050" s="15" t="s">
        <v>16</v>
      </c>
      <c r="K2050" s="15"/>
      <c r="L2050" s="17" t="s">
        <v>16</v>
      </c>
      <c r="M2050" s="15">
        <f t="shared" si="126"/>
        <v>0</v>
      </c>
      <c r="N2050" s="27">
        <f t="shared" si="127"/>
        <v>1</v>
      </c>
      <c r="O2050"/>
      <c r="S2050"/>
      <c r="T2050"/>
    </row>
    <row r="2051" spans="1:20" ht="13" x14ac:dyDescent="0.3">
      <c r="A2051" s="13">
        <v>4328</v>
      </c>
      <c r="B2051" s="13">
        <v>116564</v>
      </c>
      <c r="C2051" s="5">
        <v>1E-4</v>
      </c>
      <c r="D2051" s="14">
        <v>6492476</v>
      </c>
      <c r="E2051" s="14">
        <f t="shared" si="124"/>
        <v>649.24760000000003</v>
      </c>
      <c r="F2051" s="15" t="s">
        <v>14</v>
      </c>
      <c r="G2051" s="15">
        <v>1</v>
      </c>
      <c r="H2051" s="16" t="s">
        <v>21</v>
      </c>
      <c r="I2051" s="15">
        <f t="shared" si="125"/>
        <v>0</v>
      </c>
      <c r="J2051" s="15" t="s">
        <v>16</v>
      </c>
      <c r="K2051" s="15"/>
      <c r="L2051" s="17" t="s">
        <v>16</v>
      </c>
      <c r="M2051" s="15">
        <f t="shared" si="126"/>
        <v>0</v>
      </c>
      <c r="N2051" s="27">
        <f t="shared" si="127"/>
        <v>0</v>
      </c>
      <c r="O2051"/>
      <c r="S2051"/>
      <c r="T2051"/>
    </row>
    <row r="2052" spans="1:20" ht="13" x14ac:dyDescent="0.3">
      <c r="A2052" s="13">
        <v>4328</v>
      </c>
      <c r="B2052" s="13">
        <v>116570</v>
      </c>
      <c r="C2052" s="5">
        <v>1E-4</v>
      </c>
      <c r="D2052" s="14">
        <v>26280371</v>
      </c>
      <c r="E2052" s="14">
        <f t="shared" si="124"/>
        <v>2628.0371</v>
      </c>
      <c r="F2052" s="15" t="s">
        <v>14</v>
      </c>
      <c r="G2052" s="15">
        <v>1</v>
      </c>
      <c r="H2052" s="16" t="s">
        <v>22</v>
      </c>
      <c r="I2052" s="15">
        <f t="shared" si="125"/>
        <v>1</v>
      </c>
      <c r="J2052" s="15" t="s">
        <v>16</v>
      </c>
      <c r="K2052" s="15"/>
      <c r="L2052" s="17" t="s">
        <v>16</v>
      </c>
      <c r="M2052" s="15">
        <f t="shared" si="126"/>
        <v>0</v>
      </c>
      <c r="N2052" s="27">
        <f t="shared" si="127"/>
        <v>1</v>
      </c>
      <c r="O2052"/>
      <c r="S2052"/>
      <c r="T2052"/>
    </row>
    <row r="2053" spans="1:20" ht="13" x14ac:dyDescent="0.3">
      <c r="A2053" s="13">
        <v>4333</v>
      </c>
      <c r="B2053" s="13">
        <v>116709</v>
      </c>
      <c r="C2053" s="5">
        <v>1E-4</v>
      </c>
      <c r="D2053" s="14">
        <v>17591767</v>
      </c>
      <c r="E2053" s="14">
        <f t="shared" si="124"/>
        <v>1759.1767</v>
      </c>
      <c r="F2053" s="15" t="s">
        <v>14</v>
      </c>
      <c r="G2053" s="15">
        <v>4</v>
      </c>
      <c r="H2053" s="16" t="s">
        <v>52</v>
      </c>
      <c r="I2053" s="15">
        <f t="shared" si="125"/>
        <v>0</v>
      </c>
      <c r="J2053" s="15" t="s">
        <v>14</v>
      </c>
      <c r="K2053" s="15">
        <v>1</v>
      </c>
      <c r="L2053" s="17" t="s">
        <v>24</v>
      </c>
      <c r="M2053" s="15">
        <f t="shared" si="126"/>
        <v>1</v>
      </c>
      <c r="N2053" s="27">
        <f t="shared" si="127"/>
        <v>1</v>
      </c>
      <c r="O2053"/>
      <c r="S2053"/>
      <c r="T2053"/>
    </row>
    <row r="2054" spans="1:20" ht="13" x14ac:dyDescent="0.3">
      <c r="A2054" s="13">
        <v>4333</v>
      </c>
      <c r="B2054" s="13">
        <v>116711</v>
      </c>
      <c r="C2054" s="5">
        <v>1E-4</v>
      </c>
      <c r="D2054" s="14">
        <v>33025594</v>
      </c>
      <c r="E2054" s="14">
        <f t="shared" si="124"/>
        <v>3302.5594000000001</v>
      </c>
      <c r="F2054" s="15" t="s">
        <v>14</v>
      </c>
      <c r="G2054" s="15">
        <v>1</v>
      </c>
      <c r="H2054" s="16" t="s">
        <v>22</v>
      </c>
      <c r="I2054" s="15">
        <f t="shared" si="125"/>
        <v>1</v>
      </c>
      <c r="J2054" s="15" t="s">
        <v>16</v>
      </c>
      <c r="K2054" s="15"/>
      <c r="L2054" s="17" t="s">
        <v>16</v>
      </c>
      <c r="M2054" s="15">
        <f t="shared" si="126"/>
        <v>0</v>
      </c>
      <c r="N2054" s="27">
        <f t="shared" si="127"/>
        <v>1</v>
      </c>
      <c r="O2054"/>
      <c r="S2054"/>
      <c r="T2054"/>
    </row>
    <row r="2055" spans="1:20" ht="13" x14ac:dyDescent="0.3">
      <c r="A2055" s="13">
        <v>4334</v>
      </c>
      <c r="B2055" s="13">
        <v>116734</v>
      </c>
      <c r="C2055" s="5">
        <v>1E-4</v>
      </c>
      <c r="D2055" s="14">
        <v>266406572</v>
      </c>
      <c r="E2055" s="14">
        <f t="shared" si="124"/>
        <v>26640.657200000001</v>
      </c>
      <c r="F2055" s="15" t="s">
        <v>14</v>
      </c>
      <c r="G2055" s="15">
        <v>2</v>
      </c>
      <c r="H2055" s="16" t="s">
        <v>26</v>
      </c>
      <c r="I2055" s="15">
        <f t="shared" si="125"/>
        <v>2</v>
      </c>
      <c r="J2055" s="15" t="s">
        <v>16</v>
      </c>
      <c r="K2055" s="15"/>
      <c r="L2055" s="17" t="s">
        <v>16</v>
      </c>
      <c r="M2055" s="15">
        <f t="shared" si="126"/>
        <v>0</v>
      </c>
      <c r="N2055" s="27">
        <f t="shared" si="127"/>
        <v>2</v>
      </c>
      <c r="O2055"/>
      <c r="S2055"/>
      <c r="T2055"/>
    </row>
    <row r="2056" spans="1:20" ht="13" x14ac:dyDescent="0.3">
      <c r="A2056" s="13">
        <v>4334</v>
      </c>
      <c r="B2056" s="13">
        <v>116746</v>
      </c>
      <c r="C2056" s="5">
        <v>1E-4</v>
      </c>
      <c r="D2056" s="14">
        <v>371588070</v>
      </c>
      <c r="E2056" s="14">
        <f t="shared" ref="E2056:E2119" si="128">C2056*D2056</f>
        <v>37158.807000000001</v>
      </c>
      <c r="F2056" s="15" t="s">
        <v>14</v>
      </c>
      <c r="G2056" s="15">
        <v>3</v>
      </c>
      <c r="H2056" s="16" t="s">
        <v>25</v>
      </c>
      <c r="I2056" s="15">
        <f t="shared" ref="I2056:I2119" si="129">IF(LEFT(H2056,5)="US TX",G2056,0)</f>
        <v>3</v>
      </c>
      <c r="J2056" s="15" t="s">
        <v>16</v>
      </c>
      <c r="K2056" s="15"/>
      <c r="L2056" s="17" t="s">
        <v>16</v>
      </c>
      <c r="M2056" s="15">
        <f t="shared" ref="M2056:M2119" si="130">IF(I2056=0,IF(LEFT(L2056,5)="US TX",K2056,0),0)</f>
        <v>0</v>
      </c>
      <c r="N2056" s="27">
        <f t="shared" ref="N2056:N2119" si="131">MAX(I2056,M2056)</f>
        <v>3</v>
      </c>
      <c r="O2056"/>
      <c r="S2056"/>
      <c r="T2056"/>
    </row>
    <row r="2057" spans="1:20" ht="13" x14ac:dyDescent="0.3">
      <c r="A2057" s="13">
        <v>4336</v>
      </c>
      <c r="B2057" s="13">
        <v>116789</v>
      </c>
      <c r="C2057" s="5">
        <v>1E-4</v>
      </c>
      <c r="D2057" s="14">
        <v>20443972</v>
      </c>
      <c r="E2057" s="14">
        <f t="shared" si="128"/>
        <v>2044.3972000000001</v>
      </c>
      <c r="F2057" s="15" t="s">
        <v>14</v>
      </c>
      <c r="G2057" s="15">
        <v>1</v>
      </c>
      <c r="H2057" s="16" t="s">
        <v>17</v>
      </c>
      <c r="I2057" s="15">
        <f t="shared" si="129"/>
        <v>1</v>
      </c>
      <c r="J2057" s="15" t="s">
        <v>16</v>
      </c>
      <c r="K2057" s="15"/>
      <c r="L2057" s="17" t="s">
        <v>16</v>
      </c>
      <c r="M2057" s="15">
        <f t="shared" si="130"/>
        <v>0</v>
      </c>
      <c r="N2057" s="27">
        <f t="shared" si="131"/>
        <v>1</v>
      </c>
      <c r="O2057"/>
      <c r="S2057"/>
      <c r="T2057"/>
    </row>
    <row r="2058" spans="1:20" ht="13" x14ac:dyDescent="0.3">
      <c r="A2058" s="13">
        <v>4342</v>
      </c>
      <c r="B2058" s="13">
        <v>116939</v>
      </c>
      <c r="C2058" s="5">
        <v>1E-4</v>
      </c>
      <c r="D2058" s="14">
        <v>2641020</v>
      </c>
      <c r="E2058" s="14">
        <f t="shared" si="128"/>
        <v>264.10200000000003</v>
      </c>
      <c r="F2058" s="15" t="s">
        <v>14</v>
      </c>
      <c r="G2058" s="15">
        <v>4</v>
      </c>
      <c r="H2058" s="16" t="s">
        <v>21</v>
      </c>
      <c r="I2058" s="15">
        <f t="shared" si="129"/>
        <v>0</v>
      </c>
      <c r="J2058" s="15" t="s">
        <v>16</v>
      </c>
      <c r="K2058" s="15"/>
      <c r="L2058" s="17" t="s">
        <v>16</v>
      </c>
      <c r="M2058" s="15">
        <f t="shared" si="130"/>
        <v>0</v>
      </c>
      <c r="N2058" s="27">
        <f t="shared" si="131"/>
        <v>0</v>
      </c>
      <c r="O2058"/>
      <c r="S2058"/>
      <c r="T2058"/>
    </row>
    <row r="2059" spans="1:20" ht="13" x14ac:dyDescent="0.3">
      <c r="A2059" s="13">
        <v>4343</v>
      </c>
      <c r="B2059" s="13">
        <v>116965</v>
      </c>
      <c r="C2059" s="5">
        <v>1E-4</v>
      </c>
      <c r="D2059" s="14">
        <v>1056690203</v>
      </c>
      <c r="E2059" s="14">
        <f t="shared" si="128"/>
        <v>105669.0203</v>
      </c>
      <c r="F2059" s="15" t="s">
        <v>14</v>
      </c>
      <c r="G2059" s="15">
        <v>3</v>
      </c>
      <c r="H2059" s="16" t="s">
        <v>19</v>
      </c>
      <c r="I2059" s="15">
        <f t="shared" si="129"/>
        <v>3</v>
      </c>
      <c r="J2059" s="15" t="s">
        <v>16</v>
      </c>
      <c r="K2059" s="15"/>
      <c r="L2059" s="17" t="s">
        <v>16</v>
      </c>
      <c r="M2059" s="15">
        <f t="shared" si="130"/>
        <v>0</v>
      </c>
      <c r="N2059" s="27">
        <f t="shared" si="131"/>
        <v>3</v>
      </c>
      <c r="O2059"/>
      <c r="S2059"/>
      <c r="T2059"/>
    </row>
    <row r="2060" spans="1:20" ht="13" x14ac:dyDescent="0.3">
      <c r="A2060" s="13">
        <v>4345</v>
      </c>
      <c r="B2060" s="13">
        <v>117024</v>
      </c>
      <c r="C2060" s="5">
        <v>1E-4</v>
      </c>
      <c r="D2060" s="14">
        <v>70830818</v>
      </c>
      <c r="E2060" s="14">
        <f t="shared" si="128"/>
        <v>7083.0817999999999</v>
      </c>
      <c r="F2060" s="15" t="s">
        <v>40</v>
      </c>
      <c r="G2060" s="15">
        <v>1</v>
      </c>
      <c r="H2060" s="16" t="s">
        <v>38</v>
      </c>
      <c r="I2060" s="15">
        <f t="shared" si="129"/>
        <v>0</v>
      </c>
      <c r="J2060" s="15" t="s">
        <v>16</v>
      </c>
      <c r="K2060" s="15"/>
      <c r="L2060" s="17" t="s">
        <v>16</v>
      </c>
      <c r="M2060" s="15">
        <f t="shared" si="130"/>
        <v>0</v>
      </c>
      <c r="N2060" s="27">
        <f t="shared" si="131"/>
        <v>0</v>
      </c>
      <c r="O2060"/>
      <c r="S2060"/>
      <c r="T2060"/>
    </row>
    <row r="2061" spans="1:20" ht="13" x14ac:dyDescent="0.3">
      <c r="A2061" s="13">
        <v>4346</v>
      </c>
      <c r="B2061" s="13">
        <v>117056</v>
      </c>
      <c r="C2061" s="5">
        <v>1E-4</v>
      </c>
      <c r="D2061" s="14">
        <v>69593361</v>
      </c>
      <c r="E2061" s="14">
        <f t="shared" si="128"/>
        <v>6959.3361000000004</v>
      </c>
      <c r="F2061" s="15" t="s">
        <v>14</v>
      </c>
      <c r="G2061" s="15">
        <v>1</v>
      </c>
      <c r="H2061" s="16" t="s">
        <v>17</v>
      </c>
      <c r="I2061" s="15">
        <f t="shared" si="129"/>
        <v>1</v>
      </c>
      <c r="J2061" s="15" t="s">
        <v>16</v>
      </c>
      <c r="K2061" s="15"/>
      <c r="L2061" s="17" t="s">
        <v>16</v>
      </c>
      <c r="M2061" s="15">
        <f t="shared" si="130"/>
        <v>0</v>
      </c>
      <c r="N2061" s="27">
        <f t="shared" si="131"/>
        <v>1</v>
      </c>
      <c r="O2061"/>
      <c r="S2061"/>
      <c r="T2061"/>
    </row>
    <row r="2062" spans="1:20" ht="13" x14ac:dyDescent="0.3">
      <c r="A2062" s="13">
        <v>4353</v>
      </c>
      <c r="B2062" s="13">
        <v>117218</v>
      </c>
      <c r="C2062" s="5">
        <v>1E-4</v>
      </c>
      <c r="D2062" s="14">
        <v>1547461</v>
      </c>
      <c r="E2062" s="14">
        <f t="shared" si="128"/>
        <v>154.74610000000001</v>
      </c>
      <c r="F2062" s="15" t="s">
        <v>14</v>
      </c>
      <c r="G2062" s="15">
        <v>1</v>
      </c>
      <c r="H2062" s="16" t="s">
        <v>22</v>
      </c>
      <c r="I2062" s="15">
        <f t="shared" si="129"/>
        <v>1</v>
      </c>
      <c r="J2062" s="15" t="s">
        <v>16</v>
      </c>
      <c r="K2062" s="15"/>
      <c r="L2062" s="17" t="s">
        <v>16</v>
      </c>
      <c r="M2062" s="15">
        <f t="shared" si="130"/>
        <v>0</v>
      </c>
      <c r="N2062" s="27">
        <f t="shared" si="131"/>
        <v>1</v>
      </c>
      <c r="O2062"/>
      <c r="S2062"/>
      <c r="T2062"/>
    </row>
    <row r="2063" spans="1:20" ht="13" x14ac:dyDescent="0.3">
      <c r="A2063" s="13">
        <v>4363</v>
      </c>
      <c r="B2063" s="13">
        <v>117486</v>
      </c>
      <c r="C2063" s="5">
        <v>1E-4</v>
      </c>
      <c r="D2063" s="14">
        <v>21858028</v>
      </c>
      <c r="E2063" s="14">
        <f t="shared" si="128"/>
        <v>2185.8027999999999</v>
      </c>
      <c r="F2063" s="15" t="s">
        <v>14</v>
      </c>
      <c r="G2063" s="15">
        <v>1</v>
      </c>
      <c r="H2063" s="16" t="s">
        <v>20</v>
      </c>
      <c r="I2063" s="15">
        <f t="shared" si="129"/>
        <v>1</v>
      </c>
      <c r="J2063" s="15" t="s">
        <v>16</v>
      </c>
      <c r="K2063" s="15"/>
      <c r="L2063" s="17" t="s">
        <v>16</v>
      </c>
      <c r="M2063" s="15">
        <f t="shared" si="130"/>
        <v>0</v>
      </c>
      <c r="N2063" s="27">
        <f t="shared" si="131"/>
        <v>1</v>
      </c>
      <c r="O2063"/>
      <c r="S2063"/>
      <c r="T2063"/>
    </row>
    <row r="2064" spans="1:20" ht="13" x14ac:dyDescent="0.3">
      <c r="A2064" s="13">
        <v>4364</v>
      </c>
      <c r="B2064" s="13">
        <v>117512</v>
      </c>
      <c r="C2064" s="5">
        <v>1E-4</v>
      </c>
      <c r="D2064" s="14">
        <v>625233103</v>
      </c>
      <c r="E2064" s="14">
        <f t="shared" si="128"/>
        <v>62523.310300000005</v>
      </c>
      <c r="F2064" s="15" t="s">
        <v>14</v>
      </c>
      <c r="G2064" s="15">
        <v>3</v>
      </c>
      <c r="H2064" s="16" t="s">
        <v>18</v>
      </c>
      <c r="I2064" s="15">
        <f t="shared" si="129"/>
        <v>3</v>
      </c>
      <c r="J2064" s="15" t="s">
        <v>16</v>
      </c>
      <c r="K2064" s="15"/>
      <c r="L2064" s="17" t="s">
        <v>16</v>
      </c>
      <c r="M2064" s="15">
        <f t="shared" si="130"/>
        <v>0</v>
      </c>
      <c r="N2064" s="27">
        <f t="shared" si="131"/>
        <v>3</v>
      </c>
      <c r="O2064"/>
      <c r="S2064"/>
      <c r="T2064"/>
    </row>
    <row r="2065" spans="1:20" ht="13" x14ac:dyDescent="0.3">
      <c r="A2065" s="13">
        <v>4375</v>
      </c>
      <c r="B2065" s="13">
        <v>117795</v>
      </c>
      <c r="C2065" s="5">
        <v>1E-4</v>
      </c>
      <c r="D2065" s="14">
        <v>41852624</v>
      </c>
      <c r="E2065" s="14">
        <f t="shared" si="128"/>
        <v>4185.2624000000005</v>
      </c>
      <c r="F2065" s="15" t="s">
        <v>14</v>
      </c>
      <c r="G2065" s="15">
        <v>1</v>
      </c>
      <c r="H2065" s="16" t="s">
        <v>15</v>
      </c>
      <c r="I2065" s="15">
        <f t="shared" si="129"/>
        <v>1</v>
      </c>
      <c r="J2065" s="15" t="s">
        <v>16</v>
      </c>
      <c r="K2065" s="15"/>
      <c r="L2065" s="17" t="s">
        <v>16</v>
      </c>
      <c r="M2065" s="15">
        <f t="shared" si="130"/>
        <v>0</v>
      </c>
      <c r="N2065" s="27">
        <f t="shared" si="131"/>
        <v>1</v>
      </c>
      <c r="O2065"/>
      <c r="S2065"/>
      <c r="T2065"/>
    </row>
    <row r="2066" spans="1:20" ht="13" x14ac:dyDescent="0.3">
      <c r="A2066" s="13">
        <v>4377</v>
      </c>
      <c r="B2066" s="13">
        <v>117839</v>
      </c>
      <c r="C2066" s="5">
        <v>1E-4</v>
      </c>
      <c r="D2066" s="14">
        <v>435587619</v>
      </c>
      <c r="E2066" s="14">
        <f t="shared" si="128"/>
        <v>43558.761900000005</v>
      </c>
      <c r="F2066" s="15" t="s">
        <v>14</v>
      </c>
      <c r="G2066" s="15">
        <v>2</v>
      </c>
      <c r="H2066" s="16" t="s">
        <v>15</v>
      </c>
      <c r="I2066" s="15">
        <f t="shared" si="129"/>
        <v>2</v>
      </c>
      <c r="J2066" s="15" t="s">
        <v>16</v>
      </c>
      <c r="K2066" s="15"/>
      <c r="L2066" s="17" t="s">
        <v>16</v>
      </c>
      <c r="M2066" s="15">
        <f t="shared" si="130"/>
        <v>0</v>
      </c>
      <c r="N2066" s="27">
        <f t="shared" si="131"/>
        <v>2</v>
      </c>
      <c r="O2066"/>
      <c r="S2066"/>
      <c r="T2066"/>
    </row>
    <row r="2067" spans="1:20" ht="13" x14ac:dyDescent="0.3">
      <c r="A2067" s="13">
        <v>4378</v>
      </c>
      <c r="B2067" s="13">
        <v>117856</v>
      </c>
      <c r="C2067" s="5">
        <v>1E-4</v>
      </c>
      <c r="D2067" s="14">
        <v>69079753</v>
      </c>
      <c r="E2067" s="14">
        <f t="shared" si="128"/>
        <v>6907.9753000000001</v>
      </c>
      <c r="F2067" s="15" t="s">
        <v>14</v>
      </c>
      <c r="G2067" s="15">
        <v>1</v>
      </c>
      <c r="H2067" s="16" t="s">
        <v>26</v>
      </c>
      <c r="I2067" s="15">
        <f t="shared" si="129"/>
        <v>1</v>
      </c>
      <c r="J2067" s="15" t="s">
        <v>16</v>
      </c>
      <c r="K2067" s="15"/>
      <c r="L2067" s="17" t="s">
        <v>16</v>
      </c>
      <c r="M2067" s="15">
        <f t="shared" si="130"/>
        <v>0</v>
      </c>
      <c r="N2067" s="27">
        <f t="shared" si="131"/>
        <v>1</v>
      </c>
      <c r="O2067"/>
      <c r="S2067"/>
      <c r="T2067"/>
    </row>
    <row r="2068" spans="1:20" ht="13" x14ac:dyDescent="0.3">
      <c r="A2068" s="13">
        <v>4379</v>
      </c>
      <c r="B2068" s="13">
        <v>117910</v>
      </c>
      <c r="C2068" s="5">
        <v>1E-4</v>
      </c>
      <c r="D2068" s="14">
        <v>197746711</v>
      </c>
      <c r="E2068" s="14">
        <f t="shared" si="128"/>
        <v>19774.6711</v>
      </c>
      <c r="F2068" s="15" t="s">
        <v>14</v>
      </c>
      <c r="G2068" s="15">
        <v>4</v>
      </c>
      <c r="H2068" s="16" t="s">
        <v>21</v>
      </c>
      <c r="I2068" s="15">
        <f t="shared" si="129"/>
        <v>0</v>
      </c>
      <c r="J2068" s="15" t="s">
        <v>16</v>
      </c>
      <c r="K2068" s="15"/>
      <c r="L2068" s="17" t="s">
        <v>16</v>
      </c>
      <c r="M2068" s="15">
        <f t="shared" si="130"/>
        <v>0</v>
      </c>
      <c r="N2068" s="27">
        <f t="shared" si="131"/>
        <v>0</v>
      </c>
      <c r="O2068"/>
      <c r="S2068"/>
      <c r="T2068"/>
    </row>
    <row r="2069" spans="1:20" ht="13" x14ac:dyDescent="0.3">
      <c r="A2069" s="13">
        <v>4379</v>
      </c>
      <c r="B2069" s="13">
        <v>117911</v>
      </c>
      <c r="C2069" s="5">
        <v>1E-4</v>
      </c>
      <c r="D2069" s="14">
        <v>22896597</v>
      </c>
      <c r="E2069" s="14">
        <f t="shared" si="128"/>
        <v>2289.6597000000002</v>
      </c>
      <c r="F2069" s="15" t="s">
        <v>14</v>
      </c>
      <c r="G2069" s="15">
        <v>2</v>
      </c>
      <c r="H2069" s="16" t="s">
        <v>21</v>
      </c>
      <c r="I2069" s="15">
        <f t="shared" si="129"/>
        <v>0</v>
      </c>
      <c r="J2069" s="15" t="s">
        <v>16</v>
      </c>
      <c r="K2069" s="15"/>
      <c r="L2069" s="17" t="s">
        <v>16</v>
      </c>
      <c r="M2069" s="15">
        <f t="shared" si="130"/>
        <v>0</v>
      </c>
      <c r="N2069" s="27">
        <f t="shared" si="131"/>
        <v>0</v>
      </c>
      <c r="O2069"/>
      <c r="S2069"/>
      <c r="T2069"/>
    </row>
    <row r="2070" spans="1:20" ht="13" x14ac:dyDescent="0.3">
      <c r="A2070" s="13">
        <v>4384</v>
      </c>
      <c r="B2070" s="13">
        <v>118032</v>
      </c>
      <c r="C2070" s="5">
        <v>1E-4</v>
      </c>
      <c r="D2070" s="14">
        <v>221838657</v>
      </c>
      <c r="E2070" s="14">
        <f t="shared" si="128"/>
        <v>22183.865700000002</v>
      </c>
      <c r="F2070" s="15" t="s">
        <v>14</v>
      </c>
      <c r="G2070" s="15">
        <v>3</v>
      </c>
      <c r="H2070" s="16" t="s">
        <v>18</v>
      </c>
      <c r="I2070" s="15">
        <f t="shared" si="129"/>
        <v>3</v>
      </c>
      <c r="J2070" s="15" t="s">
        <v>16</v>
      </c>
      <c r="K2070" s="15"/>
      <c r="L2070" s="17" t="s">
        <v>16</v>
      </c>
      <c r="M2070" s="15">
        <f t="shared" si="130"/>
        <v>0</v>
      </c>
      <c r="N2070" s="27">
        <f t="shared" si="131"/>
        <v>3</v>
      </c>
      <c r="O2070"/>
      <c r="S2070"/>
      <c r="T2070"/>
    </row>
    <row r="2071" spans="1:20" ht="13" x14ac:dyDescent="0.3">
      <c r="A2071" s="13">
        <v>4385</v>
      </c>
      <c r="B2071" s="13">
        <v>118072</v>
      </c>
      <c r="C2071" s="5">
        <v>1E-4</v>
      </c>
      <c r="D2071" s="14">
        <v>1466874649</v>
      </c>
      <c r="E2071" s="14">
        <f t="shared" si="128"/>
        <v>146687.46490000002</v>
      </c>
      <c r="F2071" s="15" t="s">
        <v>14</v>
      </c>
      <c r="G2071" s="15">
        <v>4</v>
      </c>
      <c r="H2071" s="16" t="s">
        <v>24</v>
      </c>
      <c r="I2071" s="15">
        <f t="shared" si="129"/>
        <v>4</v>
      </c>
      <c r="J2071" s="15" t="s">
        <v>16</v>
      </c>
      <c r="K2071" s="15"/>
      <c r="L2071" s="17" t="s">
        <v>16</v>
      </c>
      <c r="M2071" s="15">
        <f t="shared" si="130"/>
        <v>0</v>
      </c>
      <c r="N2071" s="27">
        <f t="shared" si="131"/>
        <v>4</v>
      </c>
      <c r="O2071"/>
      <c r="S2071"/>
      <c r="T2071"/>
    </row>
    <row r="2072" spans="1:20" ht="13" x14ac:dyDescent="0.3">
      <c r="A2072" s="13">
        <v>4388</v>
      </c>
      <c r="B2072" s="13">
        <v>118141</v>
      </c>
      <c r="C2072" s="5">
        <v>1E-4</v>
      </c>
      <c r="D2072" s="14">
        <v>105410175</v>
      </c>
      <c r="E2072" s="14">
        <f t="shared" si="128"/>
        <v>10541.0175</v>
      </c>
      <c r="F2072" s="15" t="s">
        <v>14</v>
      </c>
      <c r="G2072" s="15">
        <v>1</v>
      </c>
      <c r="H2072" s="16" t="s">
        <v>20</v>
      </c>
      <c r="I2072" s="15">
        <f t="shared" si="129"/>
        <v>1</v>
      </c>
      <c r="J2072" s="15" t="s">
        <v>16</v>
      </c>
      <c r="K2072" s="15"/>
      <c r="L2072" s="17" t="s">
        <v>16</v>
      </c>
      <c r="M2072" s="15">
        <f t="shared" si="130"/>
        <v>0</v>
      </c>
      <c r="N2072" s="27">
        <f t="shared" si="131"/>
        <v>1</v>
      </c>
      <c r="O2072"/>
      <c r="S2072"/>
      <c r="T2072"/>
    </row>
    <row r="2073" spans="1:20" ht="13" x14ac:dyDescent="0.3">
      <c r="A2073" s="13">
        <v>4390</v>
      </c>
      <c r="B2073" s="13">
        <v>118200</v>
      </c>
      <c r="C2073" s="5">
        <v>1E-4</v>
      </c>
      <c r="D2073" s="14">
        <v>1978406</v>
      </c>
      <c r="E2073" s="14">
        <f t="shared" si="128"/>
        <v>197.84060000000002</v>
      </c>
      <c r="F2073" s="15" t="s">
        <v>14</v>
      </c>
      <c r="G2073" s="15">
        <v>2</v>
      </c>
      <c r="H2073" s="16" t="s">
        <v>33</v>
      </c>
      <c r="I2073" s="15">
        <f t="shared" si="129"/>
        <v>0</v>
      </c>
      <c r="J2073" s="15" t="s">
        <v>16</v>
      </c>
      <c r="K2073" s="15"/>
      <c r="L2073" s="17" t="s">
        <v>16</v>
      </c>
      <c r="M2073" s="15">
        <f t="shared" si="130"/>
        <v>0</v>
      </c>
      <c r="N2073" s="27">
        <f t="shared" si="131"/>
        <v>0</v>
      </c>
      <c r="O2073"/>
      <c r="S2073"/>
      <c r="T2073"/>
    </row>
    <row r="2074" spans="1:20" ht="13" x14ac:dyDescent="0.3">
      <c r="A2074" s="13">
        <v>4395</v>
      </c>
      <c r="B2074" s="13">
        <v>118322</v>
      </c>
      <c r="C2074" s="5">
        <v>1E-4</v>
      </c>
      <c r="D2074" s="14">
        <v>295602661</v>
      </c>
      <c r="E2074" s="14">
        <f t="shared" si="128"/>
        <v>29560.266100000001</v>
      </c>
      <c r="F2074" s="15" t="s">
        <v>14</v>
      </c>
      <c r="G2074" s="15">
        <v>1</v>
      </c>
      <c r="H2074" s="16" t="s">
        <v>30</v>
      </c>
      <c r="I2074" s="15">
        <f t="shared" si="129"/>
        <v>0</v>
      </c>
      <c r="J2074" s="15" t="s">
        <v>14</v>
      </c>
      <c r="K2074" s="15">
        <v>1</v>
      </c>
      <c r="L2074" s="17" t="s">
        <v>23</v>
      </c>
      <c r="M2074" s="15">
        <f t="shared" si="130"/>
        <v>1</v>
      </c>
      <c r="N2074" s="27">
        <f t="shared" si="131"/>
        <v>1</v>
      </c>
      <c r="O2074"/>
      <c r="S2074"/>
      <c r="T2074"/>
    </row>
    <row r="2075" spans="1:20" ht="13" x14ac:dyDescent="0.3">
      <c r="A2075" s="13">
        <v>4395</v>
      </c>
      <c r="B2075" s="13">
        <v>118323</v>
      </c>
      <c r="C2075" s="5">
        <v>1E-4</v>
      </c>
      <c r="D2075" s="14">
        <v>135061625</v>
      </c>
      <c r="E2075" s="14">
        <f t="shared" si="128"/>
        <v>13506.1625</v>
      </c>
      <c r="F2075" s="15" t="s">
        <v>14</v>
      </c>
      <c r="G2075" s="15">
        <v>1</v>
      </c>
      <c r="H2075" s="16" t="s">
        <v>17</v>
      </c>
      <c r="I2075" s="15">
        <f t="shared" si="129"/>
        <v>1</v>
      </c>
      <c r="J2075" s="15" t="s">
        <v>16</v>
      </c>
      <c r="K2075" s="15"/>
      <c r="L2075" s="17" t="s">
        <v>16</v>
      </c>
      <c r="M2075" s="15">
        <f t="shared" si="130"/>
        <v>0</v>
      </c>
      <c r="N2075" s="27">
        <f t="shared" si="131"/>
        <v>1</v>
      </c>
      <c r="O2075"/>
      <c r="S2075"/>
      <c r="T2075"/>
    </row>
    <row r="2076" spans="1:20" ht="13" x14ac:dyDescent="0.3">
      <c r="A2076" s="13">
        <v>4396</v>
      </c>
      <c r="B2076" s="13">
        <v>118327</v>
      </c>
      <c r="C2076" s="5">
        <v>1E-4</v>
      </c>
      <c r="D2076" s="14">
        <v>345710824</v>
      </c>
      <c r="E2076" s="14">
        <f t="shared" si="128"/>
        <v>34571.082399999999</v>
      </c>
      <c r="F2076" s="15" t="s">
        <v>14</v>
      </c>
      <c r="G2076" s="15">
        <v>3</v>
      </c>
      <c r="H2076" s="16" t="s">
        <v>25</v>
      </c>
      <c r="I2076" s="15">
        <f t="shared" si="129"/>
        <v>3</v>
      </c>
      <c r="J2076" s="15" t="s">
        <v>16</v>
      </c>
      <c r="K2076" s="15"/>
      <c r="L2076" s="17" t="s">
        <v>16</v>
      </c>
      <c r="M2076" s="15">
        <f t="shared" si="130"/>
        <v>0</v>
      </c>
      <c r="N2076" s="27">
        <f t="shared" si="131"/>
        <v>3</v>
      </c>
      <c r="O2076"/>
      <c r="S2076"/>
      <c r="T2076"/>
    </row>
    <row r="2077" spans="1:20" ht="13" x14ac:dyDescent="0.3">
      <c r="A2077" s="13">
        <v>4399</v>
      </c>
      <c r="B2077" s="13">
        <v>118424</v>
      </c>
      <c r="C2077" s="5">
        <v>1E-4</v>
      </c>
      <c r="D2077" s="14">
        <v>37980511</v>
      </c>
      <c r="E2077" s="14">
        <f t="shared" si="128"/>
        <v>3798.0511000000001</v>
      </c>
      <c r="F2077" s="15" t="s">
        <v>14</v>
      </c>
      <c r="G2077" s="15">
        <v>2</v>
      </c>
      <c r="H2077" s="16" t="s">
        <v>20</v>
      </c>
      <c r="I2077" s="15">
        <f t="shared" si="129"/>
        <v>2</v>
      </c>
      <c r="J2077" s="15" t="s">
        <v>16</v>
      </c>
      <c r="K2077" s="15"/>
      <c r="L2077" s="17" t="s">
        <v>16</v>
      </c>
      <c r="M2077" s="15">
        <f t="shared" si="130"/>
        <v>0</v>
      </c>
      <c r="N2077" s="27">
        <f t="shared" si="131"/>
        <v>2</v>
      </c>
      <c r="O2077"/>
      <c r="S2077"/>
      <c r="T2077"/>
    </row>
    <row r="2078" spans="1:20" ht="13" x14ac:dyDescent="0.3">
      <c r="A2078" s="13">
        <v>4400</v>
      </c>
      <c r="B2078" s="13">
        <v>118443</v>
      </c>
      <c r="C2078" s="5">
        <v>1E-4</v>
      </c>
      <c r="D2078" s="14">
        <v>113687023</v>
      </c>
      <c r="E2078" s="14">
        <f t="shared" si="128"/>
        <v>11368.702300000001</v>
      </c>
      <c r="F2078" s="15" t="s">
        <v>14</v>
      </c>
      <c r="G2078" s="15">
        <v>1</v>
      </c>
      <c r="H2078" s="16" t="s">
        <v>15</v>
      </c>
      <c r="I2078" s="15">
        <f t="shared" si="129"/>
        <v>1</v>
      </c>
      <c r="J2078" s="15" t="s">
        <v>16</v>
      </c>
      <c r="K2078" s="15"/>
      <c r="L2078" s="17" t="s">
        <v>16</v>
      </c>
      <c r="M2078" s="15">
        <f t="shared" si="130"/>
        <v>0</v>
      </c>
      <c r="N2078" s="27">
        <f t="shared" si="131"/>
        <v>1</v>
      </c>
      <c r="O2078"/>
      <c r="S2078"/>
      <c r="T2078"/>
    </row>
    <row r="2079" spans="1:20" ht="13" x14ac:dyDescent="0.3">
      <c r="A2079" s="13">
        <v>4401</v>
      </c>
      <c r="B2079" s="13">
        <v>118477</v>
      </c>
      <c r="C2079" s="5">
        <v>1E-4</v>
      </c>
      <c r="D2079" s="14">
        <v>266497617</v>
      </c>
      <c r="E2079" s="14">
        <f t="shared" si="128"/>
        <v>26649.761700000003</v>
      </c>
      <c r="F2079" s="15" t="s">
        <v>14</v>
      </c>
      <c r="G2079" s="15">
        <v>3</v>
      </c>
      <c r="H2079" s="16" t="s">
        <v>23</v>
      </c>
      <c r="I2079" s="15">
        <f t="shared" si="129"/>
        <v>3</v>
      </c>
      <c r="J2079" s="15" t="s">
        <v>16</v>
      </c>
      <c r="K2079" s="15"/>
      <c r="L2079" s="17" t="s">
        <v>16</v>
      </c>
      <c r="M2079" s="15">
        <f t="shared" si="130"/>
        <v>0</v>
      </c>
      <c r="N2079" s="27">
        <f t="shared" si="131"/>
        <v>3</v>
      </c>
      <c r="O2079"/>
      <c r="S2079"/>
      <c r="T2079"/>
    </row>
    <row r="2080" spans="1:20" ht="13" x14ac:dyDescent="0.3">
      <c r="A2080" s="13">
        <v>4402</v>
      </c>
      <c r="B2080" s="13">
        <v>118484</v>
      </c>
      <c r="C2080" s="5">
        <v>1E-4</v>
      </c>
      <c r="D2080" s="14">
        <v>108069930</v>
      </c>
      <c r="E2080" s="14">
        <f t="shared" si="128"/>
        <v>10806.993</v>
      </c>
      <c r="F2080" s="15" t="s">
        <v>14</v>
      </c>
      <c r="G2080" s="15">
        <v>3</v>
      </c>
      <c r="H2080" s="16" t="s">
        <v>21</v>
      </c>
      <c r="I2080" s="15">
        <f t="shared" si="129"/>
        <v>0</v>
      </c>
      <c r="J2080" s="15" t="s">
        <v>16</v>
      </c>
      <c r="K2080" s="15"/>
      <c r="L2080" s="17" t="s">
        <v>16</v>
      </c>
      <c r="M2080" s="15">
        <f t="shared" si="130"/>
        <v>0</v>
      </c>
      <c r="N2080" s="27">
        <f t="shared" si="131"/>
        <v>0</v>
      </c>
      <c r="O2080"/>
      <c r="S2080"/>
      <c r="T2080"/>
    </row>
    <row r="2081" spans="1:20" ht="13" x14ac:dyDescent="0.3">
      <c r="A2081" s="13">
        <v>4403</v>
      </c>
      <c r="B2081" s="13">
        <v>118517</v>
      </c>
      <c r="C2081" s="5">
        <v>1E-4</v>
      </c>
      <c r="D2081" s="14">
        <v>28104810</v>
      </c>
      <c r="E2081" s="14">
        <f t="shared" si="128"/>
        <v>2810.4810000000002</v>
      </c>
      <c r="F2081" s="15" t="s">
        <v>14</v>
      </c>
      <c r="G2081" s="15">
        <v>1</v>
      </c>
      <c r="H2081" s="16" t="s">
        <v>23</v>
      </c>
      <c r="I2081" s="15">
        <f t="shared" si="129"/>
        <v>1</v>
      </c>
      <c r="J2081" s="15" t="s">
        <v>16</v>
      </c>
      <c r="K2081" s="15"/>
      <c r="L2081" s="17" t="s">
        <v>16</v>
      </c>
      <c r="M2081" s="15">
        <f t="shared" si="130"/>
        <v>0</v>
      </c>
      <c r="N2081" s="27">
        <f t="shared" si="131"/>
        <v>1</v>
      </c>
      <c r="O2081"/>
      <c r="S2081"/>
      <c r="T2081"/>
    </row>
    <row r="2082" spans="1:20" ht="13" x14ac:dyDescent="0.3">
      <c r="A2082" s="13">
        <v>4403</v>
      </c>
      <c r="B2082" s="13">
        <v>118525</v>
      </c>
      <c r="C2082" s="5">
        <v>1E-4</v>
      </c>
      <c r="D2082" s="14">
        <v>6447964</v>
      </c>
      <c r="E2082" s="14">
        <f t="shared" si="128"/>
        <v>644.79640000000006</v>
      </c>
      <c r="F2082" s="15" t="s">
        <v>14</v>
      </c>
      <c r="G2082" s="15">
        <v>1</v>
      </c>
      <c r="H2082" s="16" t="s">
        <v>23</v>
      </c>
      <c r="I2082" s="15">
        <f t="shared" si="129"/>
        <v>1</v>
      </c>
      <c r="J2082" s="15" t="s">
        <v>16</v>
      </c>
      <c r="K2082" s="15"/>
      <c r="L2082" s="17" t="s">
        <v>16</v>
      </c>
      <c r="M2082" s="15">
        <f t="shared" si="130"/>
        <v>0</v>
      </c>
      <c r="N2082" s="27">
        <f t="shared" si="131"/>
        <v>1</v>
      </c>
      <c r="O2082"/>
      <c r="S2082"/>
      <c r="T2082"/>
    </row>
    <row r="2083" spans="1:20" ht="13" x14ac:dyDescent="0.3">
      <c r="A2083" s="13">
        <v>4404</v>
      </c>
      <c r="B2083" s="13">
        <v>118533</v>
      </c>
      <c r="C2083" s="5">
        <v>1E-4</v>
      </c>
      <c r="D2083" s="14">
        <v>84841563</v>
      </c>
      <c r="E2083" s="14">
        <f t="shared" si="128"/>
        <v>8484.1563000000006</v>
      </c>
      <c r="F2083" s="15" t="s">
        <v>14</v>
      </c>
      <c r="G2083" s="15">
        <v>4</v>
      </c>
      <c r="H2083" s="16" t="s">
        <v>18</v>
      </c>
      <c r="I2083" s="15">
        <f t="shared" si="129"/>
        <v>4</v>
      </c>
      <c r="J2083" s="15" t="s">
        <v>16</v>
      </c>
      <c r="K2083" s="15"/>
      <c r="L2083" s="17" t="s">
        <v>16</v>
      </c>
      <c r="M2083" s="15">
        <f t="shared" si="130"/>
        <v>0</v>
      </c>
      <c r="N2083" s="27">
        <f t="shared" si="131"/>
        <v>4</v>
      </c>
      <c r="O2083"/>
      <c r="S2083"/>
      <c r="T2083"/>
    </row>
    <row r="2084" spans="1:20" ht="13" x14ac:dyDescent="0.3">
      <c r="A2084" s="13">
        <v>4404</v>
      </c>
      <c r="B2084" s="13">
        <v>118542</v>
      </c>
      <c r="C2084" s="5">
        <v>1E-4</v>
      </c>
      <c r="D2084" s="14">
        <v>1597105</v>
      </c>
      <c r="E2084" s="14">
        <f t="shared" si="128"/>
        <v>159.7105</v>
      </c>
      <c r="F2084" s="15" t="s">
        <v>14</v>
      </c>
      <c r="G2084" s="15">
        <v>1</v>
      </c>
      <c r="H2084" s="16" t="s">
        <v>21</v>
      </c>
      <c r="I2084" s="15">
        <f t="shared" si="129"/>
        <v>0</v>
      </c>
      <c r="J2084" s="15" t="s">
        <v>16</v>
      </c>
      <c r="K2084" s="15"/>
      <c r="L2084" s="17" t="s">
        <v>16</v>
      </c>
      <c r="M2084" s="15">
        <f t="shared" si="130"/>
        <v>0</v>
      </c>
      <c r="N2084" s="27">
        <f t="shared" si="131"/>
        <v>0</v>
      </c>
      <c r="O2084"/>
      <c r="S2084"/>
      <c r="T2084"/>
    </row>
    <row r="2085" spans="1:20" ht="13" x14ac:dyDescent="0.3">
      <c r="A2085" s="13">
        <v>4407</v>
      </c>
      <c r="B2085" s="13">
        <v>118610</v>
      </c>
      <c r="C2085" s="5">
        <v>1E-4</v>
      </c>
      <c r="D2085" s="14">
        <v>88198782</v>
      </c>
      <c r="E2085" s="14">
        <f t="shared" si="128"/>
        <v>8819.878200000001</v>
      </c>
      <c r="F2085" s="15" t="s">
        <v>14</v>
      </c>
      <c r="G2085" s="15">
        <v>1</v>
      </c>
      <c r="H2085" s="16" t="s">
        <v>22</v>
      </c>
      <c r="I2085" s="15">
        <f t="shared" si="129"/>
        <v>1</v>
      </c>
      <c r="J2085" s="15" t="s">
        <v>16</v>
      </c>
      <c r="K2085" s="15"/>
      <c r="L2085" s="17" t="s">
        <v>16</v>
      </c>
      <c r="M2085" s="15">
        <f t="shared" si="130"/>
        <v>0</v>
      </c>
      <c r="N2085" s="27">
        <f t="shared" si="131"/>
        <v>1</v>
      </c>
      <c r="O2085"/>
      <c r="S2085"/>
      <c r="T2085"/>
    </row>
    <row r="2086" spans="1:20" ht="13" x14ac:dyDescent="0.3">
      <c r="A2086" s="13">
        <v>4408</v>
      </c>
      <c r="B2086" s="13">
        <v>118650</v>
      </c>
      <c r="C2086" s="5">
        <v>1E-4</v>
      </c>
      <c r="D2086" s="14">
        <v>267647</v>
      </c>
      <c r="E2086" s="14">
        <f t="shared" si="128"/>
        <v>26.764700000000001</v>
      </c>
      <c r="F2086" s="15" t="s">
        <v>14</v>
      </c>
      <c r="G2086" s="15">
        <v>1</v>
      </c>
      <c r="H2086" s="16" t="s">
        <v>21</v>
      </c>
      <c r="I2086" s="15">
        <f t="shared" si="129"/>
        <v>0</v>
      </c>
      <c r="J2086" s="15" t="s">
        <v>16</v>
      </c>
      <c r="K2086" s="15"/>
      <c r="L2086" s="17" t="s">
        <v>16</v>
      </c>
      <c r="M2086" s="15">
        <f t="shared" si="130"/>
        <v>0</v>
      </c>
      <c r="N2086" s="27">
        <f t="shared" si="131"/>
        <v>0</v>
      </c>
      <c r="O2086"/>
      <c r="S2086"/>
      <c r="T2086"/>
    </row>
    <row r="2087" spans="1:20" ht="13" x14ac:dyDescent="0.3">
      <c r="A2087" s="13">
        <v>4411</v>
      </c>
      <c r="B2087" s="13">
        <v>118726</v>
      </c>
      <c r="C2087" s="5">
        <v>1E-4</v>
      </c>
      <c r="D2087" s="14">
        <v>99465451</v>
      </c>
      <c r="E2087" s="14">
        <f t="shared" si="128"/>
        <v>9946.5451000000012</v>
      </c>
      <c r="F2087" s="15" t="s">
        <v>14</v>
      </c>
      <c r="G2087" s="15">
        <v>2</v>
      </c>
      <c r="H2087" s="16" t="s">
        <v>26</v>
      </c>
      <c r="I2087" s="15">
        <f t="shared" si="129"/>
        <v>2</v>
      </c>
      <c r="J2087" s="15" t="s">
        <v>16</v>
      </c>
      <c r="K2087" s="15"/>
      <c r="L2087" s="17" t="s">
        <v>16</v>
      </c>
      <c r="M2087" s="15">
        <f t="shared" si="130"/>
        <v>0</v>
      </c>
      <c r="N2087" s="27">
        <f t="shared" si="131"/>
        <v>2</v>
      </c>
      <c r="O2087"/>
      <c r="S2087"/>
      <c r="T2087"/>
    </row>
    <row r="2088" spans="1:20" ht="13" x14ac:dyDescent="0.3">
      <c r="A2088" s="13">
        <v>4411</v>
      </c>
      <c r="B2088" s="13">
        <v>118739</v>
      </c>
      <c r="C2088" s="5">
        <v>1E-4</v>
      </c>
      <c r="D2088" s="14">
        <v>23785569</v>
      </c>
      <c r="E2088" s="14">
        <f t="shared" si="128"/>
        <v>2378.5569</v>
      </c>
      <c r="F2088" s="15" t="s">
        <v>14</v>
      </c>
      <c r="G2088" s="15">
        <v>2</v>
      </c>
      <c r="H2088" s="16" t="s">
        <v>21</v>
      </c>
      <c r="I2088" s="15">
        <f t="shared" si="129"/>
        <v>0</v>
      </c>
      <c r="J2088" s="15" t="s">
        <v>16</v>
      </c>
      <c r="K2088" s="15"/>
      <c r="L2088" s="17" t="s">
        <v>16</v>
      </c>
      <c r="M2088" s="15">
        <f t="shared" si="130"/>
        <v>0</v>
      </c>
      <c r="N2088" s="27">
        <f t="shared" si="131"/>
        <v>0</v>
      </c>
      <c r="O2088"/>
      <c r="S2088"/>
      <c r="T2088"/>
    </row>
    <row r="2089" spans="1:20" ht="13" x14ac:dyDescent="0.3">
      <c r="A2089" s="13">
        <v>4411</v>
      </c>
      <c r="B2089" s="13">
        <v>118744</v>
      </c>
      <c r="C2089" s="5">
        <v>1E-4</v>
      </c>
      <c r="D2089" s="14">
        <v>96139673</v>
      </c>
      <c r="E2089" s="14">
        <f t="shared" si="128"/>
        <v>9613.9673000000003</v>
      </c>
      <c r="F2089" s="15" t="s">
        <v>14</v>
      </c>
      <c r="G2089" s="15">
        <v>1</v>
      </c>
      <c r="H2089" s="16" t="s">
        <v>15</v>
      </c>
      <c r="I2089" s="15">
        <f t="shared" si="129"/>
        <v>1</v>
      </c>
      <c r="J2089" s="15" t="s">
        <v>16</v>
      </c>
      <c r="K2089" s="15"/>
      <c r="L2089" s="17" t="s">
        <v>16</v>
      </c>
      <c r="M2089" s="15">
        <f t="shared" si="130"/>
        <v>0</v>
      </c>
      <c r="N2089" s="27">
        <f t="shared" si="131"/>
        <v>1</v>
      </c>
      <c r="O2089"/>
      <c r="S2089"/>
      <c r="T2089"/>
    </row>
    <row r="2090" spans="1:20" ht="13" x14ac:dyDescent="0.3">
      <c r="A2090" s="13">
        <v>4412</v>
      </c>
      <c r="B2090" s="13">
        <v>118760</v>
      </c>
      <c r="C2090" s="5">
        <v>1E-4</v>
      </c>
      <c r="D2090" s="14">
        <v>172628931</v>
      </c>
      <c r="E2090" s="14">
        <f t="shared" si="128"/>
        <v>17262.893100000001</v>
      </c>
      <c r="F2090" s="15" t="s">
        <v>14</v>
      </c>
      <c r="G2090" s="15">
        <v>1</v>
      </c>
      <c r="H2090" s="16" t="s">
        <v>19</v>
      </c>
      <c r="I2090" s="15">
        <f t="shared" si="129"/>
        <v>1</v>
      </c>
      <c r="J2090" s="15" t="s">
        <v>16</v>
      </c>
      <c r="K2090" s="15"/>
      <c r="L2090" s="17" t="s">
        <v>16</v>
      </c>
      <c r="M2090" s="15">
        <f t="shared" si="130"/>
        <v>0</v>
      </c>
      <c r="N2090" s="27">
        <f t="shared" si="131"/>
        <v>1</v>
      </c>
      <c r="O2090"/>
      <c r="S2090"/>
      <c r="T2090"/>
    </row>
    <row r="2091" spans="1:20" ht="13" x14ac:dyDescent="0.3">
      <c r="A2091" s="13">
        <v>4412</v>
      </c>
      <c r="B2091" s="13">
        <v>118771</v>
      </c>
      <c r="C2091" s="5">
        <v>1E-4</v>
      </c>
      <c r="D2091" s="14">
        <v>498445373</v>
      </c>
      <c r="E2091" s="14">
        <f t="shared" si="128"/>
        <v>49844.537300000004</v>
      </c>
      <c r="F2091" s="15" t="s">
        <v>14</v>
      </c>
      <c r="G2091" s="15">
        <v>3</v>
      </c>
      <c r="H2091" s="16" t="s">
        <v>19</v>
      </c>
      <c r="I2091" s="15">
        <f t="shared" si="129"/>
        <v>3</v>
      </c>
      <c r="J2091" s="15" t="s">
        <v>16</v>
      </c>
      <c r="K2091" s="15"/>
      <c r="L2091" s="17" t="s">
        <v>16</v>
      </c>
      <c r="M2091" s="15">
        <f t="shared" si="130"/>
        <v>0</v>
      </c>
      <c r="N2091" s="27">
        <f t="shared" si="131"/>
        <v>3</v>
      </c>
      <c r="O2091"/>
      <c r="S2091"/>
      <c r="T2091"/>
    </row>
    <row r="2092" spans="1:20" ht="13" x14ac:dyDescent="0.3">
      <c r="A2092" s="13">
        <v>4420</v>
      </c>
      <c r="B2092" s="13">
        <v>118963</v>
      </c>
      <c r="C2092" s="5">
        <v>1E-4</v>
      </c>
      <c r="D2092" s="14">
        <v>112421848</v>
      </c>
      <c r="E2092" s="14">
        <f t="shared" si="128"/>
        <v>11242.184800000001</v>
      </c>
      <c r="F2092" s="15" t="s">
        <v>14</v>
      </c>
      <c r="G2092" s="15">
        <v>3</v>
      </c>
      <c r="H2092" s="16" t="s">
        <v>22</v>
      </c>
      <c r="I2092" s="15">
        <f t="shared" si="129"/>
        <v>3</v>
      </c>
      <c r="J2092" s="15" t="s">
        <v>16</v>
      </c>
      <c r="K2092" s="15"/>
      <c r="L2092" s="17" t="s">
        <v>16</v>
      </c>
      <c r="M2092" s="15">
        <f t="shared" si="130"/>
        <v>0</v>
      </c>
      <c r="N2092" s="27">
        <f t="shared" si="131"/>
        <v>3</v>
      </c>
      <c r="O2092"/>
      <c r="S2092"/>
      <c r="T2092"/>
    </row>
    <row r="2093" spans="1:20" ht="13" x14ac:dyDescent="0.3">
      <c r="A2093" s="13">
        <v>4421</v>
      </c>
      <c r="B2093" s="13">
        <v>118994</v>
      </c>
      <c r="C2093" s="5">
        <v>1E-4</v>
      </c>
      <c r="D2093" s="14">
        <v>45804450</v>
      </c>
      <c r="E2093" s="14">
        <f t="shared" si="128"/>
        <v>4580.4450000000006</v>
      </c>
      <c r="F2093" s="15" t="s">
        <v>14</v>
      </c>
      <c r="G2093" s="15">
        <v>5</v>
      </c>
      <c r="H2093" s="16" t="s">
        <v>32</v>
      </c>
      <c r="I2093" s="15">
        <f t="shared" si="129"/>
        <v>0</v>
      </c>
      <c r="J2093" s="15" t="s">
        <v>14</v>
      </c>
      <c r="K2093" s="15">
        <v>3</v>
      </c>
      <c r="L2093" s="17" t="s">
        <v>21</v>
      </c>
      <c r="M2093" s="15">
        <f t="shared" si="130"/>
        <v>0</v>
      </c>
      <c r="N2093" s="27">
        <f t="shared" si="131"/>
        <v>0</v>
      </c>
      <c r="O2093"/>
      <c r="S2093"/>
      <c r="T2093"/>
    </row>
    <row r="2094" spans="1:20" ht="13" x14ac:dyDescent="0.3">
      <c r="A2094" s="13">
        <v>4422</v>
      </c>
      <c r="B2094" s="13">
        <v>119030</v>
      </c>
      <c r="C2094" s="5">
        <v>1E-4</v>
      </c>
      <c r="D2094" s="14">
        <v>39552493</v>
      </c>
      <c r="E2094" s="14">
        <f t="shared" si="128"/>
        <v>3955.2493000000004</v>
      </c>
      <c r="F2094" s="15" t="s">
        <v>14</v>
      </c>
      <c r="G2094" s="15">
        <v>1</v>
      </c>
      <c r="H2094" s="16" t="s">
        <v>19</v>
      </c>
      <c r="I2094" s="15">
        <f t="shared" si="129"/>
        <v>1</v>
      </c>
      <c r="J2094" s="15" t="s">
        <v>16</v>
      </c>
      <c r="K2094" s="15"/>
      <c r="L2094" s="17" t="s">
        <v>16</v>
      </c>
      <c r="M2094" s="15">
        <f t="shared" si="130"/>
        <v>0</v>
      </c>
      <c r="N2094" s="27">
        <f t="shared" si="131"/>
        <v>1</v>
      </c>
      <c r="O2094"/>
      <c r="S2094"/>
      <c r="T2094"/>
    </row>
    <row r="2095" spans="1:20" ht="13" x14ac:dyDescent="0.3">
      <c r="A2095" s="13">
        <v>4422</v>
      </c>
      <c r="B2095" s="13">
        <v>119035</v>
      </c>
      <c r="C2095" s="5">
        <v>1E-4</v>
      </c>
      <c r="D2095" s="14">
        <v>1992907</v>
      </c>
      <c r="E2095" s="14">
        <f t="shared" si="128"/>
        <v>199.29070000000002</v>
      </c>
      <c r="F2095" s="15" t="s">
        <v>14</v>
      </c>
      <c r="G2095" s="15">
        <v>3</v>
      </c>
      <c r="H2095" s="16" t="s">
        <v>31</v>
      </c>
      <c r="I2095" s="15">
        <f t="shared" si="129"/>
        <v>0</v>
      </c>
      <c r="J2095" s="15" t="s">
        <v>16</v>
      </c>
      <c r="K2095" s="15"/>
      <c r="L2095" s="17" t="s">
        <v>16</v>
      </c>
      <c r="M2095" s="15">
        <f t="shared" si="130"/>
        <v>0</v>
      </c>
      <c r="N2095" s="27">
        <f t="shared" si="131"/>
        <v>0</v>
      </c>
      <c r="O2095"/>
      <c r="S2095"/>
      <c r="T2095"/>
    </row>
    <row r="2096" spans="1:20" ht="13" x14ac:dyDescent="0.3">
      <c r="A2096" s="13">
        <v>4423</v>
      </c>
      <c r="B2096" s="13">
        <v>119048</v>
      </c>
      <c r="C2096" s="5">
        <v>1E-4</v>
      </c>
      <c r="D2096" s="14">
        <v>142851545</v>
      </c>
      <c r="E2096" s="14">
        <f t="shared" si="128"/>
        <v>14285.154500000001</v>
      </c>
      <c r="F2096" s="15" t="s">
        <v>14</v>
      </c>
      <c r="G2096" s="15">
        <v>2</v>
      </c>
      <c r="H2096" s="16" t="s">
        <v>35</v>
      </c>
      <c r="I2096" s="15">
        <f t="shared" si="129"/>
        <v>2</v>
      </c>
      <c r="J2096" s="15" t="s">
        <v>16</v>
      </c>
      <c r="K2096" s="15"/>
      <c r="L2096" s="17" t="s">
        <v>16</v>
      </c>
      <c r="M2096" s="15">
        <f t="shared" si="130"/>
        <v>0</v>
      </c>
      <c r="N2096" s="27">
        <f t="shared" si="131"/>
        <v>2</v>
      </c>
      <c r="O2096"/>
      <c r="S2096"/>
      <c r="T2096"/>
    </row>
    <row r="2097" spans="1:20" ht="13" x14ac:dyDescent="0.3">
      <c r="A2097" s="13">
        <v>4423</v>
      </c>
      <c r="B2097" s="13">
        <v>119054</v>
      </c>
      <c r="C2097" s="5">
        <v>1E-4</v>
      </c>
      <c r="D2097" s="14">
        <v>19113905</v>
      </c>
      <c r="E2097" s="14">
        <f t="shared" si="128"/>
        <v>1911.3905000000002</v>
      </c>
      <c r="F2097" s="15" t="s">
        <v>14</v>
      </c>
      <c r="G2097" s="15">
        <v>1</v>
      </c>
      <c r="H2097" s="16" t="s">
        <v>22</v>
      </c>
      <c r="I2097" s="15">
        <f t="shared" si="129"/>
        <v>1</v>
      </c>
      <c r="J2097" s="15" t="s">
        <v>16</v>
      </c>
      <c r="K2097" s="15"/>
      <c r="L2097" s="17" t="s">
        <v>16</v>
      </c>
      <c r="M2097" s="15">
        <f t="shared" si="130"/>
        <v>0</v>
      </c>
      <c r="N2097" s="27">
        <f t="shared" si="131"/>
        <v>1</v>
      </c>
      <c r="O2097"/>
      <c r="S2097"/>
      <c r="T2097"/>
    </row>
    <row r="2098" spans="1:20" ht="13" x14ac:dyDescent="0.3">
      <c r="A2098" s="13">
        <v>4426</v>
      </c>
      <c r="B2098" s="13">
        <v>119136</v>
      </c>
      <c r="C2098" s="5">
        <v>1E-4</v>
      </c>
      <c r="D2098" s="14">
        <v>2608283</v>
      </c>
      <c r="E2098" s="14">
        <f t="shared" si="128"/>
        <v>260.82830000000001</v>
      </c>
      <c r="F2098" s="15" t="s">
        <v>14</v>
      </c>
      <c r="G2098" s="15">
        <v>1</v>
      </c>
      <c r="H2098" s="16" t="s">
        <v>22</v>
      </c>
      <c r="I2098" s="15">
        <f t="shared" si="129"/>
        <v>1</v>
      </c>
      <c r="J2098" s="15" t="s">
        <v>16</v>
      </c>
      <c r="K2098" s="15"/>
      <c r="L2098" s="17" t="s">
        <v>16</v>
      </c>
      <c r="M2098" s="15">
        <f t="shared" si="130"/>
        <v>0</v>
      </c>
      <c r="N2098" s="27">
        <f t="shared" si="131"/>
        <v>1</v>
      </c>
      <c r="O2098"/>
      <c r="S2098"/>
      <c r="T2098"/>
    </row>
    <row r="2099" spans="1:20" ht="13" x14ac:dyDescent="0.3">
      <c r="A2099" s="13">
        <v>4426</v>
      </c>
      <c r="B2099" s="13">
        <v>119146</v>
      </c>
      <c r="C2099" s="5">
        <v>1E-4</v>
      </c>
      <c r="D2099" s="14">
        <v>52914771</v>
      </c>
      <c r="E2099" s="14">
        <f t="shared" si="128"/>
        <v>5291.4771000000001</v>
      </c>
      <c r="F2099" s="15" t="s">
        <v>14</v>
      </c>
      <c r="G2099" s="15">
        <v>1</v>
      </c>
      <c r="H2099" s="16" t="s">
        <v>15</v>
      </c>
      <c r="I2099" s="15">
        <f t="shared" si="129"/>
        <v>1</v>
      </c>
      <c r="J2099" s="15" t="s">
        <v>16</v>
      </c>
      <c r="K2099" s="15"/>
      <c r="L2099" s="17" t="s">
        <v>16</v>
      </c>
      <c r="M2099" s="15">
        <f t="shared" si="130"/>
        <v>0</v>
      </c>
      <c r="N2099" s="27">
        <f t="shared" si="131"/>
        <v>1</v>
      </c>
      <c r="O2099"/>
      <c r="S2099"/>
      <c r="T2099"/>
    </row>
    <row r="2100" spans="1:20" ht="13" x14ac:dyDescent="0.3">
      <c r="A2100" s="13">
        <v>4428</v>
      </c>
      <c r="B2100" s="13">
        <v>119208</v>
      </c>
      <c r="C2100" s="5">
        <v>1E-4</v>
      </c>
      <c r="D2100" s="14">
        <v>30988266</v>
      </c>
      <c r="E2100" s="14">
        <f t="shared" si="128"/>
        <v>3098.8266000000003</v>
      </c>
      <c r="F2100" s="15" t="s">
        <v>14</v>
      </c>
      <c r="G2100" s="15">
        <v>1</v>
      </c>
      <c r="H2100" s="16" t="s">
        <v>15</v>
      </c>
      <c r="I2100" s="15">
        <f t="shared" si="129"/>
        <v>1</v>
      </c>
      <c r="J2100" s="15" t="s">
        <v>16</v>
      </c>
      <c r="K2100" s="15"/>
      <c r="L2100" s="17" t="s">
        <v>16</v>
      </c>
      <c r="M2100" s="15">
        <f t="shared" si="130"/>
        <v>0</v>
      </c>
      <c r="N2100" s="27">
        <f t="shared" si="131"/>
        <v>1</v>
      </c>
      <c r="O2100"/>
      <c r="S2100"/>
      <c r="T2100"/>
    </row>
    <row r="2101" spans="1:20" ht="13" x14ac:dyDescent="0.3">
      <c r="A2101" s="13">
        <v>4430</v>
      </c>
      <c r="B2101" s="13">
        <v>119263</v>
      </c>
      <c r="C2101" s="5">
        <v>1E-4</v>
      </c>
      <c r="D2101" s="14">
        <v>538293221</v>
      </c>
      <c r="E2101" s="14">
        <f t="shared" si="128"/>
        <v>53829.322100000005</v>
      </c>
      <c r="F2101" s="15" t="s">
        <v>14</v>
      </c>
      <c r="G2101" s="15">
        <v>1</v>
      </c>
      <c r="H2101" s="16" t="s">
        <v>19</v>
      </c>
      <c r="I2101" s="15">
        <f t="shared" si="129"/>
        <v>1</v>
      </c>
      <c r="J2101" s="15" t="s">
        <v>16</v>
      </c>
      <c r="K2101" s="15"/>
      <c r="L2101" s="17" t="s">
        <v>16</v>
      </c>
      <c r="M2101" s="15">
        <f t="shared" si="130"/>
        <v>0</v>
      </c>
      <c r="N2101" s="27">
        <f t="shared" si="131"/>
        <v>1</v>
      </c>
      <c r="O2101"/>
      <c r="S2101"/>
      <c r="T2101"/>
    </row>
    <row r="2102" spans="1:20" ht="13" x14ac:dyDescent="0.3">
      <c r="A2102" s="13">
        <v>4432</v>
      </c>
      <c r="B2102" s="13">
        <v>119329</v>
      </c>
      <c r="C2102" s="5">
        <v>1E-4</v>
      </c>
      <c r="D2102" s="14">
        <v>1382466992</v>
      </c>
      <c r="E2102" s="14">
        <f t="shared" si="128"/>
        <v>138246.6992</v>
      </c>
      <c r="F2102" s="15" t="s">
        <v>14</v>
      </c>
      <c r="G2102" s="15">
        <v>2</v>
      </c>
      <c r="H2102" s="16" t="s">
        <v>19</v>
      </c>
      <c r="I2102" s="15">
        <f t="shared" si="129"/>
        <v>2</v>
      </c>
      <c r="J2102" s="15" t="s">
        <v>16</v>
      </c>
      <c r="K2102" s="15"/>
      <c r="L2102" s="17" t="s">
        <v>16</v>
      </c>
      <c r="M2102" s="15">
        <f t="shared" si="130"/>
        <v>0</v>
      </c>
      <c r="N2102" s="27">
        <f t="shared" si="131"/>
        <v>2</v>
      </c>
      <c r="O2102"/>
      <c r="S2102"/>
      <c r="T2102"/>
    </row>
    <row r="2103" spans="1:20" ht="13" x14ac:dyDescent="0.3">
      <c r="A2103" s="13">
        <v>4433</v>
      </c>
      <c r="B2103" s="13">
        <v>119350</v>
      </c>
      <c r="C2103" s="5">
        <v>1E-4</v>
      </c>
      <c r="D2103" s="14">
        <v>58917744</v>
      </c>
      <c r="E2103" s="14">
        <f t="shared" si="128"/>
        <v>5891.7744000000002</v>
      </c>
      <c r="F2103" s="15" t="s">
        <v>14</v>
      </c>
      <c r="G2103" s="15">
        <v>1</v>
      </c>
      <c r="H2103" s="16" t="s">
        <v>38</v>
      </c>
      <c r="I2103" s="15">
        <f t="shared" si="129"/>
        <v>0</v>
      </c>
      <c r="J2103" s="15" t="s">
        <v>14</v>
      </c>
      <c r="K2103" s="15">
        <v>1</v>
      </c>
      <c r="L2103" s="17" t="s">
        <v>15</v>
      </c>
      <c r="M2103" s="15">
        <f t="shared" si="130"/>
        <v>1</v>
      </c>
      <c r="N2103" s="27">
        <f t="shared" si="131"/>
        <v>1</v>
      </c>
      <c r="O2103"/>
      <c r="S2103"/>
      <c r="T2103"/>
    </row>
    <row r="2104" spans="1:20" ht="13" x14ac:dyDescent="0.3">
      <c r="A2104" s="13">
        <v>4435</v>
      </c>
      <c r="B2104" s="13">
        <v>119385</v>
      </c>
      <c r="C2104" s="5">
        <v>1E-4</v>
      </c>
      <c r="D2104" s="14">
        <v>24700729</v>
      </c>
      <c r="E2104" s="14">
        <f t="shared" si="128"/>
        <v>2470.0729000000001</v>
      </c>
      <c r="F2104" s="15" t="s">
        <v>14</v>
      </c>
      <c r="G2104" s="15">
        <v>2</v>
      </c>
      <c r="H2104" s="16" t="s">
        <v>22</v>
      </c>
      <c r="I2104" s="15">
        <f t="shared" si="129"/>
        <v>2</v>
      </c>
      <c r="J2104" s="15" t="s">
        <v>16</v>
      </c>
      <c r="K2104" s="15"/>
      <c r="L2104" s="17" t="s">
        <v>16</v>
      </c>
      <c r="M2104" s="15">
        <f t="shared" si="130"/>
        <v>0</v>
      </c>
      <c r="N2104" s="27">
        <f t="shared" si="131"/>
        <v>2</v>
      </c>
      <c r="O2104"/>
      <c r="S2104"/>
      <c r="T2104"/>
    </row>
    <row r="2105" spans="1:20" ht="13" x14ac:dyDescent="0.3">
      <c r="A2105" s="13">
        <v>4436</v>
      </c>
      <c r="B2105" s="13">
        <v>119410</v>
      </c>
      <c r="C2105" s="5">
        <v>1E-4</v>
      </c>
      <c r="D2105" s="14">
        <v>320991281</v>
      </c>
      <c r="E2105" s="14">
        <f t="shared" si="128"/>
        <v>32099.128100000002</v>
      </c>
      <c r="F2105" s="15" t="s">
        <v>14</v>
      </c>
      <c r="G2105" s="15">
        <v>3</v>
      </c>
      <c r="H2105" s="16" t="s">
        <v>20</v>
      </c>
      <c r="I2105" s="15">
        <f t="shared" si="129"/>
        <v>3</v>
      </c>
      <c r="J2105" s="15" t="s">
        <v>16</v>
      </c>
      <c r="K2105" s="15"/>
      <c r="L2105" s="17" t="s">
        <v>16</v>
      </c>
      <c r="M2105" s="15">
        <f t="shared" si="130"/>
        <v>0</v>
      </c>
      <c r="N2105" s="27">
        <f t="shared" si="131"/>
        <v>3</v>
      </c>
      <c r="O2105"/>
      <c r="S2105"/>
      <c r="T2105"/>
    </row>
    <row r="2106" spans="1:20" ht="13" x14ac:dyDescent="0.3">
      <c r="A2106" s="13">
        <v>4437</v>
      </c>
      <c r="B2106" s="13">
        <v>119437</v>
      </c>
      <c r="C2106" s="5">
        <v>1E-4</v>
      </c>
      <c r="D2106" s="14">
        <v>2754813061</v>
      </c>
      <c r="E2106" s="14">
        <f t="shared" si="128"/>
        <v>275481.30609999999</v>
      </c>
      <c r="F2106" s="15" t="s">
        <v>14</v>
      </c>
      <c r="G2106" s="15">
        <v>3</v>
      </c>
      <c r="H2106" s="16" t="s">
        <v>19</v>
      </c>
      <c r="I2106" s="15">
        <f t="shared" si="129"/>
        <v>3</v>
      </c>
      <c r="J2106" s="15" t="s">
        <v>16</v>
      </c>
      <c r="K2106" s="15"/>
      <c r="L2106" s="17" t="s">
        <v>16</v>
      </c>
      <c r="M2106" s="15">
        <f t="shared" si="130"/>
        <v>0</v>
      </c>
      <c r="N2106" s="27">
        <f t="shared" si="131"/>
        <v>3</v>
      </c>
      <c r="O2106"/>
      <c r="S2106"/>
      <c r="T2106"/>
    </row>
    <row r="2107" spans="1:20" ht="13" x14ac:dyDescent="0.3">
      <c r="A2107" s="13">
        <v>4437</v>
      </c>
      <c r="B2107" s="13">
        <v>119443</v>
      </c>
      <c r="C2107" s="5">
        <v>1E-4</v>
      </c>
      <c r="D2107" s="14">
        <v>41095788</v>
      </c>
      <c r="E2107" s="14">
        <f t="shared" si="128"/>
        <v>4109.5788000000002</v>
      </c>
      <c r="F2107" s="15" t="s">
        <v>14</v>
      </c>
      <c r="G2107" s="15">
        <v>1</v>
      </c>
      <c r="H2107" s="16" t="s">
        <v>35</v>
      </c>
      <c r="I2107" s="15">
        <f t="shared" si="129"/>
        <v>1</v>
      </c>
      <c r="J2107" s="15" t="s">
        <v>16</v>
      </c>
      <c r="K2107" s="15"/>
      <c r="L2107" s="17" t="s">
        <v>16</v>
      </c>
      <c r="M2107" s="15">
        <f t="shared" si="130"/>
        <v>0</v>
      </c>
      <c r="N2107" s="27">
        <f t="shared" si="131"/>
        <v>1</v>
      </c>
      <c r="O2107"/>
      <c r="S2107"/>
      <c r="T2107"/>
    </row>
    <row r="2108" spans="1:20" ht="13" x14ac:dyDescent="0.3">
      <c r="A2108" s="13">
        <v>4440</v>
      </c>
      <c r="B2108" s="13">
        <v>119512</v>
      </c>
      <c r="C2108" s="5">
        <v>1E-4</v>
      </c>
      <c r="D2108" s="14">
        <v>38847644</v>
      </c>
      <c r="E2108" s="14">
        <f t="shared" si="128"/>
        <v>3884.7644</v>
      </c>
      <c r="F2108" s="15" t="s">
        <v>14</v>
      </c>
      <c r="G2108" s="15">
        <v>3</v>
      </c>
      <c r="H2108" s="16" t="s">
        <v>22</v>
      </c>
      <c r="I2108" s="15">
        <f t="shared" si="129"/>
        <v>3</v>
      </c>
      <c r="J2108" s="15" t="s">
        <v>16</v>
      </c>
      <c r="K2108" s="15"/>
      <c r="L2108" s="17" t="s">
        <v>16</v>
      </c>
      <c r="M2108" s="15">
        <f t="shared" si="130"/>
        <v>0</v>
      </c>
      <c r="N2108" s="27">
        <f t="shared" si="131"/>
        <v>3</v>
      </c>
      <c r="O2108"/>
      <c r="S2108"/>
      <c r="T2108"/>
    </row>
    <row r="2109" spans="1:20" ht="13" x14ac:dyDescent="0.3">
      <c r="A2109" s="13">
        <v>4445</v>
      </c>
      <c r="B2109" s="13">
        <v>119622</v>
      </c>
      <c r="C2109" s="5">
        <v>1E-4</v>
      </c>
      <c r="D2109" s="14">
        <v>147046175</v>
      </c>
      <c r="E2109" s="14">
        <f t="shared" si="128"/>
        <v>14704.6175</v>
      </c>
      <c r="F2109" s="15" t="s">
        <v>14</v>
      </c>
      <c r="G2109" s="15">
        <v>2</v>
      </c>
      <c r="H2109" s="16" t="s">
        <v>22</v>
      </c>
      <c r="I2109" s="15">
        <f t="shared" si="129"/>
        <v>2</v>
      </c>
      <c r="J2109" s="15" t="s">
        <v>16</v>
      </c>
      <c r="K2109" s="15"/>
      <c r="L2109" s="17" t="s">
        <v>16</v>
      </c>
      <c r="M2109" s="15">
        <f t="shared" si="130"/>
        <v>0</v>
      </c>
      <c r="N2109" s="27">
        <f t="shared" si="131"/>
        <v>2</v>
      </c>
      <c r="O2109"/>
      <c r="S2109"/>
      <c r="T2109"/>
    </row>
    <row r="2110" spans="1:20" ht="13" x14ac:dyDescent="0.3">
      <c r="A2110" s="13">
        <v>4446</v>
      </c>
      <c r="B2110" s="13">
        <v>119661</v>
      </c>
      <c r="C2110" s="5">
        <v>1E-4</v>
      </c>
      <c r="D2110" s="14">
        <v>17302517</v>
      </c>
      <c r="E2110" s="14">
        <f t="shared" si="128"/>
        <v>1730.2517</v>
      </c>
      <c r="F2110" s="15" t="s">
        <v>14</v>
      </c>
      <c r="G2110" s="15">
        <v>1</v>
      </c>
      <c r="H2110" s="16" t="s">
        <v>21</v>
      </c>
      <c r="I2110" s="15">
        <f t="shared" si="129"/>
        <v>0</v>
      </c>
      <c r="J2110" s="15" t="s">
        <v>16</v>
      </c>
      <c r="K2110" s="15"/>
      <c r="L2110" s="17" t="s">
        <v>16</v>
      </c>
      <c r="M2110" s="15">
        <f t="shared" si="130"/>
        <v>0</v>
      </c>
      <c r="N2110" s="27">
        <f t="shared" si="131"/>
        <v>0</v>
      </c>
      <c r="O2110"/>
      <c r="S2110"/>
      <c r="T2110"/>
    </row>
    <row r="2111" spans="1:20" ht="13" x14ac:dyDescent="0.3">
      <c r="A2111" s="13">
        <v>4450</v>
      </c>
      <c r="B2111" s="13">
        <v>119776</v>
      </c>
      <c r="C2111" s="5">
        <v>1E-4</v>
      </c>
      <c r="D2111" s="14">
        <v>4291507899</v>
      </c>
      <c r="E2111" s="14">
        <f t="shared" si="128"/>
        <v>429150.78990000003</v>
      </c>
      <c r="F2111" s="15" t="s">
        <v>14</v>
      </c>
      <c r="G2111" s="15">
        <v>3</v>
      </c>
      <c r="H2111" s="16" t="s">
        <v>19</v>
      </c>
      <c r="I2111" s="15">
        <f t="shared" si="129"/>
        <v>3</v>
      </c>
      <c r="J2111" s="15" t="s">
        <v>16</v>
      </c>
      <c r="K2111" s="15"/>
      <c r="L2111" s="17" t="s">
        <v>16</v>
      </c>
      <c r="M2111" s="15">
        <f t="shared" si="130"/>
        <v>0</v>
      </c>
      <c r="N2111" s="27">
        <f t="shared" si="131"/>
        <v>3</v>
      </c>
      <c r="O2111"/>
      <c r="S2111"/>
      <c r="T2111"/>
    </row>
    <row r="2112" spans="1:20" ht="13" x14ac:dyDescent="0.3">
      <c r="A2112" s="13">
        <v>4453</v>
      </c>
      <c r="B2112" s="13">
        <v>119864</v>
      </c>
      <c r="C2112" s="5">
        <v>1E-4</v>
      </c>
      <c r="D2112" s="14">
        <v>603553597</v>
      </c>
      <c r="E2112" s="14">
        <f t="shared" si="128"/>
        <v>60355.359700000001</v>
      </c>
      <c r="F2112" s="15" t="s">
        <v>14</v>
      </c>
      <c r="G2112" s="15">
        <v>2</v>
      </c>
      <c r="H2112" s="16" t="s">
        <v>19</v>
      </c>
      <c r="I2112" s="15">
        <f t="shared" si="129"/>
        <v>2</v>
      </c>
      <c r="J2112" s="15" t="s">
        <v>16</v>
      </c>
      <c r="K2112" s="15"/>
      <c r="L2112" s="17" t="s">
        <v>16</v>
      </c>
      <c r="M2112" s="15">
        <f t="shared" si="130"/>
        <v>0</v>
      </c>
      <c r="N2112" s="27">
        <f t="shared" si="131"/>
        <v>2</v>
      </c>
      <c r="O2112"/>
      <c r="S2112"/>
      <c r="T2112"/>
    </row>
    <row r="2113" spans="1:20" ht="13" x14ac:dyDescent="0.3">
      <c r="A2113" s="13">
        <v>4459</v>
      </c>
      <c r="B2113" s="13">
        <v>120017</v>
      </c>
      <c r="C2113" s="5">
        <v>1E-4</v>
      </c>
      <c r="D2113" s="14">
        <v>3495462596</v>
      </c>
      <c r="E2113" s="14">
        <f t="shared" si="128"/>
        <v>349546.25959999999</v>
      </c>
      <c r="F2113" s="15" t="s">
        <v>14</v>
      </c>
      <c r="G2113" s="15">
        <v>4</v>
      </c>
      <c r="H2113" s="16" t="s">
        <v>24</v>
      </c>
      <c r="I2113" s="15">
        <f t="shared" si="129"/>
        <v>4</v>
      </c>
      <c r="J2113" s="15" t="s">
        <v>16</v>
      </c>
      <c r="K2113" s="15"/>
      <c r="L2113" s="17" t="s">
        <v>16</v>
      </c>
      <c r="M2113" s="15">
        <f t="shared" si="130"/>
        <v>0</v>
      </c>
      <c r="N2113" s="27">
        <f t="shared" si="131"/>
        <v>4</v>
      </c>
      <c r="O2113"/>
      <c r="S2113"/>
      <c r="T2113"/>
    </row>
    <row r="2114" spans="1:20" ht="13" x14ac:dyDescent="0.3">
      <c r="A2114" s="13">
        <v>4463</v>
      </c>
      <c r="B2114" s="13">
        <v>120133</v>
      </c>
      <c r="C2114" s="5">
        <v>1E-4</v>
      </c>
      <c r="D2114" s="14">
        <v>332077784</v>
      </c>
      <c r="E2114" s="14">
        <f t="shared" si="128"/>
        <v>33207.778400000003</v>
      </c>
      <c r="F2114" s="15" t="s">
        <v>14</v>
      </c>
      <c r="G2114" s="15">
        <v>2</v>
      </c>
      <c r="H2114" s="16" t="s">
        <v>17</v>
      </c>
      <c r="I2114" s="15">
        <f t="shared" si="129"/>
        <v>2</v>
      </c>
      <c r="J2114" s="15" t="s">
        <v>16</v>
      </c>
      <c r="K2114" s="15"/>
      <c r="L2114" s="17" t="s">
        <v>16</v>
      </c>
      <c r="M2114" s="15">
        <f t="shared" si="130"/>
        <v>0</v>
      </c>
      <c r="N2114" s="27">
        <f t="shared" si="131"/>
        <v>2</v>
      </c>
      <c r="O2114"/>
      <c r="S2114"/>
      <c r="T2114"/>
    </row>
    <row r="2115" spans="1:20" ht="13" x14ac:dyDescent="0.3">
      <c r="A2115" s="13">
        <v>4464</v>
      </c>
      <c r="B2115" s="13">
        <v>120156</v>
      </c>
      <c r="C2115" s="5">
        <v>1E-4</v>
      </c>
      <c r="D2115" s="14">
        <v>20868</v>
      </c>
      <c r="E2115" s="14">
        <f t="shared" si="128"/>
        <v>2.0868000000000002</v>
      </c>
      <c r="F2115" s="15" t="s">
        <v>14</v>
      </c>
      <c r="G2115" s="15">
        <v>2</v>
      </c>
      <c r="H2115" s="16" t="s">
        <v>21</v>
      </c>
      <c r="I2115" s="15">
        <f t="shared" si="129"/>
        <v>0</v>
      </c>
      <c r="J2115" s="15" t="s">
        <v>16</v>
      </c>
      <c r="K2115" s="15"/>
      <c r="L2115" s="17" t="s">
        <v>16</v>
      </c>
      <c r="M2115" s="15">
        <f t="shared" si="130"/>
        <v>0</v>
      </c>
      <c r="N2115" s="27">
        <f t="shared" si="131"/>
        <v>0</v>
      </c>
      <c r="O2115"/>
      <c r="S2115"/>
      <c r="T2115"/>
    </row>
    <row r="2116" spans="1:20" ht="13" x14ac:dyDescent="0.3">
      <c r="A2116" s="13">
        <v>4465</v>
      </c>
      <c r="B2116" s="13">
        <v>120194</v>
      </c>
      <c r="C2116" s="5">
        <v>1E-4</v>
      </c>
      <c r="D2116" s="14">
        <v>161103381</v>
      </c>
      <c r="E2116" s="14">
        <f t="shared" si="128"/>
        <v>16110.338100000001</v>
      </c>
      <c r="F2116" s="15" t="s">
        <v>14</v>
      </c>
      <c r="G2116" s="15">
        <v>2</v>
      </c>
      <c r="H2116" s="16" t="s">
        <v>23</v>
      </c>
      <c r="I2116" s="15">
        <f t="shared" si="129"/>
        <v>2</v>
      </c>
      <c r="J2116" s="15" t="s">
        <v>16</v>
      </c>
      <c r="K2116" s="15"/>
      <c r="L2116" s="17" t="s">
        <v>16</v>
      </c>
      <c r="M2116" s="15">
        <f t="shared" si="130"/>
        <v>0</v>
      </c>
      <c r="N2116" s="27">
        <f t="shared" si="131"/>
        <v>2</v>
      </c>
      <c r="O2116"/>
      <c r="S2116"/>
      <c r="T2116"/>
    </row>
    <row r="2117" spans="1:20" ht="13" x14ac:dyDescent="0.3">
      <c r="A2117" s="13">
        <v>4465</v>
      </c>
      <c r="B2117" s="13">
        <v>120196</v>
      </c>
      <c r="C2117" s="5">
        <v>1E-4</v>
      </c>
      <c r="D2117" s="14">
        <v>48573249</v>
      </c>
      <c r="E2117" s="14">
        <f t="shared" si="128"/>
        <v>4857.3249000000005</v>
      </c>
      <c r="F2117" s="15" t="s">
        <v>14</v>
      </c>
      <c r="G2117" s="15">
        <v>2</v>
      </c>
      <c r="H2117" s="16" t="s">
        <v>20</v>
      </c>
      <c r="I2117" s="15">
        <f t="shared" si="129"/>
        <v>2</v>
      </c>
      <c r="J2117" s="15" t="s">
        <v>16</v>
      </c>
      <c r="K2117" s="15"/>
      <c r="L2117" s="17" t="s">
        <v>16</v>
      </c>
      <c r="M2117" s="15">
        <f t="shared" si="130"/>
        <v>0</v>
      </c>
      <c r="N2117" s="27">
        <f t="shared" si="131"/>
        <v>2</v>
      </c>
      <c r="O2117"/>
      <c r="S2117"/>
      <c r="T2117"/>
    </row>
    <row r="2118" spans="1:20" ht="13" x14ac:dyDescent="0.3">
      <c r="A2118" s="13">
        <v>4476</v>
      </c>
      <c r="B2118" s="13">
        <v>120441</v>
      </c>
      <c r="C2118" s="5">
        <v>1E-4</v>
      </c>
      <c r="D2118" s="14">
        <v>5697127</v>
      </c>
      <c r="E2118" s="14">
        <f t="shared" si="128"/>
        <v>569.71270000000004</v>
      </c>
      <c r="F2118" s="15" t="s">
        <v>14</v>
      </c>
      <c r="G2118" s="15">
        <v>3</v>
      </c>
      <c r="H2118" s="16" t="s">
        <v>22</v>
      </c>
      <c r="I2118" s="15">
        <f t="shared" si="129"/>
        <v>3</v>
      </c>
      <c r="J2118" s="15" t="s">
        <v>16</v>
      </c>
      <c r="K2118" s="15"/>
      <c r="L2118" s="17" t="s">
        <v>16</v>
      </c>
      <c r="M2118" s="15">
        <f t="shared" si="130"/>
        <v>0</v>
      </c>
      <c r="N2118" s="27">
        <f t="shared" si="131"/>
        <v>3</v>
      </c>
      <c r="O2118"/>
      <c r="S2118"/>
      <c r="T2118"/>
    </row>
    <row r="2119" spans="1:20" ht="13" x14ac:dyDescent="0.3">
      <c r="A2119" s="13">
        <v>4484</v>
      </c>
      <c r="B2119" s="13">
        <v>120670</v>
      </c>
      <c r="C2119" s="5">
        <v>1E-4</v>
      </c>
      <c r="D2119" s="14">
        <v>52499083</v>
      </c>
      <c r="E2119" s="14">
        <f t="shared" si="128"/>
        <v>5249.9083000000001</v>
      </c>
      <c r="F2119" s="15" t="s">
        <v>14</v>
      </c>
      <c r="G2119" s="15">
        <v>2</v>
      </c>
      <c r="H2119" s="16" t="s">
        <v>18</v>
      </c>
      <c r="I2119" s="15">
        <f t="shared" si="129"/>
        <v>2</v>
      </c>
      <c r="J2119" s="15" t="s">
        <v>16</v>
      </c>
      <c r="K2119" s="15"/>
      <c r="L2119" s="17" t="s">
        <v>16</v>
      </c>
      <c r="M2119" s="15">
        <f t="shared" si="130"/>
        <v>0</v>
      </c>
      <c r="N2119" s="27">
        <f t="shared" si="131"/>
        <v>2</v>
      </c>
      <c r="O2119"/>
      <c r="S2119"/>
      <c r="T2119"/>
    </row>
    <row r="2120" spans="1:20" ht="13" x14ac:dyDescent="0.3">
      <c r="A2120" s="13">
        <v>4484</v>
      </c>
      <c r="B2120" s="13">
        <v>120674</v>
      </c>
      <c r="C2120" s="5">
        <v>1E-4</v>
      </c>
      <c r="D2120" s="14">
        <v>16170353</v>
      </c>
      <c r="E2120" s="14">
        <f t="shared" ref="E2120:E2183" si="132">C2120*D2120</f>
        <v>1617.0353</v>
      </c>
      <c r="F2120" s="15" t="s">
        <v>14</v>
      </c>
      <c r="G2120" s="15">
        <v>1</v>
      </c>
      <c r="H2120" s="16" t="s">
        <v>20</v>
      </c>
      <c r="I2120" s="15">
        <f t="shared" ref="I2120:I2183" si="133">IF(LEFT(H2120,5)="US TX",G2120,0)</f>
        <v>1</v>
      </c>
      <c r="J2120" s="15" t="s">
        <v>16</v>
      </c>
      <c r="K2120" s="15"/>
      <c r="L2120" s="17" t="s">
        <v>16</v>
      </c>
      <c r="M2120" s="15">
        <f t="shared" ref="M2120:M2183" si="134">IF(I2120=0,IF(LEFT(L2120,5)="US TX",K2120,0),0)</f>
        <v>0</v>
      </c>
      <c r="N2120" s="27">
        <f t="shared" ref="N2120:N2183" si="135">MAX(I2120,M2120)</f>
        <v>1</v>
      </c>
      <c r="O2120"/>
      <c r="S2120"/>
      <c r="T2120"/>
    </row>
    <row r="2121" spans="1:20" ht="13" x14ac:dyDescent="0.3">
      <c r="A2121" s="13">
        <v>4484</v>
      </c>
      <c r="B2121" s="13">
        <v>120686</v>
      </c>
      <c r="C2121" s="5">
        <v>1E-4</v>
      </c>
      <c r="D2121" s="14">
        <v>39687310</v>
      </c>
      <c r="E2121" s="14">
        <f t="shared" si="132"/>
        <v>3968.7310000000002</v>
      </c>
      <c r="F2121" s="15" t="s">
        <v>14</v>
      </c>
      <c r="G2121" s="15">
        <v>1</v>
      </c>
      <c r="H2121" s="16" t="s">
        <v>15</v>
      </c>
      <c r="I2121" s="15">
        <f t="shared" si="133"/>
        <v>1</v>
      </c>
      <c r="J2121" s="15" t="s">
        <v>16</v>
      </c>
      <c r="K2121" s="15"/>
      <c r="L2121" s="17" t="s">
        <v>16</v>
      </c>
      <c r="M2121" s="15">
        <f t="shared" si="134"/>
        <v>0</v>
      </c>
      <c r="N2121" s="27">
        <f t="shared" si="135"/>
        <v>1</v>
      </c>
      <c r="O2121"/>
      <c r="S2121"/>
      <c r="T2121"/>
    </row>
    <row r="2122" spans="1:20" ht="13" x14ac:dyDescent="0.3">
      <c r="A2122" s="13">
        <v>4486</v>
      </c>
      <c r="B2122" s="13">
        <v>120718</v>
      </c>
      <c r="C2122" s="5">
        <v>1E-4</v>
      </c>
      <c r="D2122" s="14">
        <v>176738852</v>
      </c>
      <c r="E2122" s="14">
        <f t="shared" si="132"/>
        <v>17673.885200000001</v>
      </c>
      <c r="F2122" s="15" t="s">
        <v>14</v>
      </c>
      <c r="G2122" s="15">
        <v>2</v>
      </c>
      <c r="H2122" s="16" t="s">
        <v>17</v>
      </c>
      <c r="I2122" s="15">
        <f t="shared" si="133"/>
        <v>2</v>
      </c>
      <c r="J2122" s="15" t="s">
        <v>16</v>
      </c>
      <c r="K2122" s="15"/>
      <c r="L2122" s="17" t="s">
        <v>16</v>
      </c>
      <c r="M2122" s="15">
        <f t="shared" si="134"/>
        <v>0</v>
      </c>
      <c r="N2122" s="27">
        <f t="shared" si="135"/>
        <v>2</v>
      </c>
      <c r="O2122"/>
      <c r="S2122"/>
      <c r="T2122"/>
    </row>
    <row r="2123" spans="1:20" ht="13" x14ac:dyDescent="0.3">
      <c r="A2123" s="13">
        <v>4486</v>
      </c>
      <c r="B2123" s="13">
        <v>120724</v>
      </c>
      <c r="C2123" s="5">
        <v>1E-4</v>
      </c>
      <c r="D2123" s="14">
        <v>618602450</v>
      </c>
      <c r="E2123" s="14">
        <f t="shared" si="132"/>
        <v>61860.245000000003</v>
      </c>
      <c r="F2123" s="15" t="s">
        <v>14</v>
      </c>
      <c r="G2123" s="15">
        <v>1</v>
      </c>
      <c r="H2123" s="16" t="s">
        <v>30</v>
      </c>
      <c r="I2123" s="15">
        <f t="shared" si="133"/>
        <v>0</v>
      </c>
      <c r="J2123" s="15" t="s">
        <v>14</v>
      </c>
      <c r="K2123" s="15">
        <v>4</v>
      </c>
      <c r="L2123" s="17" t="s">
        <v>21</v>
      </c>
      <c r="M2123" s="15">
        <f t="shared" si="134"/>
        <v>0</v>
      </c>
      <c r="N2123" s="27">
        <f t="shared" si="135"/>
        <v>0</v>
      </c>
      <c r="O2123"/>
      <c r="S2123"/>
      <c r="T2123"/>
    </row>
    <row r="2124" spans="1:20" ht="13" x14ac:dyDescent="0.3">
      <c r="A2124" s="13">
        <v>4488</v>
      </c>
      <c r="B2124" s="13">
        <v>120791</v>
      </c>
      <c r="C2124" s="5">
        <v>1E-4</v>
      </c>
      <c r="D2124" s="14">
        <v>16297199</v>
      </c>
      <c r="E2124" s="14">
        <f t="shared" si="132"/>
        <v>1629.7199000000001</v>
      </c>
      <c r="F2124" s="15" t="s">
        <v>14</v>
      </c>
      <c r="G2124" s="15">
        <v>2</v>
      </c>
      <c r="H2124" s="16" t="s">
        <v>20</v>
      </c>
      <c r="I2124" s="15">
        <f t="shared" si="133"/>
        <v>2</v>
      </c>
      <c r="J2124" s="15" t="s">
        <v>16</v>
      </c>
      <c r="K2124" s="15"/>
      <c r="L2124" s="17" t="s">
        <v>16</v>
      </c>
      <c r="M2124" s="15">
        <f t="shared" si="134"/>
        <v>0</v>
      </c>
      <c r="N2124" s="27">
        <f t="shared" si="135"/>
        <v>2</v>
      </c>
      <c r="O2124"/>
      <c r="S2124"/>
      <c r="T2124"/>
    </row>
    <row r="2125" spans="1:20" ht="13" x14ac:dyDescent="0.3">
      <c r="A2125" s="13">
        <v>4490</v>
      </c>
      <c r="B2125" s="13">
        <v>120843</v>
      </c>
      <c r="C2125" s="5">
        <v>1E-4</v>
      </c>
      <c r="D2125" s="14">
        <v>20820848</v>
      </c>
      <c r="E2125" s="14">
        <f t="shared" si="132"/>
        <v>2082.0848000000001</v>
      </c>
      <c r="F2125" s="15" t="s">
        <v>14</v>
      </c>
      <c r="G2125" s="15">
        <v>1</v>
      </c>
      <c r="H2125" s="16" t="s">
        <v>26</v>
      </c>
      <c r="I2125" s="15">
        <f t="shared" si="133"/>
        <v>1</v>
      </c>
      <c r="J2125" s="15" t="s">
        <v>16</v>
      </c>
      <c r="K2125" s="15"/>
      <c r="L2125" s="17" t="s">
        <v>16</v>
      </c>
      <c r="M2125" s="15">
        <f t="shared" si="134"/>
        <v>0</v>
      </c>
      <c r="N2125" s="27">
        <f t="shared" si="135"/>
        <v>1</v>
      </c>
      <c r="O2125"/>
      <c r="S2125"/>
      <c r="T2125"/>
    </row>
    <row r="2126" spans="1:20" ht="13" x14ac:dyDescent="0.3">
      <c r="A2126" s="13">
        <v>4492</v>
      </c>
      <c r="B2126" s="13">
        <v>120902</v>
      </c>
      <c r="C2126" s="5">
        <v>1E-4</v>
      </c>
      <c r="D2126" s="14">
        <v>2319133</v>
      </c>
      <c r="E2126" s="14">
        <f t="shared" si="132"/>
        <v>231.91330000000002</v>
      </c>
      <c r="F2126" s="15" t="s">
        <v>14</v>
      </c>
      <c r="G2126" s="15">
        <v>1</v>
      </c>
      <c r="H2126" s="16" t="s">
        <v>23</v>
      </c>
      <c r="I2126" s="15">
        <f t="shared" si="133"/>
        <v>1</v>
      </c>
      <c r="J2126" s="15" t="s">
        <v>16</v>
      </c>
      <c r="K2126" s="15"/>
      <c r="L2126" s="17" t="s">
        <v>16</v>
      </c>
      <c r="M2126" s="15">
        <f t="shared" si="134"/>
        <v>0</v>
      </c>
      <c r="N2126" s="27">
        <f t="shared" si="135"/>
        <v>1</v>
      </c>
      <c r="O2126"/>
      <c r="S2126"/>
      <c r="T2126"/>
    </row>
    <row r="2127" spans="1:20" ht="13" x14ac:dyDescent="0.3">
      <c r="A2127" s="13">
        <v>4494</v>
      </c>
      <c r="B2127" s="13">
        <v>120939</v>
      </c>
      <c r="C2127" s="5">
        <v>1E-4</v>
      </c>
      <c r="D2127" s="14">
        <v>166497285</v>
      </c>
      <c r="E2127" s="14">
        <f t="shared" si="132"/>
        <v>16649.728500000001</v>
      </c>
      <c r="F2127" s="15" t="s">
        <v>14</v>
      </c>
      <c r="G2127" s="15">
        <v>1</v>
      </c>
      <c r="H2127" s="16" t="s">
        <v>19</v>
      </c>
      <c r="I2127" s="15">
        <f t="shared" si="133"/>
        <v>1</v>
      </c>
      <c r="J2127" s="15" t="s">
        <v>16</v>
      </c>
      <c r="K2127" s="15"/>
      <c r="L2127" s="17" t="s">
        <v>16</v>
      </c>
      <c r="M2127" s="15">
        <f t="shared" si="134"/>
        <v>0</v>
      </c>
      <c r="N2127" s="27">
        <f t="shared" si="135"/>
        <v>1</v>
      </c>
      <c r="O2127"/>
      <c r="S2127"/>
      <c r="T2127"/>
    </row>
    <row r="2128" spans="1:20" ht="13" x14ac:dyDescent="0.3">
      <c r="A2128" s="13">
        <v>4495</v>
      </c>
      <c r="B2128" s="13">
        <v>120983</v>
      </c>
      <c r="C2128" s="5">
        <v>1E-4</v>
      </c>
      <c r="D2128" s="14">
        <v>23305284</v>
      </c>
      <c r="E2128" s="14">
        <f t="shared" si="132"/>
        <v>2330.5284000000001</v>
      </c>
      <c r="F2128" s="15" t="s">
        <v>14</v>
      </c>
      <c r="G2128" s="15">
        <v>2</v>
      </c>
      <c r="H2128" s="16" t="s">
        <v>22</v>
      </c>
      <c r="I2128" s="15">
        <f t="shared" si="133"/>
        <v>2</v>
      </c>
      <c r="J2128" s="15" t="s">
        <v>16</v>
      </c>
      <c r="K2128" s="15"/>
      <c r="L2128" s="17" t="s">
        <v>16</v>
      </c>
      <c r="M2128" s="15">
        <f t="shared" si="134"/>
        <v>0</v>
      </c>
      <c r="N2128" s="27">
        <f t="shared" si="135"/>
        <v>2</v>
      </c>
      <c r="O2128"/>
      <c r="S2128"/>
      <c r="T2128"/>
    </row>
    <row r="2129" spans="1:20" ht="13" x14ac:dyDescent="0.3">
      <c r="A2129" s="13">
        <v>4495</v>
      </c>
      <c r="B2129" s="13">
        <v>120992</v>
      </c>
      <c r="C2129" s="5">
        <v>1E-4</v>
      </c>
      <c r="D2129" s="14">
        <v>372196</v>
      </c>
      <c r="E2129" s="14">
        <f t="shared" si="132"/>
        <v>37.2196</v>
      </c>
      <c r="F2129" s="15" t="s">
        <v>14</v>
      </c>
      <c r="G2129" s="15">
        <v>3</v>
      </c>
      <c r="H2129" s="16" t="s">
        <v>33</v>
      </c>
      <c r="I2129" s="15">
        <f t="shared" si="133"/>
        <v>0</v>
      </c>
      <c r="J2129" s="15" t="s">
        <v>16</v>
      </c>
      <c r="K2129" s="15"/>
      <c r="L2129" s="17" t="s">
        <v>16</v>
      </c>
      <c r="M2129" s="15">
        <f t="shared" si="134"/>
        <v>0</v>
      </c>
      <c r="N2129" s="27">
        <f t="shared" si="135"/>
        <v>0</v>
      </c>
      <c r="O2129"/>
      <c r="S2129"/>
      <c r="T2129"/>
    </row>
    <row r="2130" spans="1:20" ht="13" x14ac:dyDescent="0.3">
      <c r="A2130" s="13">
        <v>4498</v>
      </c>
      <c r="B2130" s="13">
        <v>121078</v>
      </c>
      <c r="C2130" s="5">
        <v>1E-4</v>
      </c>
      <c r="D2130" s="14">
        <v>61566337</v>
      </c>
      <c r="E2130" s="14">
        <f t="shared" si="132"/>
        <v>6156.6337000000003</v>
      </c>
      <c r="F2130" s="15" t="s">
        <v>14</v>
      </c>
      <c r="G2130" s="15">
        <v>3</v>
      </c>
      <c r="H2130" s="16" t="s">
        <v>25</v>
      </c>
      <c r="I2130" s="15">
        <f t="shared" si="133"/>
        <v>3</v>
      </c>
      <c r="J2130" s="15" t="s">
        <v>16</v>
      </c>
      <c r="K2130" s="15"/>
      <c r="L2130" s="17" t="s">
        <v>16</v>
      </c>
      <c r="M2130" s="15">
        <f t="shared" si="134"/>
        <v>0</v>
      </c>
      <c r="N2130" s="27">
        <f t="shared" si="135"/>
        <v>3</v>
      </c>
      <c r="O2130"/>
      <c r="S2130"/>
      <c r="T2130"/>
    </row>
    <row r="2131" spans="1:20" ht="13" x14ac:dyDescent="0.3">
      <c r="A2131" s="13">
        <v>4499</v>
      </c>
      <c r="B2131" s="13">
        <v>121116</v>
      </c>
      <c r="C2131" s="5">
        <v>1E-4</v>
      </c>
      <c r="D2131" s="14">
        <v>2135068</v>
      </c>
      <c r="E2131" s="14">
        <f t="shared" si="132"/>
        <v>213.5068</v>
      </c>
      <c r="F2131" s="15" t="s">
        <v>14</v>
      </c>
      <c r="G2131" s="15">
        <v>2</v>
      </c>
      <c r="H2131" s="16" t="s">
        <v>20</v>
      </c>
      <c r="I2131" s="15">
        <f t="shared" si="133"/>
        <v>2</v>
      </c>
      <c r="J2131" s="15" t="s">
        <v>16</v>
      </c>
      <c r="K2131" s="15"/>
      <c r="L2131" s="17" t="s">
        <v>16</v>
      </c>
      <c r="M2131" s="15">
        <f t="shared" si="134"/>
        <v>0</v>
      </c>
      <c r="N2131" s="27">
        <f t="shared" si="135"/>
        <v>2</v>
      </c>
      <c r="O2131"/>
      <c r="S2131"/>
      <c r="T2131"/>
    </row>
    <row r="2132" spans="1:20" ht="13" x14ac:dyDescent="0.3">
      <c r="A2132" s="13">
        <v>4502</v>
      </c>
      <c r="B2132" s="13">
        <v>121188</v>
      </c>
      <c r="C2132" s="5">
        <v>1E-4</v>
      </c>
      <c r="D2132" s="14">
        <v>138204489</v>
      </c>
      <c r="E2132" s="14">
        <f t="shared" si="132"/>
        <v>13820.448900000001</v>
      </c>
      <c r="F2132" s="15" t="s">
        <v>14</v>
      </c>
      <c r="G2132" s="15">
        <v>2</v>
      </c>
      <c r="H2132" s="16" t="s">
        <v>25</v>
      </c>
      <c r="I2132" s="15">
        <f t="shared" si="133"/>
        <v>2</v>
      </c>
      <c r="J2132" s="15" t="s">
        <v>16</v>
      </c>
      <c r="K2132" s="15"/>
      <c r="L2132" s="17" t="s">
        <v>16</v>
      </c>
      <c r="M2132" s="15">
        <f t="shared" si="134"/>
        <v>0</v>
      </c>
      <c r="N2132" s="27">
        <f t="shared" si="135"/>
        <v>2</v>
      </c>
      <c r="O2132"/>
      <c r="S2132"/>
      <c r="T2132"/>
    </row>
    <row r="2133" spans="1:20" ht="13" x14ac:dyDescent="0.3">
      <c r="A2133" s="13">
        <v>4502</v>
      </c>
      <c r="B2133" s="13">
        <v>121191</v>
      </c>
      <c r="C2133" s="5">
        <v>1E-4</v>
      </c>
      <c r="D2133" s="14">
        <v>8047934</v>
      </c>
      <c r="E2133" s="14">
        <f t="shared" si="132"/>
        <v>804.79340000000002</v>
      </c>
      <c r="F2133" s="15" t="s">
        <v>14</v>
      </c>
      <c r="G2133" s="15">
        <v>1</v>
      </c>
      <c r="H2133" s="16" t="s">
        <v>49</v>
      </c>
      <c r="I2133" s="15">
        <f t="shared" si="133"/>
        <v>0</v>
      </c>
      <c r="J2133" s="15" t="s">
        <v>14</v>
      </c>
      <c r="K2133" s="15">
        <v>1</v>
      </c>
      <c r="L2133" s="17" t="s">
        <v>21</v>
      </c>
      <c r="M2133" s="15">
        <f t="shared" si="134"/>
        <v>0</v>
      </c>
      <c r="N2133" s="27">
        <f t="shared" si="135"/>
        <v>0</v>
      </c>
      <c r="O2133"/>
      <c r="S2133"/>
      <c r="T2133"/>
    </row>
    <row r="2134" spans="1:20" ht="13" x14ac:dyDescent="0.3">
      <c r="A2134" s="13">
        <v>4503</v>
      </c>
      <c r="B2134" s="13">
        <v>121194</v>
      </c>
      <c r="C2134" s="5">
        <v>1E-4</v>
      </c>
      <c r="D2134" s="14">
        <v>12630965</v>
      </c>
      <c r="E2134" s="14">
        <f t="shared" si="132"/>
        <v>1263.0965000000001</v>
      </c>
      <c r="F2134" s="15" t="s">
        <v>14</v>
      </c>
      <c r="G2134" s="15">
        <v>1</v>
      </c>
      <c r="H2134" s="16" t="s">
        <v>23</v>
      </c>
      <c r="I2134" s="15">
        <f t="shared" si="133"/>
        <v>1</v>
      </c>
      <c r="J2134" s="15" t="s">
        <v>16</v>
      </c>
      <c r="K2134" s="15"/>
      <c r="L2134" s="17" t="s">
        <v>16</v>
      </c>
      <c r="M2134" s="15">
        <f t="shared" si="134"/>
        <v>0</v>
      </c>
      <c r="N2134" s="27">
        <f t="shared" si="135"/>
        <v>1</v>
      </c>
      <c r="O2134"/>
      <c r="S2134"/>
      <c r="T2134"/>
    </row>
    <row r="2135" spans="1:20" ht="13" x14ac:dyDescent="0.3">
      <c r="A2135" s="13">
        <v>4503</v>
      </c>
      <c r="B2135" s="13">
        <v>121200</v>
      </c>
      <c r="C2135" s="5">
        <v>1E-4</v>
      </c>
      <c r="D2135" s="14">
        <v>254406046</v>
      </c>
      <c r="E2135" s="14">
        <f t="shared" si="132"/>
        <v>25440.604600000002</v>
      </c>
      <c r="F2135" s="15" t="s">
        <v>14</v>
      </c>
      <c r="G2135" s="15">
        <v>3</v>
      </c>
      <c r="H2135" s="16" t="s">
        <v>22</v>
      </c>
      <c r="I2135" s="15">
        <f t="shared" si="133"/>
        <v>3</v>
      </c>
      <c r="J2135" s="15" t="s">
        <v>16</v>
      </c>
      <c r="K2135" s="15"/>
      <c r="L2135" s="17" t="s">
        <v>16</v>
      </c>
      <c r="M2135" s="15">
        <f t="shared" si="134"/>
        <v>0</v>
      </c>
      <c r="N2135" s="27">
        <f t="shared" si="135"/>
        <v>3</v>
      </c>
      <c r="O2135"/>
      <c r="S2135"/>
      <c r="T2135"/>
    </row>
    <row r="2136" spans="1:20" ht="13" x14ac:dyDescent="0.3">
      <c r="A2136" s="13">
        <v>4503</v>
      </c>
      <c r="B2136" s="13">
        <v>121206</v>
      </c>
      <c r="C2136" s="5">
        <v>1E-4</v>
      </c>
      <c r="D2136" s="14">
        <v>16799746</v>
      </c>
      <c r="E2136" s="14">
        <f t="shared" si="132"/>
        <v>1679.9746</v>
      </c>
      <c r="F2136" s="15" t="s">
        <v>14</v>
      </c>
      <c r="G2136" s="15">
        <v>1</v>
      </c>
      <c r="H2136" s="16" t="s">
        <v>20</v>
      </c>
      <c r="I2136" s="15">
        <f t="shared" si="133"/>
        <v>1</v>
      </c>
      <c r="J2136" s="15" t="s">
        <v>16</v>
      </c>
      <c r="K2136" s="15"/>
      <c r="L2136" s="17" t="s">
        <v>16</v>
      </c>
      <c r="M2136" s="15">
        <f t="shared" si="134"/>
        <v>0</v>
      </c>
      <c r="N2136" s="27">
        <f t="shared" si="135"/>
        <v>1</v>
      </c>
      <c r="O2136"/>
      <c r="S2136"/>
      <c r="T2136"/>
    </row>
    <row r="2137" spans="1:20" ht="13" x14ac:dyDescent="0.3">
      <c r="A2137" s="13">
        <v>4504</v>
      </c>
      <c r="B2137" s="13">
        <v>121234</v>
      </c>
      <c r="C2137" s="5">
        <v>1E-4</v>
      </c>
      <c r="D2137" s="14">
        <v>31964705</v>
      </c>
      <c r="E2137" s="14">
        <f t="shared" si="132"/>
        <v>3196.4705000000004</v>
      </c>
      <c r="F2137" s="15" t="s">
        <v>14</v>
      </c>
      <c r="G2137" s="15">
        <v>1</v>
      </c>
      <c r="H2137" s="16" t="s">
        <v>24</v>
      </c>
      <c r="I2137" s="15">
        <f t="shared" si="133"/>
        <v>1</v>
      </c>
      <c r="J2137" s="15" t="s">
        <v>16</v>
      </c>
      <c r="K2137" s="15"/>
      <c r="L2137" s="17" t="s">
        <v>16</v>
      </c>
      <c r="M2137" s="15">
        <f t="shared" si="134"/>
        <v>0</v>
      </c>
      <c r="N2137" s="27">
        <f t="shared" si="135"/>
        <v>1</v>
      </c>
      <c r="O2137"/>
      <c r="S2137"/>
      <c r="T2137"/>
    </row>
    <row r="2138" spans="1:20" ht="13" x14ac:dyDescent="0.3">
      <c r="A2138" s="13">
        <v>4506</v>
      </c>
      <c r="B2138" s="13">
        <v>121266</v>
      </c>
      <c r="C2138" s="5">
        <v>1E-4</v>
      </c>
      <c r="D2138" s="14">
        <v>44120277</v>
      </c>
      <c r="E2138" s="14">
        <f t="shared" si="132"/>
        <v>4412.0277000000006</v>
      </c>
      <c r="F2138" s="15" t="s">
        <v>14</v>
      </c>
      <c r="G2138" s="15">
        <v>1</v>
      </c>
      <c r="H2138" s="16" t="s">
        <v>17</v>
      </c>
      <c r="I2138" s="15">
        <f t="shared" si="133"/>
        <v>1</v>
      </c>
      <c r="J2138" s="15" t="s">
        <v>16</v>
      </c>
      <c r="K2138" s="15"/>
      <c r="L2138" s="17" t="s">
        <v>16</v>
      </c>
      <c r="M2138" s="15">
        <f t="shared" si="134"/>
        <v>0</v>
      </c>
      <c r="N2138" s="27">
        <f t="shared" si="135"/>
        <v>1</v>
      </c>
      <c r="O2138"/>
      <c r="S2138"/>
      <c r="T2138"/>
    </row>
    <row r="2139" spans="1:20" ht="13" x14ac:dyDescent="0.3">
      <c r="A2139" s="13">
        <v>4507</v>
      </c>
      <c r="B2139" s="13">
        <v>121305</v>
      </c>
      <c r="C2139" s="5">
        <v>1E-4</v>
      </c>
      <c r="D2139" s="14">
        <v>2763432</v>
      </c>
      <c r="E2139" s="14">
        <f t="shared" si="132"/>
        <v>276.34320000000002</v>
      </c>
      <c r="F2139" s="15" t="s">
        <v>14</v>
      </c>
      <c r="G2139" s="15">
        <v>1</v>
      </c>
      <c r="H2139" s="16" t="s">
        <v>21</v>
      </c>
      <c r="I2139" s="15">
        <f t="shared" si="133"/>
        <v>0</v>
      </c>
      <c r="J2139" s="15" t="s">
        <v>16</v>
      </c>
      <c r="K2139" s="15"/>
      <c r="L2139" s="17" t="s">
        <v>16</v>
      </c>
      <c r="M2139" s="15">
        <f t="shared" si="134"/>
        <v>0</v>
      </c>
      <c r="N2139" s="27">
        <f t="shared" si="135"/>
        <v>0</v>
      </c>
      <c r="O2139"/>
      <c r="S2139"/>
      <c r="T2139"/>
    </row>
    <row r="2140" spans="1:20" ht="13" x14ac:dyDescent="0.3">
      <c r="A2140" s="13">
        <v>4510</v>
      </c>
      <c r="B2140" s="13">
        <v>121397</v>
      </c>
      <c r="C2140" s="5">
        <v>1E-4</v>
      </c>
      <c r="D2140" s="14">
        <v>402431201</v>
      </c>
      <c r="E2140" s="14">
        <f t="shared" si="132"/>
        <v>40243.1201</v>
      </c>
      <c r="F2140" s="15" t="s">
        <v>14</v>
      </c>
      <c r="G2140" s="15">
        <v>2</v>
      </c>
      <c r="H2140" s="16" t="s">
        <v>19</v>
      </c>
      <c r="I2140" s="15">
        <f t="shared" si="133"/>
        <v>2</v>
      </c>
      <c r="J2140" s="15" t="s">
        <v>16</v>
      </c>
      <c r="K2140" s="15"/>
      <c r="L2140" s="17" t="s">
        <v>16</v>
      </c>
      <c r="M2140" s="15">
        <f t="shared" si="134"/>
        <v>0</v>
      </c>
      <c r="N2140" s="27">
        <f t="shared" si="135"/>
        <v>2</v>
      </c>
      <c r="O2140"/>
      <c r="S2140"/>
      <c r="T2140"/>
    </row>
    <row r="2141" spans="1:20" ht="13" x14ac:dyDescent="0.3">
      <c r="A2141" s="13">
        <v>4511</v>
      </c>
      <c r="B2141" s="13">
        <v>121413</v>
      </c>
      <c r="C2141" s="5">
        <v>1E-4</v>
      </c>
      <c r="D2141" s="14">
        <v>14140300</v>
      </c>
      <c r="E2141" s="14">
        <f t="shared" si="132"/>
        <v>1414.03</v>
      </c>
      <c r="F2141" s="15" t="s">
        <v>14</v>
      </c>
      <c r="G2141" s="15">
        <v>1</v>
      </c>
      <c r="H2141" s="16" t="s">
        <v>24</v>
      </c>
      <c r="I2141" s="15">
        <f t="shared" si="133"/>
        <v>1</v>
      </c>
      <c r="J2141" s="15" t="s">
        <v>16</v>
      </c>
      <c r="K2141" s="15"/>
      <c r="L2141" s="17" t="s">
        <v>16</v>
      </c>
      <c r="M2141" s="15">
        <f t="shared" si="134"/>
        <v>0</v>
      </c>
      <c r="N2141" s="27">
        <f t="shared" si="135"/>
        <v>1</v>
      </c>
      <c r="O2141"/>
      <c r="S2141"/>
      <c r="T2141"/>
    </row>
    <row r="2142" spans="1:20" ht="13" x14ac:dyDescent="0.3">
      <c r="A2142" s="13">
        <v>4513</v>
      </c>
      <c r="B2142" s="13">
        <v>121462</v>
      </c>
      <c r="C2142" s="5">
        <v>1E-4</v>
      </c>
      <c r="D2142" s="14">
        <v>10015757</v>
      </c>
      <c r="E2142" s="14">
        <f t="shared" si="132"/>
        <v>1001.5757000000001</v>
      </c>
      <c r="F2142" s="15" t="s">
        <v>14</v>
      </c>
      <c r="G2142" s="15">
        <v>1</v>
      </c>
      <c r="H2142" s="16" t="s">
        <v>24</v>
      </c>
      <c r="I2142" s="15">
        <f t="shared" si="133"/>
        <v>1</v>
      </c>
      <c r="J2142" s="15" t="s">
        <v>16</v>
      </c>
      <c r="K2142" s="15"/>
      <c r="L2142" s="17" t="s">
        <v>16</v>
      </c>
      <c r="M2142" s="15">
        <f t="shared" si="134"/>
        <v>0</v>
      </c>
      <c r="N2142" s="27">
        <f t="shared" si="135"/>
        <v>1</v>
      </c>
      <c r="O2142"/>
      <c r="S2142"/>
      <c r="T2142"/>
    </row>
    <row r="2143" spans="1:20" ht="13" x14ac:dyDescent="0.3">
      <c r="A2143" s="13">
        <v>4517</v>
      </c>
      <c r="B2143" s="13">
        <v>121571</v>
      </c>
      <c r="C2143" s="5">
        <v>1E-4</v>
      </c>
      <c r="D2143" s="14">
        <v>2446212806</v>
      </c>
      <c r="E2143" s="14">
        <f t="shared" si="132"/>
        <v>244621.2806</v>
      </c>
      <c r="F2143" s="15" t="s">
        <v>14</v>
      </c>
      <c r="G2143" s="15">
        <v>5</v>
      </c>
      <c r="H2143" s="16" t="s">
        <v>35</v>
      </c>
      <c r="I2143" s="15">
        <f t="shared" si="133"/>
        <v>5</v>
      </c>
      <c r="J2143" s="15" t="s">
        <v>16</v>
      </c>
      <c r="K2143" s="15"/>
      <c r="L2143" s="17" t="s">
        <v>16</v>
      </c>
      <c r="M2143" s="15">
        <f t="shared" si="134"/>
        <v>0</v>
      </c>
      <c r="N2143" s="27">
        <f t="shared" si="135"/>
        <v>5</v>
      </c>
      <c r="O2143"/>
      <c r="S2143"/>
      <c r="T2143"/>
    </row>
    <row r="2144" spans="1:20" ht="13" x14ac:dyDescent="0.3">
      <c r="A2144" s="13">
        <v>4517</v>
      </c>
      <c r="B2144" s="13">
        <v>121572</v>
      </c>
      <c r="C2144" s="5">
        <v>1E-4</v>
      </c>
      <c r="D2144" s="14">
        <v>726977515</v>
      </c>
      <c r="E2144" s="14">
        <f t="shared" si="132"/>
        <v>72697.751499999998</v>
      </c>
      <c r="F2144" s="15" t="s">
        <v>14</v>
      </c>
      <c r="G2144" s="15">
        <v>3</v>
      </c>
      <c r="H2144" s="16" t="s">
        <v>19</v>
      </c>
      <c r="I2144" s="15">
        <f t="shared" si="133"/>
        <v>3</v>
      </c>
      <c r="J2144" s="15" t="s">
        <v>16</v>
      </c>
      <c r="K2144" s="15"/>
      <c r="L2144" s="17" t="s">
        <v>16</v>
      </c>
      <c r="M2144" s="15">
        <f t="shared" si="134"/>
        <v>0</v>
      </c>
      <c r="N2144" s="27">
        <f t="shared" si="135"/>
        <v>3</v>
      </c>
      <c r="O2144"/>
      <c r="S2144"/>
      <c r="T2144"/>
    </row>
    <row r="2145" spans="1:20" ht="13" x14ac:dyDescent="0.3">
      <c r="A2145" s="13">
        <v>4517</v>
      </c>
      <c r="B2145" s="13">
        <v>121585</v>
      </c>
      <c r="C2145" s="5">
        <v>1E-4</v>
      </c>
      <c r="D2145" s="14">
        <v>456106311</v>
      </c>
      <c r="E2145" s="14">
        <f t="shared" si="132"/>
        <v>45610.631099999999</v>
      </c>
      <c r="F2145" s="15" t="s">
        <v>14</v>
      </c>
      <c r="G2145" s="15">
        <v>3</v>
      </c>
      <c r="H2145" s="16" t="s">
        <v>17</v>
      </c>
      <c r="I2145" s="15">
        <f t="shared" si="133"/>
        <v>3</v>
      </c>
      <c r="J2145" s="15" t="s">
        <v>16</v>
      </c>
      <c r="K2145" s="15"/>
      <c r="L2145" s="17" t="s">
        <v>16</v>
      </c>
      <c r="M2145" s="15">
        <f t="shared" si="134"/>
        <v>0</v>
      </c>
      <c r="N2145" s="27">
        <f t="shared" si="135"/>
        <v>3</v>
      </c>
      <c r="O2145"/>
      <c r="S2145"/>
      <c r="T2145"/>
    </row>
    <row r="2146" spans="1:20" ht="13" x14ac:dyDescent="0.3">
      <c r="A2146" s="13">
        <v>4520</v>
      </c>
      <c r="B2146" s="13">
        <v>121662</v>
      </c>
      <c r="C2146" s="5">
        <v>1E-4</v>
      </c>
      <c r="D2146" s="14">
        <v>3702474199</v>
      </c>
      <c r="E2146" s="14">
        <f t="shared" si="132"/>
        <v>370247.41990000004</v>
      </c>
      <c r="F2146" s="15" t="s">
        <v>14</v>
      </c>
      <c r="G2146" s="15">
        <v>3</v>
      </c>
      <c r="H2146" s="16" t="s">
        <v>19</v>
      </c>
      <c r="I2146" s="15">
        <f t="shared" si="133"/>
        <v>3</v>
      </c>
      <c r="J2146" s="15" t="s">
        <v>16</v>
      </c>
      <c r="K2146" s="15"/>
      <c r="L2146" s="17" t="s">
        <v>16</v>
      </c>
      <c r="M2146" s="15">
        <f t="shared" si="134"/>
        <v>0</v>
      </c>
      <c r="N2146" s="27">
        <f t="shared" si="135"/>
        <v>3</v>
      </c>
      <c r="O2146"/>
      <c r="S2146"/>
      <c r="T2146"/>
    </row>
    <row r="2147" spans="1:20" ht="13" x14ac:dyDescent="0.3">
      <c r="A2147" s="13">
        <v>4524</v>
      </c>
      <c r="B2147" s="13">
        <v>121757</v>
      </c>
      <c r="C2147" s="5">
        <v>1E-4</v>
      </c>
      <c r="D2147" s="14">
        <v>234062277</v>
      </c>
      <c r="E2147" s="14">
        <f t="shared" si="132"/>
        <v>23406.227699999999</v>
      </c>
      <c r="F2147" s="15" t="s">
        <v>14</v>
      </c>
      <c r="G2147" s="15">
        <v>4</v>
      </c>
      <c r="H2147" s="16" t="s">
        <v>20</v>
      </c>
      <c r="I2147" s="15">
        <f t="shared" si="133"/>
        <v>4</v>
      </c>
      <c r="J2147" s="15" t="s">
        <v>16</v>
      </c>
      <c r="K2147" s="15"/>
      <c r="L2147" s="17" t="s">
        <v>16</v>
      </c>
      <c r="M2147" s="15">
        <f t="shared" si="134"/>
        <v>0</v>
      </c>
      <c r="N2147" s="27">
        <f t="shared" si="135"/>
        <v>4</v>
      </c>
      <c r="O2147"/>
      <c r="S2147"/>
      <c r="T2147"/>
    </row>
    <row r="2148" spans="1:20" ht="13" x14ac:dyDescent="0.3">
      <c r="A2148" s="13">
        <v>4525</v>
      </c>
      <c r="B2148" s="13">
        <v>121778</v>
      </c>
      <c r="C2148" s="5">
        <v>1E-4</v>
      </c>
      <c r="D2148" s="14">
        <v>65563</v>
      </c>
      <c r="E2148" s="14">
        <f t="shared" si="132"/>
        <v>6.5563000000000002</v>
      </c>
      <c r="F2148" s="15" t="s">
        <v>14</v>
      </c>
      <c r="G2148" s="15">
        <v>1</v>
      </c>
      <c r="H2148" s="16" t="s">
        <v>22</v>
      </c>
      <c r="I2148" s="15">
        <f t="shared" si="133"/>
        <v>1</v>
      </c>
      <c r="J2148" s="15" t="s">
        <v>16</v>
      </c>
      <c r="K2148" s="15"/>
      <c r="L2148" s="17" t="s">
        <v>16</v>
      </c>
      <c r="M2148" s="15">
        <f t="shared" si="134"/>
        <v>0</v>
      </c>
      <c r="N2148" s="27">
        <f t="shared" si="135"/>
        <v>1</v>
      </c>
      <c r="O2148"/>
      <c r="S2148"/>
      <c r="T2148"/>
    </row>
    <row r="2149" spans="1:20" ht="13" x14ac:dyDescent="0.3">
      <c r="A2149" s="13">
        <v>4525</v>
      </c>
      <c r="B2149" s="13">
        <v>121788</v>
      </c>
      <c r="C2149" s="5">
        <v>1E-4</v>
      </c>
      <c r="D2149" s="14">
        <v>1833436777</v>
      </c>
      <c r="E2149" s="14">
        <f t="shared" si="132"/>
        <v>183343.6777</v>
      </c>
      <c r="F2149" s="15" t="s">
        <v>14</v>
      </c>
      <c r="G2149" s="15">
        <v>4</v>
      </c>
      <c r="H2149" s="16" t="s">
        <v>23</v>
      </c>
      <c r="I2149" s="15">
        <f t="shared" si="133"/>
        <v>4</v>
      </c>
      <c r="J2149" s="15" t="s">
        <v>16</v>
      </c>
      <c r="K2149" s="15"/>
      <c r="L2149" s="17" t="s">
        <v>16</v>
      </c>
      <c r="M2149" s="15">
        <f t="shared" si="134"/>
        <v>0</v>
      </c>
      <c r="N2149" s="27">
        <f t="shared" si="135"/>
        <v>4</v>
      </c>
      <c r="O2149"/>
      <c r="S2149"/>
      <c r="T2149"/>
    </row>
    <row r="2150" spans="1:20" ht="13" x14ac:dyDescent="0.3">
      <c r="A2150" s="13">
        <v>4526</v>
      </c>
      <c r="B2150" s="13">
        <v>121803</v>
      </c>
      <c r="C2150" s="5">
        <v>1E-4</v>
      </c>
      <c r="D2150" s="14">
        <v>15192949</v>
      </c>
      <c r="E2150" s="14">
        <f t="shared" si="132"/>
        <v>1519.2949000000001</v>
      </c>
      <c r="F2150" s="15" t="s">
        <v>14</v>
      </c>
      <c r="G2150" s="15">
        <v>4</v>
      </c>
      <c r="H2150" s="16" t="s">
        <v>21</v>
      </c>
      <c r="I2150" s="15">
        <f t="shared" si="133"/>
        <v>0</v>
      </c>
      <c r="J2150" s="15" t="s">
        <v>16</v>
      </c>
      <c r="K2150" s="15"/>
      <c r="L2150" s="17" t="s">
        <v>16</v>
      </c>
      <c r="M2150" s="15">
        <f t="shared" si="134"/>
        <v>0</v>
      </c>
      <c r="N2150" s="27">
        <f t="shared" si="135"/>
        <v>0</v>
      </c>
      <c r="O2150"/>
      <c r="S2150"/>
      <c r="T2150"/>
    </row>
    <row r="2151" spans="1:20" ht="13" x14ac:dyDescent="0.3">
      <c r="A2151" s="13">
        <v>4526</v>
      </c>
      <c r="B2151" s="13">
        <v>121812</v>
      </c>
      <c r="C2151" s="5">
        <v>1E-4</v>
      </c>
      <c r="D2151" s="14">
        <v>350820350</v>
      </c>
      <c r="E2151" s="14">
        <f t="shared" si="132"/>
        <v>35082.035000000003</v>
      </c>
      <c r="F2151" s="15" t="s">
        <v>14</v>
      </c>
      <c r="G2151" s="15">
        <v>1</v>
      </c>
      <c r="H2151" s="16" t="s">
        <v>15</v>
      </c>
      <c r="I2151" s="15">
        <f t="shared" si="133"/>
        <v>1</v>
      </c>
      <c r="J2151" s="15" t="s">
        <v>16</v>
      </c>
      <c r="K2151" s="15"/>
      <c r="L2151" s="17" t="s">
        <v>16</v>
      </c>
      <c r="M2151" s="15">
        <f t="shared" si="134"/>
        <v>0</v>
      </c>
      <c r="N2151" s="27">
        <f t="shared" si="135"/>
        <v>1</v>
      </c>
      <c r="O2151"/>
      <c r="S2151"/>
      <c r="T2151"/>
    </row>
    <row r="2152" spans="1:20" ht="13" x14ac:dyDescent="0.3">
      <c r="A2152" s="13">
        <v>4526</v>
      </c>
      <c r="B2152" s="13">
        <v>121815</v>
      </c>
      <c r="C2152" s="5">
        <v>1E-4</v>
      </c>
      <c r="D2152" s="14">
        <v>25223169</v>
      </c>
      <c r="E2152" s="14">
        <f t="shared" si="132"/>
        <v>2522.3169000000003</v>
      </c>
      <c r="F2152" s="15" t="s">
        <v>14</v>
      </c>
      <c r="G2152" s="15">
        <v>2</v>
      </c>
      <c r="H2152" s="16" t="s">
        <v>22</v>
      </c>
      <c r="I2152" s="15">
        <f t="shared" si="133"/>
        <v>2</v>
      </c>
      <c r="J2152" s="15" t="s">
        <v>16</v>
      </c>
      <c r="K2152" s="15"/>
      <c r="L2152" s="17" t="s">
        <v>16</v>
      </c>
      <c r="M2152" s="15">
        <f t="shared" si="134"/>
        <v>0</v>
      </c>
      <c r="N2152" s="27">
        <f t="shared" si="135"/>
        <v>2</v>
      </c>
      <c r="O2152"/>
      <c r="S2152"/>
      <c r="T2152"/>
    </row>
    <row r="2153" spans="1:20" ht="13" x14ac:dyDescent="0.3">
      <c r="A2153" s="13">
        <v>4527</v>
      </c>
      <c r="B2153" s="13">
        <v>121853</v>
      </c>
      <c r="C2153" s="5">
        <v>1E-4</v>
      </c>
      <c r="D2153" s="14">
        <v>95954113</v>
      </c>
      <c r="E2153" s="14">
        <f t="shared" si="132"/>
        <v>9595.4112999999998</v>
      </c>
      <c r="F2153" s="15" t="s">
        <v>14</v>
      </c>
      <c r="G2153" s="15">
        <v>2</v>
      </c>
      <c r="H2153" s="16" t="s">
        <v>20</v>
      </c>
      <c r="I2153" s="15">
        <f t="shared" si="133"/>
        <v>2</v>
      </c>
      <c r="J2153" s="15" t="s">
        <v>16</v>
      </c>
      <c r="K2153" s="15"/>
      <c r="L2153" s="17" t="s">
        <v>16</v>
      </c>
      <c r="M2153" s="15">
        <f t="shared" si="134"/>
        <v>0</v>
      </c>
      <c r="N2153" s="27">
        <f t="shared" si="135"/>
        <v>2</v>
      </c>
      <c r="O2153"/>
      <c r="S2153"/>
      <c r="T2153"/>
    </row>
    <row r="2154" spans="1:20" ht="13" x14ac:dyDescent="0.3">
      <c r="A2154" s="13">
        <v>4528</v>
      </c>
      <c r="B2154" s="13">
        <v>121857</v>
      </c>
      <c r="C2154" s="5">
        <v>1E-4</v>
      </c>
      <c r="D2154" s="14">
        <v>12511679</v>
      </c>
      <c r="E2154" s="14">
        <f t="shared" si="132"/>
        <v>1251.1679000000001</v>
      </c>
      <c r="F2154" s="15" t="s">
        <v>14</v>
      </c>
      <c r="G2154" s="15">
        <v>2</v>
      </c>
      <c r="H2154" s="16" t="s">
        <v>22</v>
      </c>
      <c r="I2154" s="15">
        <f t="shared" si="133"/>
        <v>2</v>
      </c>
      <c r="J2154" s="15" t="s">
        <v>16</v>
      </c>
      <c r="K2154" s="15"/>
      <c r="L2154" s="17" t="s">
        <v>16</v>
      </c>
      <c r="M2154" s="15">
        <f t="shared" si="134"/>
        <v>0</v>
      </c>
      <c r="N2154" s="27">
        <f t="shared" si="135"/>
        <v>2</v>
      </c>
      <c r="O2154"/>
      <c r="S2154"/>
      <c r="T2154"/>
    </row>
    <row r="2155" spans="1:20" ht="13" x14ac:dyDescent="0.3">
      <c r="A2155" s="13">
        <v>4529</v>
      </c>
      <c r="B2155" s="13">
        <v>121904</v>
      </c>
      <c r="C2155" s="5">
        <v>1E-4</v>
      </c>
      <c r="D2155" s="14">
        <v>8936951</v>
      </c>
      <c r="E2155" s="14">
        <f t="shared" si="132"/>
        <v>893.69510000000002</v>
      </c>
      <c r="F2155" s="15" t="s">
        <v>14</v>
      </c>
      <c r="G2155" s="15">
        <v>1</v>
      </c>
      <c r="H2155" s="16" t="s">
        <v>18</v>
      </c>
      <c r="I2155" s="15">
        <f t="shared" si="133"/>
        <v>1</v>
      </c>
      <c r="J2155" s="15" t="s">
        <v>16</v>
      </c>
      <c r="K2155" s="15"/>
      <c r="L2155" s="17" t="s">
        <v>16</v>
      </c>
      <c r="M2155" s="15">
        <f t="shared" si="134"/>
        <v>0</v>
      </c>
      <c r="N2155" s="27">
        <f t="shared" si="135"/>
        <v>1</v>
      </c>
      <c r="O2155"/>
      <c r="S2155"/>
      <c r="T2155"/>
    </row>
    <row r="2156" spans="1:20" ht="13" x14ac:dyDescent="0.3">
      <c r="A2156" s="13">
        <v>4531</v>
      </c>
      <c r="B2156" s="13">
        <v>121963</v>
      </c>
      <c r="C2156" s="5">
        <v>1E-4</v>
      </c>
      <c r="D2156" s="14">
        <v>9491981</v>
      </c>
      <c r="E2156" s="14">
        <f t="shared" si="132"/>
        <v>949.19810000000007</v>
      </c>
      <c r="F2156" s="15" t="s">
        <v>14</v>
      </c>
      <c r="G2156" s="15">
        <v>2</v>
      </c>
      <c r="H2156" s="16" t="s">
        <v>35</v>
      </c>
      <c r="I2156" s="15">
        <f t="shared" si="133"/>
        <v>2</v>
      </c>
      <c r="J2156" s="15" t="s">
        <v>16</v>
      </c>
      <c r="K2156" s="15"/>
      <c r="L2156" s="17" t="s">
        <v>16</v>
      </c>
      <c r="M2156" s="15">
        <f t="shared" si="134"/>
        <v>0</v>
      </c>
      <c r="N2156" s="27">
        <f t="shared" si="135"/>
        <v>2</v>
      </c>
      <c r="O2156"/>
      <c r="S2156"/>
      <c r="T2156"/>
    </row>
    <row r="2157" spans="1:20" ht="13" x14ac:dyDescent="0.3">
      <c r="A2157" s="13">
        <v>4533</v>
      </c>
      <c r="B2157" s="13">
        <v>122011</v>
      </c>
      <c r="C2157" s="5">
        <v>1E-4</v>
      </c>
      <c r="D2157" s="14">
        <v>6698858</v>
      </c>
      <c r="E2157" s="14">
        <f t="shared" si="132"/>
        <v>669.88580000000002</v>
      </c>
      <c r="F2157" s="15" t="s">
        <v>14</v>
      </c>
      <c r="G2157" s="15">
        <v>1</v>
      </c>
      <c r="H2157" s="16" t="s">
        <v>22</v>
      </c>
      <c r="I2157" s="15">
        <f t="shared" si="133"/>
        <v>1</v>
      </c>
      <c r="J2157" s="15" t="s">
        <v>16</v>
      </c>
      <c r="K2157" s="15"/>
      <c r="L2157" s="17" t="s">
        <v>16</v>
      </c>
      <c r="M2157" s="15">
        <f t="shared" si="134"/>
        <v>0</v>
      </c>
      <c r="N2157" s="27">
        <f t="shared" si="135"/>
        <v>1</v>
      </c>
      <c r="O2157"/>
      <c r="S2157"/>
      <c r="T2157"/>
    </row>
    <row r="2158" spans="1:20" ht="13" x14ac:dyDescent="0.3">
      <c r="A2158" s="13">
        <v>4540</v>
      </c>
      <c r="B2158" s="13">
        <v>122172</v>
      </c>
      <c r="C2158" s="5">
        <v>1E-4</v>
      </c>
      <c r="D2158" s="14">
        <v>877</v>
      </c>
      <c r="E2158" s="14">
        <f t="shared" si="132"/>
        <v>8.77E-2</v>
      </c>
      <c r="F2158" s="15" t="s">
        <v>14</v>
      </c>
      <c r="G2158" s="15">
        <v>2</v>
      </c>
      <c r="H2158" s="16" t="s">
        <v>33</v>
      </c>
      <c r="I2158" s="15">
        <f t="shared" si="133"/>
        <v>0</v>
      </c>
      <c r="J2158" s="15" t="s">
        <v>16</v>
      </c>
      <c r="K2158" s="15"/>
      <c r="L2158" s="17" t="s">
        <v>16</v>
      </c>
      <c r="M2158" s="15">
        <f t="shared" si="134"/>
        <v>0</v>
      </c>
      <c r="N2158" s="27">
        <f t="shared" si="135"/>
        <v>0</v>
      </c>
      <c r="O2158"/>
      <c r="S2158"/>
      <c r="T2158"/>
    </row>
    <row r="2159" spans="1:20" ht="13" x14ac:dyDescent="0.3">
      <c r="A2159" s="13">
        <v>4542</v>
      </c>
      <c r="B2159" s="13">
        <v>122244</v>
      </c>
      <c r="C2159" s="5">
        <v>1E-4</v>
      </c>
      <c r="D2159" s="14">
        <v>11800235</v>
      </c>
      <c r="E2159" s="14">
        <f t="shared" si="132"/>
        <v>1180.0235</v>
      </c>
      <c r="F2159" s="15" t="s">
        <v>14</v>
      </c>
      <c r="G2159" s="15">
        <v>1</v>
      </c>
      <c r="H2159" s="16" t="s">
        <v>22</v>
      </c>
      <c r="I2159" s="15">
        <f t="shared" si="133"/>
        <v>1</v>
      </c>
      <c r="J2159" s="15" t="s">
        <v>16</v>
      </c>
      <c r="K2159" s="15"/>
      <c r="L2159" s="17" t="s">
        <v>16</v>
      </c>
      <c r="M2159" s="15">
        <f t="shared" si="134"/>
        <v>0</v>
      </c>
      <c r="N2159" s="27">
        <f t="shared" si="135"/>
        <v>1</v>
      </c>
      <c r="O2159"/>
      <c r="S2159"/>
      <c r="T2159"/>
    </row>
    <row r="2160" spans="1:20" ht="13" x14ac:dyDescent="0.3">
      <c r="A2160" s="13">
        <v>4544</v>
      </c>
      <c r="B2160" s="13">
        <v>122272</v>
      </c>
      <c r="C2160" s="5">
        <v>1E-4</v>
      </c>
      <c r="D2160" s="14">
        <v>71904092</v>
      </c>
      <c r="E2160" s="14">
        <f t="shared" si="132"/>
        <v>7190.4092000000001</v>
      </c>
      <c r="F2160" s="15" t="s">
        <v>14</v>
      </c>
      <c r="G2160" s="15">
        <v>1</v>
      </c>
      <c r="H2160" s="16" t="s">
        <v>26</v>
      </c>
      <c r="I2160" s="15">
        <f t="shared" si="133"/>
        <v>1</v>
      </c>
      <c r="J2160" s="15" t="s">
        <v>16</v>
      </c>
      <c r="K2160" s="15"/>
      <c r="L2160" s="17" t="s">
        <v>16</v>
      </c>
      <c r="M2160" s="15">
        <f t="shared" si="134"/>
        <v>0</v>
      </c>
      <c r="N2160" s="27">
        <f t="shared" si="135"/>
        <v>1</v>
      </c>
      <c r="O2160"/>
      <c r="S2160"/>
      <c r="T2160"/>
    </row>
    <row r="2161" spans="1:20" ht="13" x14ac:dyDescent="0.3">
      <c r="A2161" s="13">
        <v>4544</v>
      </c>
      <c r="B2161" s="13">
        <v>122276</v>
      </c>
      <c r="C2161" s="5">
        <v>1E-4</v>
      </c>
      <c r="D2161" s="14">
        <v>1768984</v>
      </c>
      <c r="E2161" s="14">
        <f t="shared" si="132"/>
        <v>176.89840000000001</v>
      </c>
      <c r="F2161" s="15" t="s">
        <v>14</v>
      </c>
      <c r="G2161" s="15">
        <v>4</v>
      </c>
      <c r="H2161" s="16" t="s">
        <v>22</v>
      </c>
      <c r="I2161" s="15">
        <f t="shared" si="133"/>
        <v>4</v>
      </c>
      <c r="J2161" s="15" t="s">
        <v>16</v>
      </c>
      <c r="K2161" s="15"/>
      <c r="L2161" s="17" t="s">
        <v>16</v>
      </c>
      <c r="M2161" s="15">
        <f t="shared" si="134"/>
        <v>0</v>
      </c>
      <c r="N2161" s="27">
        <f t="shared" si="135"/>
        <v>4</v>
      </c>
      <c r="O2161"/>
      <c r="S2161"/>
      <c r="T2161"/>
    </row>
    <row r="2162" spans="1:20" ht="13" x14ac:dyDescent="0.3">
      <c r="A2162" s="13">
        <v>4544</v>
      </c>
      <c r="B2162" s="13">
        <v>122287</v>
      </c>
      <c r="C2162" s="5">
        <v>1E-4</v>
      </c>
      <c r="D2162" s="14">
        <v>1197664796</v>
      </c>
      <c r="E2162" s="14">
        <f t="shared" si="132"/>
        <v>119766.47960000001</v>
      </c>
      <c r="F2162" s="15" t="s">
        <v>14</v>
      </c>
      <c r="G2162" s="15">
        <v>2</v>
      </c>
      <c r="H2162" s="16" t="s">
        <v>15</v>
      </c>
      <c r="I2162" s="15">
        <f t="shared" si="133"/>
        <v>2</v>
      </c>
      <c r="J2162" s="15" t="s">
        <v>16</v>
      </c>
      <c r="K2162" s="15"/>
      <c r="L2162" s="17" t="s">
        <v>16</v>
      </c>
      <c r="M2162" s="15">
        <f t="shared" si="134"/>
        <v>0</v>
      </c>
      <c r="N2162" s="27">
        <f t="shared" si="135"/>
        <v>2</v>
      </c>
      <c r="O2162"/>
      <c r="S2162"/>
      <c r="T2162"/>
    </row>
    <row r="2163" spans="1:20" ht="13" x14ac:dyDescent="0.3">
      <c r="A2163" s="13">
        <v>4550</v>
      </c>
      <c r="B2163" s="13">
        <v>122455</v>
      </c>
      <c r="C2163" s="5">
        <v>1E-4</v>
      </c>
      <c r="D2163" s="14">
        <v>370249274</v>
      </c>
      <c r="E2163" s="14">
        <f t="shared" si="132"/>
        <v>37024.9274</v>
      </c>
      <c r="F2163" s="15" t="s">
        <v>14</v>
      </c>
      <c r="G2163" s="15">
        <v>2</v>
      </c>
      <c r="H2163" s="16" t="s">
        <v>19</v>
      </c>
      <c r="I2163" s="15">
        <f t="shared" si="133"/>
        <v>2</v>
      </c>
      <c r="J2163" s="15" t="s">
        <v>16</v>
      </c>
      <c r="K2163" s="15"/>
      <c r="L2163" s="17" t="s">
        <v>16</v>
      </c>
      <c r="M2163" s="15">
        <f t="shared" si="134"/>
        <v>0</v>
      </c>
      <c r="N2163" s="27">
        <f t="shared" si="135"/>
        <v>2</v>
      </c>
      <c r="O2163"/>
      <c r="S2163"/>
      <c r="T2163"/>
    </row>
    <row r="2164" spans="1:20" ht="13" x14ac:dyDescent="0.3">
      <c r="A2164" s="13">
        <v>4550</v>
      </c>
      <c r="B2164" s="13">
        <v>122468</v>
      </c>
      <c r="C2164" s="5">
        <v>1E-4</v>
      </c>
      <c r="D2164" s="14">
        <v>346404</v>
      </c>
      <c r="E2164" s="14">
        <f t="shared" si="132"/>
        <v>34.6404</v>
      </c>
      <c r="F2164" s="15" t="s">
        <v>40</v>
      </c>
      <c r="G2164" s="15">
        <v>1</v>
      </c>
      <c r="H2164" s="16" t="s">
        <v>38</v>
      </c>
      <c r="I2164" s="15">
        <f t="shared" si="133"/>
        <v>0</v>
      </c>
      <c r="J2164" s="15" t="s">
        <v>16</v>
      </c>
      <c r="K2164" s="15"/>
      <c r="L2164" s="17" t="s">
        <v>16</v>
      </c>
      <c r="M2164" s="15">
        <f t="shared" si="134"/>
        <v>0</v>
      </c>
      <c r="N2164" s="27">
        <f t="shared" si="135"/>
        <v>0</v>
      </c>
      <c r="O2164"/>
      <c r="S2164"/>
      <c r="T2164"/>
    </row>
    <row r="2165" spans="1:20" ht="13" x14ac:dyDescent="0.3">
      <c r="A2165" s="13">
        <v>4552</v>
      </c>
      <c r="B2165" s="13">
        <v>122519</v>
      </c>
      <c r="C2165" s="5">
        <v>1E-4</v>
      </c>
      <c r="D2165" s="14">
        <v>1390561264</v>
      </c>
      <c r="E2165" s="14">
        <f t="shared" si="132"/>
        <v>139056.12640000001</v>
      </c>
      <c r="F2165" s="15" t="s">
        <v>14</v>
      </c>
      <c r="G2165" s="15">
        <v>3</v>
      </c>
      <c r="H2165" s="16" t="s">
        <v>15</v>
      </c>
      <c r="I2165" s="15">
        <f t="shared" si="133"/>
        <v>3</v>
      </c>
      <c r="J2165" s="15" t="s">
        <v>16</v>
      </c>
      <c r="K2165" s="15"/>
      <c r="L2165" s="17" t="s">
        <v>16</v>
      </c>
      <c r="M2165" s="15">
        <f t="shared" si="134"/>
        <v>0</v>
      </c>
      <c r="N2165" s="27">
        <f t="shared" si="135"/>
        <v>3</v>
      </c>
      <c r="O2165"/>
      <c r="S2165"/>
      <c r="T2165"/>
    </row>
    <row r="2166" spans="1:20" ht="13" x14ac:dyDescent="0.3">
      <c r="A2166" s="13">
        <v>4558</v>
      </c>
      <c r="B2166" s="13">
        <v>122659</v>
      </c>
      <c r="C2166" s="5">
        <v>1E-4</v>
      </c>
      <c r="D2166" s="14">
        <v>197509294</v>
      </c>
      <c r="E2166" s="14">
        <f t="shared" si="132"/>
        <v>19750.929400000001</v>
      </c>
      <c r="F2166" s="15" t="s">
        <v>14</v>
      </c>
      <c r="G2166" s="15">
        <v>1</v>
      </c>
      <c r="H2166" s="16" t="s">
        <v>17</v>
      </c>
      <c r="I2166" s="15">
        <f t="shared" si="133"/>
        <v>1</v>
      </c>
      <c r="J2166" s="15" t="s">
        <v>16</v>
      </c>
      <c r="K2166" s="15"/>
      <c r="L2166" s="17" t="s">
        <v>16</v>
      </c>
      <c r="M2166" s="15">
        <f t="shared" si="134"/>
        <v>0</v>
      </c>
      <c r="N2166" s="27">
        <f t="shared" si="135"/>
        <v>1</v>
      </c>
      <c r="O2166"/>
      <c r="S2166"/>
      <c r="T2166"/>
    </row>
    <row r="2167" spans="1:20" ht="13" x14ac:dyDescent="0.3">
      <c r="A2167" s="13">
        <v>4560</v>
      </c>
      <c r="B2167" s="13">
        <v>122713</v>
      </c>
      <c r="C2167" s="5">
        <v>1E-4</v>
      </c>
      <c r="D2167" s="14">
        <v>27405687</v>
      </c>
      <c r="E2167" s="14">
        <f t="shared" si="132"/>
        <v>2740.5687000000003</v>
      </c>
      <c r="F2167" s="15" t="s">
        <v>14</v>
      </c>
      <c r="G2167" s="15">
        <v>2</v>
      </c>
      <c r="H2167" s="16" t="s">
        <v>21</v>
      </c>
      <c r="I2167" s="15">
        <f t="shared" si="133"/>
        <v>0</v>
      </c>
      <c r="J2167" s="15" t="s">
        <v>16</v>
      </c>
      <c r="K2167" s="15"/>
      <c r="L2167" s="17" t="s">
        <v>16</v>
      </c>
      <c r="M2167" s="15">
        <f t="shared" si="134"/>
        <v>0</v>
      </c>
      <c r="N2167" s="27">
        <f t="shared" si="135"/>
        <v>0</v>
      </c>
      <c r="O2167"/>
      <c r="S2167"/>
      <c r="T2167"/>
    </row>
    <row r="2168" spans="1:20" ht="13" x14ac:dyDescent="0.3">
      <c r="A2168" s="13">
        <v>4562</v>
      </c>
      <c r="B2168" s="13">
        <v>122782</v>
      </c>
      <c r="C2168" s="5">
        <v>1E-4</v>
      </c>
      <c r="D2168" s="14">
        <v>1113012120</v>
      </c>
      <c r="E2168" s="14">
        <f t="shared" si="132"/>
        <v>111301.212</v>
      </c>
      <c r="F2168" s="15" t="s">
        <v>14</v>
      </c>
      <c r="G2168" s="15">
        <v>2</v>
      </c>
      <c r="H2168" s="16" t="s">
        <v>19</v>
      </c>
      <c r="I2168" s="15">
        <f t="shared" si="133"/>
        <v>2</v>
      </c>
      <c r="J2168" s="15" t="s">
        <v>16</v>
      </c>
      <c r="K2168" s="15"/>
      <c r="L2168" s="17" t="s">
        <v>16</v>
      </c>
      <c r="M2168" s="15">
        <f t="shared" si="134"/>
        <v>0</v>
      </c>
      <c r="N2168" s="27">
        <f t="shared" si="135"/>
        <v>2</v>
      </c>
      <c r="O2168"/>
      <c r="S2168"/>
      <c r="T2168"/>
    </row>
    <row r="2169" spans="1:20" ht="13" x14ac:dyDescent="0.3">
      <c r="A2169" s="13">
        <v>4565</v>
      </c>
      <c r="B2169" s="13">
        <v>122853</v>
      </c>
      <c r="C2169" s="5">
        <v>1E-4</v>
      </c>
      <c r="D2169" s="14">
        <v>80481631</v>
      </c>
      <c r="E2169" s="14">
        <f t="shared" si="132"/>
        <v>8048.1631000000007</v>
      </c>
      <c r="F2169" s="15" t="s">
        <v>14</v>
      </c>
      <c r="G2169" s="15">
        <v>1</v>
      </c>
      <c r="H2169" s="16" t="s">
        <v>23</v>
      </c>
      <c r="I2169" s="15">
        <f t="shared" si="133"/>
        <v>1</v>
      </c>
      <c r="J2169" s="15" t="s">
        <v>16</v>
      </c>
      <c r="K2169" s="15"/>
      <c r="L2169" s="17" t="s">
        <v>16</v>
      </c>
      <c r="M2169" s="15">
        <f t="shared" si="134"/>
        <v>0</v>
      </c>
      <c r="N2169" s="27">
        <f t="shared" si="135"/>
        <v>1</v>
      </c>
      <c r="O2169"/>
      <c r="S2169"/>
      <c r="T2169"/>
    </row>
    <row r="2170" spans="1:20" ht="13" x14ac:dyDescent="0.3">
      <c r="A2170" s="13">
        <v>4567</v>
      </c>
      <c r="B2170" s="13">
        <v>122906</v>
      </c>
      <c r="C2170" s="5">
        <v>1E-4</v>
      </c>
      <c r="D2170" s="14">
        <v>15457524</v>
      </c>
      <c r="E2170" s="14">
        <f t="shared" si="132"/>
        <v>1545.7524000000001</v>
      </c>
      <c r="F2170" s="15" t="s">
        <v>14</v>
      </c>
      <c r="G2170" s="15">
        <v>3</v>
      </c>
      <c r="H2170" s="16" t="s">
        <v>22</v>
      </c>
      <c r="I2170" s="15">
        <f t="shared" si="133"/>
        <v>3</v>
      </c>
      <c r="J2170" s="15" t="s">
        <v>16</v>
      </c>
      <c r="K2170" s="15"/>
      <c r="L2170" s="17" t="s">
        <v>16</v>
      </c>
      <c r="M2170" s="15">
        <f t="shared" si="134"/>
        <v>0</v>
      </c>
      <c r="N2170" s="27">
        <f t="shared" si="135"/>
        <v>3</v>
      </c>
      <c r="O2170"/>
      <c r="S2170"/>
      <c r="T2170"/>
    </row>
    <row r="2171" spans="1:20" ht="13" x14ac:dyDescent="0.3">
      <c r="A2171" s="13">
        <v>4571</v>
      </c>
      <c r="B2171" s="13">
        <v>122990</v>
      </c>
      <c r="C2171" s="5">
        <v>1E-4</v>
      </c>
      <c r="D2171" s="14">
        <v>56059562</v>
      </c>
      <c r="E2171" s="14">
        <f t="shared" si="132"/>
        <v>5605.9562000000005</v>
      </c>
      <c r="F2171" s="15" t="s">
        <v>14</v>
      </c>
      <c r="G2171" s="15">
        <v>1</v>
      </c>
      <c r="H2171" s="16" t="s">
        <v>15</v>
      </c>
      <c r="I2171" s="15">
        <f t="shared" si="133"/>
        <v>1</v>
      </c>
      <c r="J2171" s="15" t="s">
        <v>16</v>
      </c>
      <c r="K2171" s="15"/>
      <c r="L2171" s="17" t="s">
        <v>16</v>
      </c>
      <c r="M2171" s="15">
        <f t="shared" si="134"/>
        <v>0</v>
      </c>
      <c r="N2171" s="27">
        <f t="shared" si="135"/>
        <v>1</v>
      </c>
      <c r="O2171"/>
      <c r="S2171"/>
      <c r="T2171"/>
    </row>
    <row r="2172" spans="1:20" ht="13" x14ac:dyDescent="0.3">
      <c r="A2172" s="13">
        <v>4572</v>
      </c>
      <c r="B2172" s="13">
        <v>123021</v>
      </c>
      <c r="C2172" s="5">
        <v>1E-4</v>
      </c>
      <c r="D2172" s="14">
        <v>514274309</v>
      </c>
      <c r="E2172" s="14">
        <f t="shared" si="132"/>
        <v>51427.430899999999</v>
      </c>
      <c r="F2172" s="15" t="s">
        <v>14</v>
      </c>
      <c r="G2172" s="15">
        <v>2</v>
      </c>
      <c r="H2172" s="16" t="s">
        <v>19</v>
      </c>
      <c r="I2172" s="15">
        <f t="shared" si="133"/>
        <v>2</v>
      </c>
      <c r="J2172" s="15" t="s">
        <v>16</v>
      </c>
      <c r="K2172" s="15"/>
      <c r="L2172" s="17" t="s">
        <v>16</v>
      </c>
      <c r="M2172" s="15">
        <f t="shared" si="134"/>
        <v>0</v>
      </c>
      <c r="N2172" s="27">
        <f t="shared" si="135"/>
        <v>2</v>
      </c>
      <c r="O2172"/>
      <c r="S2172"/>
      <c r="T2172"/>
    </row>
    <row r="2173" spans="1:20" ht="13" x14ac:dyDescent="0.3">
      <c r="A2173" s="13">
        <v>4574</v>
      </c>
      <c r="B2173" s="13">
        <v>123065</v>
      </c>
      <c r="C2173" s="5">
        <v>1E-4</v>
      </c>
      <c r="D2173" s="14">
        <v>160023232</v>
      </c>
      <c r="E2173" s="14">
        <f t="shared" si="132"/>
        <v>16002.323200000001</v>
      </c>
      <c r="F2173" s="15" t="s">
        <v>14</v>
      </c>
      <c r="G2173" s="15">
        <v>2</v>
      </c>
      <c r="H2173" s="16" t="s">
        <v>15</v>
      </c>
      <c r="I2173" s="15">
        <f t="shared" si="133"/>
        <v>2</v>
      </c>
      <c r="J2173" s="15" t="s">
        <v>16</v>
      </c>
      <c r="K2173" s="15"/>
      <c r="L2173" s="17" t="s">
        <v>16</v>
      </c>
      <c r="M2173" s="15">
        <f t="shared" si="134"/>
        <v>0</v>
      </c>
      <c r="N2173" s="27">
        <f t="shared" si="135"/>
        <v>2</v>
      </c>
      <c r="O2173"/>
      <c r="S2173"/>
      <c r="T2173"/>
    </row>
    <row r="2174" spans="1:20" ht="13" x14ac:dyDescent="0.3">
      <c r="A2174" s="13">
        <v>4574</v>
      </c>
      <c r="B2174" s="13">
        <v>123073</v>
      </c>
      <c r="C2174" s="5">
        <v>1E-4</v>
      </c>
      <c r="D2174" s="14">
        <v>1419769381</v>
      </c>
      <c r="E2174" s="14">
        <f t="shared" si="132"/>
        <v>141976.9381</v>
      </c>
      <c r="F2174" s="15" t="s">
        <v>14</v>
      </c>
      <c r="G2174" s="15">
        <v>5</v>
      </c>
      <c r="H2174" s="16" t="s">
        <v>20</v>
      </c>
      <c r="I2174" s="15">
        <f t="shared" si="133"/>
        <v>5</v>
      </c>
      <c r="J2174" s="15" t="s">
        <v>16</v>
      </c>
      <c r="K2174" s="15"/>
      <c r="L2174" s="17" t="s">
        <v>16</v>
      </c>
      <c r="M2174" s="15">
        <f t="shared" si="134"/>
        <v>0</v>
      </c>
      <c r="N2174" s="27">
        <f t="shared" si="135"/>
        <v>5</v>
      </c>
      <c r="O2174"/>
      <c r="S2174"/>
      <c r="T2174"/>
    </row>
    <row r="2175" spans="1:20" ht="13" x14ac:dyDescent="0.3">
      <c r="A2175" s="13">
        <v>4579</v>
      </c>
      <c r="B2175" s="13">
        <v>123216</v>
      </c>
      <c r="C2175" s="5">
        <v>1E-4</v>
      </c>
      <c r="D2175" s="14">
        <v>6179076</v>
      </c>
      <c r="E2175" s="14">
        <f t="shared" si="132"/>
        <v>617.9076</v>
      </c>
      <c r="F2175" s="15" t="s">
        <v>14</v>
      </c>
      <c r="G2175" s="15">
        <v>1</v>
      </c>
      <c r="H2175" s="16" t="s">
        <v>15</v>
      </c>
      <c r="I2175" s="15">
        <f t="shared" si="133"/>
        <v>1</v>
      </c>
      <c r="J2175" s="15" t="s">
        <v>16</v>
      </c>
      <c r="K2175" s="15"/>
      <c r="L2175" s="17" t="s">
        <v>16</v>
      </c>
      <c r="M2175" s="15">
        <f t="shared" si="134"/>
        <v>0</v>
      </c>
      <c r="N2175" s="27">
        <f t="shared" si="135"/>
        <v>1</v>
      </c>
      <c r="O2175"/>
      <c r="S2175"/>
      <c r="T2175"/>
    </row>
    <row r="2176" spans="1:20" ht="13" x14ac:dyDescent="0.3">
      <c r="A2176" s="13">
        <v>4581</v>
      </c>
      <c r="B2176" s="13">
        <v>123261</v>
      </c>
      <c r="C2176" s="5">
        <v>1E-4</v>
      </c>
      <c r="D2176" s="14">
        <v>7894128664</v>
      </c>
      <c r="E2176" s="14">
        <f t="shared" si="132"/>
        <v>789412.86640000006</v>
      </c>
      <c r="F2176" s="15" t="s">
        <v>14</v>
      </c>
      <c r="G2176" s="15">
        <v>4</v>
      </c>
      <c r="H2176" s="16" t="s">
        <v>19</v>
      </c>
      <c r="I2176" s="15">
        <f t="shared" si="133"/>
        <v>4</v>
      </c>
      <c r="J2176" s="15" t="s">
        <v>16</v>
      </c>
      <c r="K2176" s="15"/>
      <c r="L2176" s="17" t="s">
        <v>16</v>
      </c>
      <c r="M2176" s="15">
        <f t="shared" si="134"/>
        <v>0</v>
      </c>
      <c r="N2176" s="27">
        <f t="shared" si="135"/>
        <v>4</v>
      </c>
      <c r="O2176"/>
      <c r="S2176"/>
      <c r="T2176"/>
    </row>
    <row r="2177" spans="1:20" ht="13" x14ac:dyDescent="0.3">
      <c r="A2177" s="13">
        <v>4581</v>
      </c>
      <c r="B2177" s="13">
        <v>123280</v>
      </c>
      <c r="C2177" s="5">
        <v>1E-4</v>
      </c>
      <c r="D2177" s="14">
        <v>374574332</v>
      </c>
      <c r="E2177" s="14">
        <f t="shared" si="132"/>
        <v>37457.433199999999</v>
      </c>
      <c r="F2177" s="15" t="s">
        <v>14</v>
      </c>
      <c r="G2177" s="15">
        <v>3</v>
      </c>
      <c r="H2177" s="16" t="s">
        <v>23</v>
      </c>
      <c r="I2177" s="15">
        <f t="shared" si="133"/>
        <v>3</v>
      </c>
      <c r="J2177" s="15" t="s">
        <v>16</v>
      </c>
      <c r="K2177" s="15"/>
      <c r="L2177" s="17" t="s">
        <v>16</v>
      </c>
      <c r="M2177" s="15">
        <f t="shared" si="134"/>
        <v>0</v>
      </c>
      <c r="N2177" s="27">
        <f t="shared" si="135"/>
        <v>3</v>
      </c>
      <c r="O2177"/>
      <c r="S2177"/>
      <c r="T2177"/>
    </row>
    <row r="2178" spans="1:20" ht="13" x14ac:dyDescent="0.3">
      <c r="A2178" s="13">
        <v>4586</v>
      </c>
      <c r="B2178" s="13">
        <v>123383</v>
      </c>
      <c r="C2178" s="5">
        <v>1E-4</v>
      </c>
      <c r="D2178" s="14">
        <v>28255935</v>
      </c>
      <c r="E2178" s="14">
        <f t="shared" si="132"/>
        <v>2825.5934999999999</v>
      </c>
      <c r="F2178" s="15" t="s">
        <v>14</v>
      </c>
      <c r="G2178" s="15">
        <v>2</v>
      </c>
      <c r="H2178" s="16" t="s">
        <v>20</v>
      </c>
      <c r="I2178" s="15">
        <f t="shared" si="133"/>
        <v>2</v>
      </c>
      <c r="J2178" s="15" t="s">
        <v>16</v>
      </c>
      <c r="K2178" s="15"/>
      <c r="L2178" s="17" t="s">
        <v>16</v>
      </c>
      <c r="M2178" s="15">
        <f t="shared" si="134"/>
        <v>0</v>
      </c>
      <c r="N2178" s="27">
        <f t="shared" si="135"/>
        <v>2</v>
      </c>
      <c r="O2178"/>
      <c r="S2178"/>
      <c r="T2178"/>
    </row>
    <row r="2179" spans="1:20" ht="13" x14ac:dyDescent="0.3">
      <c r="A2179" s="13">
        <v>4590</v>
      </c>
      <c r="B2179" s="13">
        <v>123491</v>
      </c>
      <c r="C2179" s="5">
        <v>1E-4</v>
      </c>
      <c r="D2179" s="14">
        <v>200414200</v>
      </c>
      <c r="E2179" s="14">
        <f t="shared" si="132"/>
        <v>20041.420000000002</v>
      </c>
      <c r="F2179" s="15" t="s">
        <v>14</v>
      </c>
      <c r="G2179" s="15">
        <v>1</v>
      </c>
      <c r="H2179" s="16" t="s">
        <v>19</v>
      </c>
      <c r="I2179" s="15">
        <f t="shared" si="133"/>
        <v>1</v>
      </c>
      <c r="J2179" s="15" t="s">
        <v>16</v>
      </c>
      <c r="K2179" s="15"/>
      <c r="L2179" s="17" t="s">
        <v>16</v>
      </c>
      <c r="M2179" s="15">
        <f t="shared" si="134"/>
        <v>0</v>
      </c>
      <c r="N2179" s="27">
        <f t="shared" si="135"/>
        <v>1</v>
      </c>
      <c r="O2179"/>
      <c r="S2179"/>
      <c r="T2179"/>
    </row>
    <row r="2180" spans="1:20" ht="13" x14ac:dyDescent="0.3">
      <c r="A2180" s="13">
        <v>4592</v>
      </c>
      <c r="B2180" s="13">
        <v>123528</v>
      </c>
      <c r="C2180" s="5">
        <v>1E-4</v>
      </c>
      <c r="D2180" s="14">
        <v>5</v>
      </c>
      <c r="E2180" s="14">
        <f t="shared" si="132"/>
        <v>5.0000000000000001E-4</v>
      </c>
      <c r="F2180" s="15" t="s">
        <v>14</v>
      </c>
      <c r="G2180" s="15">
        <v>4</v>
      </c>
      <c r="H2180" s="16" t="s">
        <v>34</v>
      </c>
      <c r="I2180" s="15">
        <f t="shared" si="133"/>
        <v>0</v>
      </c>
      <c r="J2180" s="15" t="s">
        <v>14</v>
      </c>
      <c r="K2180" s="15">
        <v>2</v>
      </c>
      <c r="L2180" s="17" t="s">
        <v>54</v>
      </c>
      <c r="M2180" s="15">
        <f t="shared" si="134"/>
        <v>0</v>
      </c>
      <c r="N2180" s="27">
        <f t="shared" si="135"/>
        <v>0</v>
      </c>
      <c r="O2180"/>
      <c r="S2180"/>
      <c r="T2180"/>
    </row>
    <row r="2181" spans="1:20" ht="13" x14ac:dyDescent="0.3">
      <c r="A2181" s="13">
        <v>4592</v>
      </c>
      <c r="B2181" s="13">
        <v>123556</v>
      </c>
      <c r="C2181" s="5">
        <v>1E-4</v>
      </c>
      <c r="D2181" s="14">
        <v>16102922</v>
      </c>
      <c r="E2181" s="14">
        <f t="shared" si="132"/>
        <v>1610.2922000000001</v>
      </c>
      <c r="F2181" s="15" t="s">
        <v>14</v>
      </c>
      <c r="G2181" s="15">
        <v>3</v>
      </c>
      <c r="H2181" s="16" t="s">
        <v>21</v>
      </c>
      <c r="I2181" s="15">
        <f t="shared" si="133"/>
        <v>0</v>
      </c>
      <c r="J2181" s="15" t="s">
        <v>16</v>
      </c>
      <c r="K2181" s="15"/>
      <c r="L2181" s="17" t="s">
        <v>16</v>
      </c>
      <c r="M2181" s="15">
        <f t="shared" si="134"/>
        <v>0</v>
      </c>
      <c r="N2181" s="27">
        <f t="shared" si="135"/>
        <v>0</v>
      </c>
      <c r="O2181"/>
      <c r="S2181"/>
      <c r="T2181"/>
    </row>
    <row r="2182" spans="1:20" ht="13" x14ac:dyDescent="0.3">
      <c r="A2182" s="13">
        <v>4593</v>
      </c>
      <c r="B2182" s="13">
        <v>123588</v>
      </c>
      <c r="C2182" s="5">
        <v>1E-4</v>
      </c>
      <c r="D2182" s="14">
        <v>543849282</v>
      </c>
      <c r="E2182" s="14">
        <f t="shared" si="132"/>
        <v>54384.928200000002</v>
      </c>
      <c r="F2182" s="15" t="s">
        <v>14</v>
      </c>
      <c r="G2182" s="15">
        <v>3</v>
      </c>
      <c r="H2182" s="16" t="s">
        <v>20</v>
      </c>
      <c r="I2182" s="15">
        <f t="shared" si="133"/>
        <v>3</v>
      </c>
      <c r="J2182" s="15" t="s">
        <v>16</v>
      </c>
      <c r="K2182" s="15"/>
      <c r="L2182" s="17" t="s">
        <v>16</v>
      </c>
      <c r="M2182" s="15">
        <f t="shared" si="134"/>
        <v>0</v>
      </c>
      <c r="N2182" s="27">
        <f t="shared" si="135"/>
        <v>3</v>
      </c>
      <c r="O2182"/>
      <c r="S2182"/>
      <c r="T2182"/>
    </row>
    <row r="2183" spans="1:20" ht="13" x14ac:dyDescent="0.3">
      <c r="A2183" s="13">
        <v>4594</v>
      </c>
      <c r="B2183" s="13">
        <v>123609</v>
      </c>
      <c r="C2183" s="5">
        <v>1E-4</v>
      </c>
      <c r="D2183" s="14">
        <v>99194663</v>
      </c>
      <c r="E2183" s="14">
        <f t="shared" si="132"/>
        <v>9919.4663</v>
      </c>
      <c r="F2183" s="15" t="s">
        <v>14</v>
      </c>
      <c r="G2183" s="15">
        <v>2</v>
      </c>
      <c r="H2183" s="16" t="s">
        <v>15</v>
      </c>
      <c r="I2183" s="15">
        <f t="shared" si="133"/>
        <v>2</v>
      </c>
      <c r="J2183" s="15" t="s">
        <v>16</v>
      </c>
      <c r="K2183" s="15"/>
      <c r="L2183" s="17" t="s">
        <v>16</v>
      </c>
      <c r="M2183" s="15">
        <f t="shared" si="134"/>
        <v>0</v>
      </c>
      <c r="N2183" s="27">
        <f t="shared" si="135"/>
        <v>2</v>
      </c>
      <c r="O2183"/>
      <c r="S2183"/>
      <c r="T2183"/>
    </row>
    <row r="2184" spans="1:20" ht="13" x14ac:dyDescent="0.3">
      <c r="A2184" s="13">
        <v>4594</v>
      </c>
      <c r="B2184" s="13">
        <v>123622</v>
      </c>
      <c r="C2184" s="5">
        <v>1E-4</v>
      </c>
      <c r="D2184" s="14">
        <v>43933867</v>
      </c>
      <c r="E2184" s="14">
        <f t="shared" ref="E2184:E2247" si="136">C2184*D2184</f>
        <v>4393.3867</v>
      </c>
      <c r="F2184" s="15" t="s">
        <v>14</v>
      </c>
      <c r="G2184" s="15">
        <v>1</v>
      </c>
      <c r="H2184" s="16" t="s">
        <v>20</v>
      </c>
      <c r="I2184" s="15">
        <f t="shared" ref="I2184:I2247" si="137">IF(LEFT(H2184,5)="US TX",G2184,0)</f>
        <v>1</v>
      </c>
      <c r="J2184" s="15" t="s">
        <v>16</v>
      </c>
      <c r="K2184" s="15"/>
      <c r="L2184" s="17" t="s">
        <v>16</v>
      </c>
      <c r="M2184" s="15">
        <f t="shared" ref="M2184:M2247" si="138">IF(I2184=0,IF(LEFT(L2184,5)="US TX",K2184,0),0)</f>
        <v>0</v>
      </c>
      <c r="N2184" s="27">
        <f t="shared" ref="N2184:N2247" si="139">MAX(I2184,M2184)</f>
        <v>1</v>
      </c>
      <c r="O2184"/>
      <c r="S2184"/>
      <c r="T2184"/>
    </row>
    <row r="2185" spans="1:20" ht="13" x14ac:dyDescent="0.3">
      <c r="A2185" s="13">
        <v>4595</v>
      </c>
      <c r="B2185" s="13">
        <v>123640</v>
      </c>
      <c r="C2185" s="5">
        <v>1E-4</v>
      </c>
      <c r="D2185" s="14">
        <v>7065464</v>
      </c>
      <c r="E2185" s="14">
        <f t="shared" si="136"/>
        <v>706.54640000000006</v>
      </c>
      <c r="F2185" s="15" t="s">
        <v>14</v>
      </c>
      <c r="G2185" s="15">
        <v>1</v>
      </c>
      <c r="H2185" s="16" t="s">
        <v>21</v>
      </c>
      <c r="I2185" s="15">
        <f t="shared" si="137"/>
        <v>0</v>
      </c>
      <c r="J2185" s="15" t="s">
        <v>16</v>
      </c>
      <c r="K2185" s="15"/>
      <c r="L2185" s="17" t="s">
        <v>16</v>
      </c>
      <c r="M2185" s="15">
        <f t="shared" si="138"/>
        <v>0</v>
      </c>
      <c r="N2185" s="27">
        <f t="shared" si="139"/>
        <v>0</v>
      </c>
      <c r="O2185"/>
      <c r="S2185"/>
      <c r="T2185"/>
    </row>
    <row r="2186" spans="1:20" ht="13" x14ac:dyDescent="0.3">
      <c r="A2186" s="13">
        <v>4598</v>
      </c>
      <c r="B2186" s="13">
        <v>123718</v>
      </c>
      <c r="C2186" s="5">
        <v>1E-4</v>
      </c>
      <c r="D2186" s="14">
        <v>24763497</v>
      </c>
      <c r="E2186" s="14">
        <f t="shared" si="136"/>
        <v>2476.3497000000002</v>
      </c>
      <c r="F2186" s="15" t="s">
        <v>14</v>
      </c>
      <c r="G2186" s="15">
        <v>1</v>
      </c>
      <c r="H2186" s="16" t="s">
        <v>15</v>
      </c>
      <c r="I2186" s="15">
        <f t="shared" si="137"/>
        <v>1</v>
      </c>
      <c r="J2186" s="15" t="s">
        <v>16</v>
      </c>
      <c r="K2186" s="15"/>
      <c r="L2186" s="17" t="s">
        <v>16</v>
      </c>
      <c r="M2186" s="15">
        <f t="shared" si="138"/>
        <v>0</v>
      </c>
      <c r="N2186" s="27">
        <f t="shared" si="139"/>
        <v>1</v>
      </c>
      <c r="O2186"/>
      <c r="S2186"/>
      <c r="T2186"/>
    </row>
    <row r="2187" spans="1:20" ht="13" x14ac:dyDescent="0.3">
      <c r="A2187" s="13">
        <v>4602</v>
      </c>
      <c r="B2187" s="13">
        <v>123813</v>
      </c>
      <c r="C2187" s="5">
        <v>1E-4</v>
      </c>
      <c r="D2187" s="14">
        <v>3167493</v>
      </c>
      <c r="E2187" s="14">
        <f t="shared" si="136"/>
        <v>316.74930000000001</v>
      </c>
      <c r="F2187" s="15" t="s">
        <v>14</v>
      </c>
      <c r="G2187" s="15">
        <v>1</v>
      </c>
      <c r="H2187" s="16" t="s">
        <v>23</v>
      </c>
      <c r="I2187" s="15">
        <f t="shared" si="137"/>
        <v>1</v>
      </c>
      <c r="J2187" s="15" t="s">
        <v>16</v>
      </c>
      <c r="K2187" s="15"/>
      <c r="L2187" s="17" t="s">
        <v>16</v>
      </c>
      <c r="M2187" s="15">
        <f t="shared" si="138"/>
        <v>0</v>
      </c>
      <c r="N2187" s="27">
        <f t="shared" si="139"/>
        <v>1</v>
      </c>
      <c r="O2187"/>
      <c r="S2187"/>
      <c r="T2187"/>
    </row>
    <row r="2188" spans="1:20" ht="13" x14ac:dyDescent="0.3">
      <c r="A2188" s="13">
        <v>4602</v>
      </c>
      <c r="B2188" s="13">
        <v>123814</v>
      </c>
      <c r="C2188" s="5">
        <v>1E-4</v>
      </c>
      <c r="D2188" s="14">
        <v>12252202</v>
      </c>
      <c r="E2188" s="14">
        <f t="shared" si="136"/>
        <v>1225.2202</v>
      </c>
      <c r="F2188" s="15" t="s">
        <v>14</v>
      </c>
      <c r="G2188" s="15">
        <v>1</v>
      </c>
      <c r="H2188" s="16" t="s">
        <v>21</v>
      </c>
      <c r="I2188" s="15">
        <f t="shared" si="137"/>
        <v>0</v>
      </c>
      <c r="J2188" s="15" t="s">
        <v>16</v>
      </c>
      <c r="K2188" s="15"/>
      <c r="L2188" s="17" t="s">
        <v>16</v>
      </c>
      <c r="M2188" s="15">
        <f t="shared" si="138"/>
        <v>0</v>
      </c>
      <c r="N2188" s="27">
        <f t="shared" si="139"/>
        <v>0</v>
      </c>
      <c r="O2188"/>
      <c r="S2188"/>
      <c r="T2188"/>
    </row>
    <row r="2189" spans="1:20" ht="13" x14ac:dyDescent="0.3">
      <c r="A2189" s="13">
        <v>4602</v>
      </c>
      <c r="B2189" s="13">
        <v>123839</v>
      </c>
      <c r="C2189" s="5">
        <v>1E-4</v>
      </c>
      <c r="D2189" s="14">
        <v>11566011</v>
      </c>
      <c r="E2189" s="14">
        <f t="shared" si="136"/>
        <v>1156.6011000000001</v>
      </c>
      <c r="F2189" s="15" t="s">
        <v>14</v>
      </c>
      <c r="G2189" s="15">
        <v>2</v>
      </c>
      <c r="H2189" s="16" t="s">
        <v>22</v>
      </c>
      <c r="I2189" s="15">
        <f t="shared" si="137"/>
        <v>2</v>
      </c>
      <c r="J2189" s="15" t="s">
        <v>16</v>
      </c>
      <c r="K2189" s="15"/>
      <c r="L2189" s="17" t="s">
        <v>16</v>
      </c>
      <c r="M2189" s="15">
        <f t="shared" si="138"/>
        <v>0</v>
      </c>
      <c r="N2189" s="27">
        <f t="shared" si="139"/>
        <v>2</v>
      </c>
      <c r="O2189"/>
      <c r="S2189"/>
      <c r="T2189"/>
    </row>
    <row r="2190" spans="1:20" ht="13" x14ac:dyDescent="0.3">
      <c r="A2190" s="13">
        <v>4607</v>
      </c>
      <c r="B2190" s="13">
        <v>123996</v>
      </c>
      <c r="C2190" s="5">
        <v>1E-4</v>
      </c>
      <c r="D2190" s="14">
        <v>118132437</v>
      </c>
      <c r="E2190" s="14">
        <f t="shared" si="136"/>
        <v>11813.243700000001</v>
      </c>
      <c r="F2190" s="15" t="s">
        <v>14</v>
      </c>
      <c r="G2190" s="15">
        <v>1</v>
      </c>
      <c r="H2190" s="16" t="s">
        <v>19</v>
      </c>
      <c r="I2190" s="15">
        <f t="shared" si="137"/>
        <v>1</v>
      </c>
      <c r="J2190" s="15" t="s">
        <v>16</v>
      </c>
      <c r="K2190" s="15"/>
      <c r="L2190" s="17" t="s">
        <v>16</v>
      </c>
      <c r="M2190" s="15">
        <f t="shared" si="138"/>
        <v>0</v>
      </c>
      <c r="N2190" s="27">
        <f t="shared" si="139"/>
        <v>1</v>
      </c>
      <c r="O2190"/>
      <c r="S2190"/>
      <c r="T2190"/>
    </row>
    <row r="2191" spans="1:20" ht="13" x14ac:dyDescent="0.3">
      <c r="A2191" s="13">
        <v>4609</v>
      </c>
      <c r="B2191" s="13">
        <v>124036</v>
      </c>
      <c r="C2191" s="5">
        <v>1E-4</v>
      </c>
      <c r="D2191" s="14">
        <v>145006546</v>
      </c>
      <c r="E2191" s="14">
        <f t="shared" si="136"/>
        <v>14500.6546</v>
      </c>
      <c r="F2191" s="15" t="s">
        <v>14</v>
      </c>
      <c r="G2191" s="15">
        <v>2</v>
      </c>
      <c r="H2191" s="16" t="s">
        <v>19</v>
      </c>
      <c r="I2191" s="15">
        <f t="shared" si="137"/>
        <v>2</v>
      </c>
      <c r="J2191" s="15" t="s">
        <v>16</v>
      </c>
      <c r="K2191" s="15"/>
      <c r="L2191" s="17" t="s">
        <v>16</v>
      </c>
      <c r="M2191" s="15">
        <f t="shared" si="138"/>
        <v>0</v>
      </c>
      <c r="N2191" s="27">
        <f t="shared" si="139"/>
        <v>2</v>
      </c>
      <c r="O2191"/>
      <c r="S2191"/>
      <c r="T2191"/>
    </row>
    <row r="2192" spans="1:20" ht="13" x14ac:dyDescent="0.3">
      <c r="A2192" s="13">
        <v>4612</v>
      </c>
      <c r="B2192" s="13">
        <v>124106</v>
      </c>
      <c r="C2192" s="5">
        <v>1E-4</v>
      </c>
      <c r="D2192" s="14">
        <v>1346128130</v>
      </c>
      <c r="E2192" s="14">
        <f t="shared" si="136"/>
        <v>134612.81299999999</v>
      </c>
      <c r="F2192" s="15" t="s">
        <v>14</v>
      </c>
      <c r="G2192" s="15">
        <v>3</v>
      </c>
      <c r="H2192" s="16" t="s">
        <v>23</v>
      </c>
      <c r="I2192" s="15">
        <f t="shared" si="137"/>
        <v>3</v>
      </c>
      <c r="J2192" s="15" t="s">
        <v>16</v>
      </c>
      <c r="K2192" s="15"/>
      <c r="L2192" s="17" t="s">
        <v>16</v>
      </c>
      <c r="M2192" s="15">
        <f t="shared" si="138"/>
        <v>0</v>
      </c>
      <c r="N2192" s="27">
        <f t="shared" si="139"/>
        <v>3</v>
      </c>
      <c r="O2192"/>
      <c r="S2192"/>
      <c r="T2192"/>
    </row>
    <row r="2193" spans="1:20" ht="13" x14ac:dyDescent="0.3">
      <c r="A2193" s="13">
        <v>4613</v>
      </c>
      <c r="B2193" s="13">
        <v>124122</v>
      </c>
      <c r="C2193" s="5">
        <v>1E-4</v>
      </c>
      <c r="D2193" s="14">
        <v>1116244623</v>
      </c>
      <c r="E2193" s="14">
        <f t="shared" si="136"/>
        <v>111624.4623</v>
      </c>
      <c r="F2193" s="15" t="s">
        <v>14</v>
      </c>
      <c r="G2193" s="15">
        <v>1</v>
      </c>
      <c r="H2193" s="16" t="s">
        <v>34</v>
      </c>
      <c r="I2193" s="15">
        <f t="shared" si="137"/>
        <v>0</v>
      </c>
      <c r="J2193" s="15" t="s">
        <v>14</v>
      </c>
      <c r="K2193" s="15">
        <v>4</v>
      </c>
      <c r="L2193" s="17" t="s">
        <v>23</v>
      </c>
      <c r="M2193" s="15">
        <f t="shared" si="138"/>
        <v>4</v>
      </c>
      <c r="N2193" s="27">
        <f t="shared" si="139"/>
        <v>4</v>
      </c>
      <c r="O2193"/>
      <c r="S2193"/>
      <c r="T2193"/>
    </row>
    <row r="2194" spans="1:20" ht="13" x14ac:dyDescent="0.3">
      <c r="A2194" s="13">
        <v>4615</v>
      </c>
      <c r="B2194" s="13">
        <v>124195</v>
      </c>
      <c r="C2194" s="5">
        <v>1E-4</v>
      </c>
      <c r="D2194" s="14">
        <v>58058777</v>
      </c>
      <c r="E2194" s="14">
        <f t="shared" si="136"/>
        <v>5805.8777</v>
      </c>
      <c r="F2194" s="15" t="s">
        <v>14</v>
      </c>
      <c r="G2194" s="15">
        <v>2</v>
      </c>
      <c r="H2194" s="16" t="s">
        <v>19</v>
      </c>
      <c r="I2194" s="15">
        <f t="shared" si="137"/>
        <v>2</v>
      </c>
      <c r="J2194" s="15" t="s">
        <v>16</v>
      </c>
      <c r="K2194" s="15"/>
      <c r="L2194" s="17" t="s">
        <v>16</v>
      </c>
      <c r="M2194" s="15">
        <f t="shared" si="138"/>
        <v>0</v>
      </c>
      <c r="N2194" s="27">
        <f t="shared" si="139"/>
        <v>2</v>
      </c>
      <c r="O2194"/>
      <c r="S2194"/>
      <c r="T2194"/>
    </row>
    <row r="2195" spans="1:20" ht="13" x14ac:dyDescent="0.3">
      <c r="A2195" s="13">
        <v>4615</v>
      </c>
      <c r="B2195" s="13">
        <v>124198</v>
      </c>
      <c r="C2195" s="5">
        <v>1E-4</v>
      </c>
      <c r="D2195" s="14">
        <v>1255270036</v>
      </c>
      <c r="E2195" s="14">
        <f t="shared" si="136"/>
        <v>125527.00360000001</v>
      </c>
      <c r="F2195" s="15" t="s">
        <v>14</v>
      </c>
      <c r="G2195" s="15">
        <v>3</v>
      </c>
      <c r="H2195" s="16" t="s">
        <v>20</v>
      </c>
      <c r="I2195" s="15">
        <f t="shared" si="137"/>
        <v>3</v>
      </c>
      <c r="J2195" s="15" t="s">
        <v>16</v>
      </c>
      <c r="K2195" s="15"/>
      <c r="L2195" s="17" t="s">
        <v>16</v>
      </c>
      <c r="M2195" s="15">
        <f t="shared" si="138"/>
        <v>0</v>
      </c>
      <c r="N2195" s="27">
        <f t="shared" si="139"/>
        <v>3</v>
      </c>
      <c r="O2195"/>
      <c r="S2195"/>
      <c r="T2195"/>
    </row>
    <row r="2196" spans="1:20" ht="13" x14ac:dyDescent="0.3">
      <c r="A2196" s="13">
        <v>4618</v>
      </c>
      <c r="B2196" s="13">
        <v>124292</v>
      </c>
      <c r="C2196" s="5">
        <v>1E-4</v>
      </c>
      <c r="D2196" s="14">
        <v>245124242</v>
      </c>
      <c r="E2196" s="14">
        <f t="shared" si="136"/>
        <v>24512.424200000001</v>
      </c>
      <c r="F2196" s="15" t="s">
        <v>14</v>
      </c>
      <c r="G2196" s="15">
        <v>1</v>
      </c>
      <c r="H2196" s="16" t="s">
        <v>19</v>
      </c>
      <c r="I2196" s="15">
        <f t="shared" si="137"/>
        <v>1</v>
      </c>
      <c r="J2196" s="15" t="s">
        <v>16</v>
      </c>
      <c r="K2196" s="15"/>
      <c r="L2196" s="17" t="s">
        <v>16</v>
      </c>
      <c r="M2196" s="15">
        <f t="shared" si="138"/>
        <v>0</v>
      </c>
      <c r="N2196" s="27">
        <f t="shared" si="139"/>
        <v>1</v>
      </c>
      <c r="O2196"/>
      <c r="S2196"/>
      <c r="T2196"/>
    </row>
    <row r="2197" spans="1:20" ht="13" x14ac:dyDescent="0.3">
      <c r="A2197" s="13">
        <v>4618</v>
      </c>
      <c r="B2197" s="13">
        <v>124304</v>
      </c>
      <c r="C2197" s="5">
        <v>1E-4</v>
      </c>
      <c r="D2197" s="14">
        <v>5048390</v>
      </c>
      <c r="E2197" s="14">
        <f t="shared" si="136"/>
        <v>504.839</v>
      </c>
      <c r="F2197" s="15" t="s">
        <v>14</v>
      </c>
      <c r="G2197" s="15">
        <v>2</v>
      </c>
      <c r="H2197" s="16" t="s">
        <v>21</v>
      </c>
      <c r="I2197" s="15">
        <f t="shared" si="137"/>
        <v>0</v>
      </c>
      <c r="J2197" s="15" t="s">
        <v>16</v>
      </c>
      <c r="K2197" s="15"/>
      <c r="L2197" s="17" t="s">
        <v>16</v>
      </c>
      <c r="M2197" s="15">
        <f t="shared" si="138"/>
        <v>0</v>
      </c>
      <c r="N2197" s="27">
        <f t="shared" si="139"/>
        <v>0</v>
      </c>
      <c r="O2197"/>
      <c r="S2197"/>
      <c r="T2197"/>
    </row>
    <row r="2198" spans="1:20" ht="13" x14ac:dyDescent="0.3">
      <c r="A2198" s="13">
        <v>4618</v>
      </c>
      <c r="B2198" s="13">
        <v>124305</v>
      </c>
      <c r="C2198" s="5">
        <v>1E-4</v>
      </c>
      <c r="D2198" s="14">
        <v>3612465</v>
      </c>
      <c r="E2198" s="14">
        <f t="shared" si="136"/>
        <v>361.24650000000003</v>
      </c>
      <c r="F2198" s="15" t="s">
        <v>14</v>
      </c>
      <c r="G2198" s="15">
        <v>1</v>
      </c>
      <c r="H2198" s="16" t="s">
        <v>18</v>
      </c>
      <c r="I2198" s="15">
        <f t="shared" si="137"/>
        <v>1</v>
      </c>
      <c r="J2198" s="15" t="s">
        <v>16</v>
      </c>
      <c r="K2198" s="15"/>
      <c r="L2198" s="17" t="s">
        <v>16</v>
      </c>
      <c r="M2198" s="15">
        <f t="shared" si="138"/>
        <v>0</v>
      </c>
      <c r="N2198" s="27">
        <f t="shared" si="139"/>
        <v>1</v>
      </c>
      <c r="O2198"/>
      <c r="S2198"/>
      <c r="T2198"/>
    </row>
    <row r="2199" spans="1:20" ht="13" x14ac:dyDescent="0.3">
      <c r="A2199" s="13">
        <v>4623</v>
      </c>
      <c r="B2199" s="13">
        <v>124424</v>
      </c>
      <c r="C2199" s="5">
        <v>1E-4</v>
      </c>
      <c r="D2199" s="14">
        <v>24131511</v>
      </c>
      <c r="E2199" s="14">
        <f t="shared" si="136"/>
        <v>2413.1511</v>
      </c>
      <c r="F2199" s="15" t="s">
        <v>14</v>
      </c>
      <c r="G2199" s="15">
        <v>4</v>
      </c>
      <c r="H2199" s="16" t="s">
        <v>22</v>
      </c>
      <c r="I2199" s="15">
        <f t="shared" si="137"/>
        <v>4</v>
      </c>
      <c r="J2199" s="15" t="s">
        <v>16</v>
      </c>
      <c r="K2199" s="15"/>
      <c r="L2199" s="17" t="s">
        <v>16</v>
      </c>
      <c r="M2199" s="15">
        <f t="shared" si="138"/>
        <v>0</v>
      </c>
      <c r="N2199" s="27">
        <f t="shared" si="139"/>
        <v>4</v>
      </c>
      <c r="O2199"/>
      <c r="S2199"/>
      <c r="T2199"/>
    </row>
    <row r="2200" spans="1:20" ht="13" x14ac:dyDescent="0.3">
      <c r="A2200" s="13">
        <v>4623</v>
      </c>
      <c r="B2200" s="13">
        <v>124432</v>
      </c>
      <c r="C2200" s="5">
        <v>1E-4</v>
      </c>
      <c r="D2200" s="14">
        <v>4505397</v>
      </c>
      <c r="E2200" s="14">
        <f t="shared" si="136"/>
        <v>450.53970000000004</v>
      </c>
      <c r="F2200" s="15" t="s">
        <v>14</v>
      </c>
      <c r="G2200" s="15">
        <v>1</v>
      </c>
      <c r="H2200" s="16" t="s">
        <v>26</v>
      </c>
      <c r="I2200" s="15">
        <f t="shared" si="137"/>
        <v>1</v>
      </c>
      <c r="J2200" s="15" t="s">
        <v>16</v>
      </c>
      <c r="K2200" s="15"/>
      <c r="L2200" s="17" t="s">
        <v>16</v>
      </c>
      <c r="M2200" s="15">
        <f t="shared" si="138"/>
        <v>0</v>
      </c>
      <c r="N2200" s="27">
        <f t="shared" si="139"/>
        <v>1</v>
      </c>
      <c r="O2200"/>
      <c r="S2200"/>
      <c r="T2200"/>
    </row>
    <row r="2201" spans="1:20" ht="13" x14ac:dyDescent="0.3">
      <c r="A2201" s="13">
        <v>4625</v>
      </c>
      <c r="B2201" s="13">
        <v>124508</v>
      </c>
      <c r="C2201" s="5">
        <v>1E-4</v>
      </c>
      <c r="D2201" s="14">
        <v>20973406</v>
      </c>
      <c r="E2201" s="14">
        <f t="shared" si="136"/>
        <v>2097.3406</v>
      </c>
      <c r="F2201" s="15" t="s">
        <v>14</v>
      </c>
      <c r="G2201" s="15">
        <v>1</v>
      </c>
      <c r="H2201" s="16" t="s">
        <v>22</v>
      </c>
      <c r="I2201" s="15">
        <f t="shared" si="137"/>
        <v>1</v>
      </c>
      <c r="J2201" s="15" t="s">
        <v>16</v>
      </c>
      <c r="K2201" s="15"/>
      <c r="L2201" s="17" t="s">
        <v>16</v>
      </c>
      <c r="M2201" s="15">
        <f t="shared" si="138"/>
        <v>0</v>
      </c>
      <c r="N2201" s="27">
        <f t="shared" si="139"/>
        <v>1</v>
      </c>
      <c r="O2201"/>
      <c r="S2201"/>
      <c r="T2201"/>
    </row>
    <row r="2202" spans="1:20" ht="13" x14ac:dyDescent="0.3">
      <c r="A2202" s="13">
        <v>4626</v>
      </c>
      <c r="B2202" s="13">
        <v>124523</v>
      </c>
      <c r="C2202" s="5">
        <v>1E-4</v>
      </c>
      <c r="D2202" s="14">
        <v>19948497</v>
      </c>
      <c r="E2202" s="14">
        <f t="shared" si="136"/>
        <v>1994.8497</v>
      </c>
      <c r="F2202" s="15" t="s">
        <v>14</v>
      </c>
      <c r="G2202" s="15">
        <v>1</v>
      </c>
      <c r="H2202" s="16" t="s">
        <v>22</v>
      </c>
      <c r="I2202" s="15">
        <f t="shared" si="137"/>
        <v>1</v>
      </c>
      <c r="J2202" s="15" t="s">
        <v>16</v>
      </c>
      <c r="K2202" s="15"/>
      <c r="L2202" s="17" t="s">
        <v>16</v>
      </c>
      <c r="M2202" s="15">
        <f t="shared" si="138"/>
        <v>0</v>
      </c>
      <c r="N2202" s="27">
        <f t="shared" si="139"/>
        <v>1</v>
      </c>
      <c r="O2202"/>
      <c r="S2202"/>
      <c r="T2202"/>
    </row>
    <row r="2203" spans="1:20" ht="13" x14ac:dyDescent="0.3">
      <c r="A2203" s="13">
        <v>4627</v>
      </c>
      <c r="B2203" s="13">
        <v>124557</v>
      </c>
      <c r="C2203" s="5">
        <v>1E-4</v>
      </c>
      <c r="D2203" s="14">
        <v>411153851</v>
      </c>
      <c r="E2203" s="14">
        <f t="shared" si="136"/>
        <v>41115.3851</v>
      </c>
      <c r="F2203" s="15" t="s">
        <v>14</v>
      </c>
      <c r="G2203" s="15">
        <v>2</v>
      </c>
      <c r="H2203" s="16" t="s">
        <v>19</v>
      </c>
      <c r="I2203" s="15">
        <f t="shared" si="137"/>
        <v>2</v>
      </c>
      <c r="J2203" s="15" t="s">
        <v>16</v>
      </c>
      <c r="K2203" s="15"/>
      <c r="L2203" s="17" t="s">
        <v>16</v>
      </c>
      <c r="M2203" s="15">
        <f t="shared" si="138"/>
        <v>0</v>
      </c>
      <c r="N2203" s="27">
        <f t="shared" si="139"/>
        <v>2</v>
      </c>
      <c r="O2203"/>
      <c r="S2203"/>
      <c r="T2203"/>
    </row>
    <row r="2204" spans="1:20" ht="13" x14ac:dyDescent="0.3">
      <c r="A2204" s="13">
        <v>4629</v>
      </c>
      <c r="B2204" s="13">
        <v>124597</v>
      </c>
      <c r="C2204" s="5">
        <v>1E-4</v>
      </c>
      <c r="D2204" s="14">
        <v>15692453</v>
      </c>
      <c r="E2204" s="14">
        <f t="shared" si="136"/>
        <v>1569.2453</v>
      </c>
      <c r="F2204" s="15" t="s">
        <v>14</v>
      </c>
      <c r="G2204" s="15">
        <v>1</v>
      </c>
      <c r="H2204" s="16" t="s">
        <v>22</v>
      </c>
      <c r="I2204" s="15">
        <f t="shared" si="137"/>
        <v>1</v>
      </c>
      <c r="J2204" s="15" t="s">
        <v>16</v>
      </c>
      <c r="K2204" s="15"/>
      <c r="L2204" s="17" t="s">
        <v>16</v>
      </c>
      <c r="M2204" s="15">
        <f t="shared" si="138"/>
        <v>0</v>
      </c>
      <c r="N2204" s="27">
        <f t="shared" si="139"/>
        <v>1</v>
      </c>
      <c r="O2204"/>
      <c r="S2204"/>
      <c r="T2204"/>
    </row>
    <row r="2205" spans="1:20" ht="13" x14ac:dyDescent="0.3">
      <c r="A2205" s="13">
        <v>4632</v>
      </c>
      <c r="B2205" s="13">
        <v>124674</v>
      </c>
      <c r="C2205" s="5">
        <v>1E-4</v>
      </c>
      <c r="D2205" s="14">
        <v>21172172</v>
      </c>
      <c r="E2205" s="14">
        <f t="shared" si="136"/>
        <v>2117.2172</v>
      </c>
      <c r="F2205" s="15" t="s">
        <v>14</v>
      </c>
      <c r="G2205" s="15">
        <v>1</v>
      </c>
      <c r="H2205" s="16" t="s">
        <v>22</v>
      </c>
      <c r="I2205" s="15">
        <f t="shared" si="137"/>
        <v>1</v>
      </c>
      <c r="J2205" s="15" t="s">
        <v>16</v>
      </c>
      <c r="K2205" s="15"/>
      <c r="L2205" s="17" t="s">
        <v>16</v>
      </c>
      <c r="M2205" s="15">
        <f t="shared" si="138"/>
        <v>0</v>
      </c>
      <c r="N2205" s="27">
        <f t="shared" si="139"/>
        <v>1</v>
      </c>
      <c r="O2205"/>
      <c r="S2205"/>
      <c r="T2205"/>
    </row>
    <row r="2206" spans="1:20" ht="13" x14ac:dyDescent="0.3">
      <c r="A2206" s="13">
        <v>4636</v>
      </c>
      <c r="B2206" s="13">
        <v>124776</v>
      </c>
      <c r="C2206" s="5">
        <v>1E-4</v>
      </c>
      <c r="D2206" s="14">
        <v>791058401</v>
      </c>
      <c r="E2206" s="14">
        <f t="shared" si="136"/>
        <v>79105.840100000001</v>
      </c>
      <c r="F2206" s="15" t="s">
        <v>14</v>
      </c>
      <c r="G2206" s="15">
        <v>3</v>
      </c>
      <c r="H2206" s="16" t="s">
        <v>19</v>
      </c>
      <c r="I2206" s="15">
        <f t="shared" si="137"/>
        <v>3</v>
      </c>
      <c r="J2206" s="15" t="s">
        <v>16</v>
      </c>
      <c r="K2206" s="15"/>
      <c r="L2206" s="17" t="s">
        <v>16</v>
      </c>
      <c r="M2206" s="15">
        <f t="shared" si="138"/>
        <v>0</v>
      </c>
      <c r="N2206" s="27">
        <f t="shared" si="139"/>
        <v>3</v>
      </c>
      <c r="O2206"/>
      <c r="S2206"/>
      <c r="T2206"/>
    </row>
    <row r="2207" spans="1:20" ht="13" x14ac:dyDescent="0.3">
      <c r="A2207" s="13">
        <v>4637</v>
      </c>
      <c r="B2207" s="13">
        <v>124791</v>
      </c>
      <c r="C2207" s="5">
        <v>1E-4</v>
      </c>
      <c r="D2207" s="14">
        <v>2421792</v>
      </c>
      <c r="E2207" s="14">
        <f t="shared" si="136"/>
        <v>242.17920000000001</v>
      </c>
      <c r="F2207" s="15" t="s">
        <v>14</v>
      </c>
      <c r="G2207" s="15">
        <v>1</v>
      </c>
      <c r="H2207" s="16" t="s">
        <v>22</v>
      </c>
      <c r="I2207" s="15">
        <f t="shared" si="137"/>
        <v>1</v>
      </c>
      <c r="J2207" s="15" t="s">
        <v>16</v>
      </c>
      <c r="K2207" s="15"/>
      <c r="L2207" s="17" t="s">
        <v>16</v>
      </c>
      <c r="M2207" s="15">
        <f t="shared" si="138"/>
        <v>0</v>
      </c>
      <c r="N2207" s="27">
        <f t="shared" si="139"/>
        <v>1</v>
      </c>
      <c r="O2207"/>
      <c r="S2207"/>
      <c r="T2207"/>
    </row>
    <row r="2208" spans="1:20" ht="13" x14ac:dyDescent="0.3">
      <c r="A2208" s="13">
        <v>4638</v>
      </c>
      <c r="B2208" s="13">
        <v>124824</v>
      </c>
      <c r="C2208" s="5">
        <v>1E-4</v>
      </c>
      <c r="D2208" s="14">
        <v>75657575</v>
      </c>
      <c r="E2208" s="14">
        <f t="shared" si="136"/>
        <v>7565.7575000000006</v>
      </c>
      <c r="F2208" s="15" t="s">
        <v>14</v>
      </c>
      <c r="G2208" s="15">
        <v>2</v>
      </c>
      <c r="H2208" s="16" t="s">
        <v>35</v>
      </c>
      <c r="I2208" s="15">
        <f t="shared" si="137"/>
        <v>2</v>
      </c>
      <c r="J2208" s="15" t="s">
        <v>16</v>
      </c>
      <c r="K2208" s="15"/>
      <c r="L2208" s="17" t="s">
        <v>16</v>
      </c>
      <c r="M2208" s="15">
        <f t="shared" si="138"/>
        <v>0</v>
      </c>
      <c r="N2208" s="27">
        <f t="shared" si="139"/>
        <v>2</v>
      </c>
      <c r="O2208"/>
      <c r="S2208"/>
      <c r="T2208"/>
    </row>
    <row r="2209" spans="1:20" ht="13" x14ac:dyDescent="0.3">
      <c r="A2209" s="13">
        <v>4639</v>
      </c>
      <c r="B2209" s="13">
        <v>124855</v>
      </c>
      <c r="C2209" s="5">
        <v>1E-4</v>
      </c>
      <c r="D2209" s="14">
        <v>2566252451</v>
      </c>
      <c r="E2209" s="14">
        <f t="shared" si="136"/>
        <v>256625.2451</v>
      </c>
      <c r="F2209" s="15" t="s">
        <v>14</v>
      </c>
      <c r="G2209" s="15">
        <v>3</v>
      </c>
      <c r="H2209" s="16" t="s">
        <v>15</v>
      </c>
      <c r="I2209" s="15">
        <f t="shared" si="137"/>
        <v>3</v>
      </c>
      <c r="J2209" s="15" t="s">
        <v>16</v>
      </c>
      <c r="K2209" s="15"/>
      <c r="L2209" s="17" t="s">
        <v>16</v>
      </c>
      <c r="M2209" s="15">
        <f t="shared" si="138"/>
        <v>0</v>
      </c>
      <c r="N2209" s="27">
        <f t="shared" si="139"/>
        <v>3</v>
      </c>
      <c r="O2209"/>
      <c r="S2209"/>
      <c r="T2209"/>
    </row>
    <row r="2210" spans="1:20" ht="13" x14ac:dyDescent="0.3">
      <c r="A2210" s="13">
        <v>4641</v>
      </c>
      <c r="B2210" s="13">
        <v>124909</v>
      </c>
      <c r="C2210" s="5">
        <v>1E-4</v>
      </c>
      <c r="D2210" s="14">
        <v>455975769</v>
      </c>
      <c r="E2210" s="14">
        <f t="shared" si="136"/>
        <v>45597.5769</v>
      </c>
      <c r="F2210" s="15" t="s">
        <v>14</v>
      </c>
      <c r="G2210" s="15">
        <v>2</v>
      </c>
      <c r="H2210" s="16" t="s">
        <v>19</v>
      </c>
      <c r="I2210" s="15">
        <f t="shared" si="137"/>
        <v>2</v>
      </c>
      <c r="J2210" s="15" t="s">
        <v>16</v>
      </c>
      <c r="K2210" s="15"/>
      <c r="L2210" s="17" t="s">
        <v>16</v>
      </c>
      <c r="M2210" s="15">
        <f t="shared" si="138"/>
        <v>0</v>
      </c>
      <c r="N2210" s="27">
        <f t="shared" si="139"/>
        <v>2</v>
      </c>
      <c r="O2210"/>
      <c r="S2210"/>
      <c r="T2210"/>
    </row>
    <row r="2211" spans="1:20" ht="13" x14ac:dyDescent="0.3">
      <c r="A2211" s="13">
        <v>4644</v>
      </c>
      <c r="B2211" s="13">
        <v>124985</v>
      </c>
      <c r="C2211" s="5">
        <v>1E-4</v>
      </c>
      <c r="D2211" s="14">
        <v>1444638892</v>
      </c>
      <c r="E2211" s="14">
        <f t="shared" si="136"/>
        <v>144463.88920000001</v>
      </c>
      <c r="F2211" s="15" t="s">
        <v>14</v>
      </c>
      <c r="G2211" s="15">
        <v>4</v>
      </c>
      <c r="H2211" s="16" t="s">
        <v>23</v>
      </c>
      <c r="I2211" s="15">
        <f t="shared" si="137"/>
        <v>4</v>
      </c>
      <c r="J2211" s="15" t="s">
        <v>16</v>
      </c>
      <c r="K2211" s="15"/>
      <c r="L2211" s="17" t="s">
        <v>16</v>
      </c>
      <c r="M2211" s="15">
        <f t="shared" si="138"/>
        <v>0</v>
      </c>
      <c r="N2211" s="27">
        <f t="shared" si="139"/>
        <v>4</v>
      </c>
      <c r="O2211"/>
      <c r="S2211"/>
      <c r="T2211"/>
    </row>
    <row r="2212" spans="1:20" ht="13" x14ac:dyDescent="0.3">
      <c r="A2212" s="13">
        <v>4646</v>
      </c>
      <c r="B2212" s="13">
        <v>125053</v>
      </c>
      <c r="C2212" s="5">
        <v>1E-4</v>
      </c>
      <c r="D2212" s="14">
        <v>397029834</v>
      </c>
      <c r="E2212" s="14">
        <f t="shared" si="136"/>
        <v>39702.983400000005</v>
      </c>
      <c r="F2212" s="15" t="s">
        <v>14</v>
      </c>
      <c r="G2212" s="15">
        <v>3</v>
      </c>
      <c r="H2212" s="16" t="s">
        <v>15</v>
      </c>
      <c r="I2212" s="15">
        <f t="shared" si="137"/>
        <v>3</v>
      </c>
      <c r="J2212" s="15" t="s">
        <v>16</v>
      </c>
      <c r="K2212" s="15"/>
      <c r="L2212" s="17" t="s">
        <v>16</v>
      </c>
      <c r="M2212" s="15">
        <f t="shared" si="138"/>
        <v>0</v>
      </c>
      <c r="N2212" s="27">
        <f t="shared" si="139"/>
        <v>3</v>
      </c>
      <c r="O2212"/>
      <c r="S2212"/>
      <c r="T2212"/>
    </row>
    <row r="2213" spans="1:20" ht="13" x14ac:dyDescent="0.3">
      <c r="A2213" s="13">
        <v>4646</v>
      </c>
      <c r="B2213" s="13">
        <v>125062</v>
      </c>
      <c r="C2213" s="5">
        <v>1E-4</v>
      </c>
      <c r="D2213" s="14">
        <v>27738510</v>
      </c>
      <c r="E2213" s="14">
        <f t="shared" si="136"/>
        <v>2773.8510000000001</v>
      </c>
      <c r="F2213" s="15" t="s">
        <v>14</v>
      </c>
      <c r="G2213" s="15">
        <v>1</v>
      </c>
      <c r="H2213" s="16" t="s">
        <v>26</v>
      </c>
      <c r="I2213" s="15">
        <f t="shared" si="137"/>
        <v>1</v>
      </c>
      <c r="J2213" s="15" t="s">
        <v>16</v>
      </c>
      <c r="K2213" s="15"/>
      <c r="L2213" s="17" t="s">
        <v>16</v>
      </c>
      <c r="M2213" s="15">
        <f t="shared" si="138"/>
        <v>0</v>
      </c>
      <c r="N2213" s="27">
        <f t="shared" si="139"/>
        <v>1</v>
      </c>
      <c r="O2213"/>
      <c r="S2213"/>
      <c r="T2213"/>
    </row>
    <row r="2214" spans="1:20" ht="13" x14ac:dyDescent="0.3">
      <c r="A2214" s="13">
        <v>4646</v>
      </c>
      <c r="B2214" s="13">
        <v>125069</v>
      </c>
      <c r="C2214" s="5">
        <v>1E-4</v>
      </c>
      <c r="D2214" s="14">
        <v>4809267</v>
      </c>
      <c r="E2214" s="14">
        <f t="shared" si="136"/>
        <v>480.92670000000004</v>
      </c>
      <c r="F2214" s="15" t="s">
        <v>14</v>
      </c>
      <c r="G2214" s="15">
        <v>2</v>
      </c>
      <c r="H2214" s="16" t="s">
        <v>33</v>
      </c>
      <c r="I2214" s="15">
        <f t="shared" si="137"/>
        <v>0</v>
      </c>
      <c r="J2214" s="15" t="s">
        <v>16</v>
      </c>
      <c r="K2214" s="15"/>
      <c r="L2214" s="17" t="s">
        <v>16</v>
      </c>
      <c r="M2214" s="15">
        <f t="shared" si="138"/>
        <v>0</v>
      </c>
      <c r="N2214" s="27">
        <f t="shared" si="139"/>
        <v>0</v>
      </c>
      <c r="O2214"/>
      <c r="S2214"/>
      <c r="T2214"/>
    </row>
    <row r="2215" spans="1:20" ht="13" x14ac:dyDescent="0.3">
      <c r="A2215" s="13">
        <v>4652</v>
      </c>
      <c r="B2215" s="13">
        <v>125240</v>
      </c>
      <c r="C2215" s="5">
        <v>1E-4</v>
      </c>
      <c r="D2215" s="14">
        <v>79327659</v>
      </c>
      <c r="E2215" s="14">
        <f t="shared" si="136"/>
        <v>7932.7659000000003</v>
      </c>
      <c r="F2215" s="15" t="s">
        <v>14</v>
      </c>
      <c r="G2215" s="15">
        <v>2</v>
      </c>
      <c r="H2215" s="16" t="s">
        <v>15</v>
      </c>
      <c r="I2215" s="15">
        <f t="shared" si="137"/>
        <v>2</v>
      </c>
      <c r="J2215" s="15" t="s">
        <v>16</v>
      </c>
      <c r="K2215" s="15"/>
      <c r="L2215" s="17" t="s">
        <v>16</v>
      </c>
      <c r="M2215" s="15">
        <f t="shared" si="138"/>
        <v>0</v>
      </c>
      <c r="N2215" s="27">
        <f t="shared" si="139"/>
        <v>2</v>
      </c>
      <c r="O2215"/>
      <c r="S2215"/>
      <c r="T2215"/>
    </row>
    <row r="2216" spans="1:20" ht="13" x14ac:dyDescent="0.3">
      <c r="A2216" s="13">
        <v>4652</v>
      </c>
      <c r="B2216" s="13">
        <v>125242</v>
      </c>
      <c r="C2216" s="5">
        <v>1E-4</v>
      </c>
      <c r="D2216" s="14">
        <v>63614618</v>
      </c>
      <c r="E2216" s="14">
        <f t="shared" si="136"/>
        <v>6361.4618</v>
      </c>
      <c r="F2216" s="15" t="s">
        <v>14</v>
      </c>
      <c r="G2216" s="15">
        <v>1</v>
      </c>
      <c r="H2216" s="16" t="s">
        <v>17</v>
      </c>
      <c r="I2216" s="15">
        <f t="shared" si="137"/>
        <v>1</v>
      </c>
      <c r="J2216" s="15" t="s">
        <v>16</v>
      </c>
      <c r="K2216" s="15"/>
      <c r="L2216" s="17" t="s">
        <v>16</v>
      </c>
      <c r="M2216" s="15">
        <f t="shared" si="138"/>
        <v>0</v>
      </c>
      <c r="N2216" s="27">
        <f t="shared" si="139"/>
        <v>1</v>
      </c>
      <c r="O2216"/>
      <c r="S2216"/>
      <c r="T2216"/>
    </row>
    <row r="2217" spans="1:20" ht="13" x14ac:dyDescent="0.3">
      <c r="A2217" s="13">
        <v>4652</v>
      </c>
      <c r="B2217" s="13">
        <v>125248</v>
      </c>
      <c r="C2217" s="5">
        <v>1E-4</v>
      </c>
      <c r="D2217" s="14">
        <v>1317160748</v>
      </c>
      <c r="E2217" s="14">
        <f t="shared" si="136"/>
        <v>131716.0748</v>
      </c>
      <c r="F2217" s="15" t="s">
        <v>14</v>
      </c>
      <c r="G2217" s="15">
        <v>2</v>
      </c>
      <c r="H2217" s="16" t="s">
        <v>19</v>
      </c>
      <c r="I2217" s="15">
        <f t="shared" si="137"/>
        <v>2</v>
      </c>
      <c r="J2217" s="15" t="s">
        <v>16</v>
      </c>
      <c r="K2217" s="15"/>
      <c r="L2217" s="17" t="s">
        <v>16</v>
      </c>
      <c r="M2217" s="15">
        <f t="shared" si="138"/>
        <v>0</v>
      </c>
      <c r="N2217" s="27">
        <f t="shared" si="139"/>
        <v>2</v>
      </c>
      <c r="O2217"/>
      <c r="S2217"/>
      <c r="T2217"/>
    </row>
    <row r="2218" spans="1:20" ht="13" x14ac:dyDescent="0.3">
      <c r="A2218" s="13">
        <v>4653</v>
      </c>
      <c r="B2218" s="13">
        <v>125265</v>
      </c>
      <c r="C2218" s="5">
        <v>1E-4</v>
      </c>
      <c r="D2218" s="14">
        <v>52854497</v>
      </c>
      <c r="E2218" s="14">
        <f t="shared" si="136"/>
        <v>5285.4497000000001</v>
      </c>
      <c r="F2218" s="15" t="s">
        <v>14</v>
      </c>
      <c r="G2218" s="15">
        <v>1</v>
      </c>
      <c r="H2218" s="16" t="s">
        <v>15</v>
      </c>
      <c r="I2218" s="15">
        <f t="shared" si="137"/>
        <v>1</v>
      </c>
      <c r="J2218" s="15" t="s">
        <v>16</v>
      </c>
      <c r="K2218" s="15"/>
      <c r="L2218" s="17" t="s">
        <v>16</v>
      </c>
      <c r="M2218" s="15">
        <f t="shared" si="138"/>
        <v>0</v>
      </c>
      <c r="N2218" s="27">
        <f t="shared" si="139"/>
        <v>1</v>
      </c>
      <c r="O2218"/>
      <c r="S2218"/>
      <c r="T2218"/>
    </row>
    <row r="2219" spans="1:20" ht="13" x14ac:dyDescent="0.3">
      <c r="A2219" s="13">
        <v>4653</v>
      </c>
      <c r="B2219" s="13">
        <v>125274</v>
      </c>
      <c r="C2219" s="5">
        <v>1E-4</v>
      </c>
      <c r="D2219" s="14">
        <v>534822400</v>
      </c>
      <c r="E2219" s="14">
        <f t="shared" si="136"/>
        <v>53482.240000000005</v>
      </c>
      <c r="F2219" s="15" t="s">
        <v>14</v>
      </c>
      <c r="G2219" s="15">
        <v>4</v>
      </c>
      <c r="H2219" s="16" t="s">
        <v>22</v>
      </c>
      <c r="I2219" s="15">
        <f t="shared" si="137"/>
        <v>4</v>
      </c>
      <c r="J2219" s="15" t="s">
        <v>16</v>
      </c>
      <c r="K2219" s="15"/>
      <c r="L2219" s="17" t="s">
        <v>16</v>
      </c>
      <c r="M2219" s="15">
        <f t="shared" si="138"/>
        <v>0</v>
      </c>
      <c r="N2219" s="27">
        <f t="shared" si="139"/>
        <v>4</v>
      </c>
      <c r="O2219"/>
      <c r="S2219"/>
      <c r="T2219"/>
    </row>
    <row r="2220" spans="1:20" ht="13" x14ac:dyDescent="0.3">
      <c r="A2220" s="13">
        <v>4653</v>
      </c>
      <c r="B2220" s="13">
        <v>125276</v>
      </c>
      <c r="C2220" s="5">
        <v>1E-4</v>
      </c>
      <c r="D2220" s="14">
        <v>141401504</v>
      </c>
      <c r="E2220" s="14">
        <f t="shared" si="136"/>
        <v>14140.1504</v>
      </c>
      <c r="F2220" s="15" t="s">
        <v>14</v>
      </c>
      <c r="G2220" s="15">
        <v>1</v>
      </c>
      <c r="H2220" s="16" t="s">
        <v>35</v>
      </c>
      <c r="I2220" s="15">
        <f t="shared" si="137"/>
        <v>1</v>
      </c>
      <c r="J2220" s="15" t="s">
        <v>16</v>
      </c>
      <c r="K2220" s="15"/>
      <c r="L2220" s="17" t="s">
        <v>16</v>
      </c>
      <c r="M2220" s="15">
        <f t="shared" si="138"/>
        <v>0</v>
      </c>
      <c r="N2220" s="27">
        <f t="shared" si="139"/>
        <v>1</v>
      </c>
      <c r="O2220"/>
      <c r="S2220"/>
      <c r="T2220"/>
    </row>
    <row r="2221" spans="1:20" ht="13" x14ac:dyDescent="0.3">
      <c r="A2221" s="13">
        <v>4655</v>
      </c>
      <c r="B2221" s="13">
        <v>125325</v>
      </c>
      <c r="C2221" s="5">
        <v>1E-4</v>
      </c>
      <c r="D2221" s="14">
        <v>10233452814</v>
      </c>
      <c r="E2221" s="14">
        <f t="shared" si="136"/>
        <v>1023345.2814000001</v>
      </c>
      <c r="F2221" s="15" t="s">
        <v>14</v>
      </c>
      <c r="G2221" s="15">
        <v>4</v>
      </c>
      <c r="H2221" s="16" t="s">
        <v>26</v>
      </c>
      <c r="I2221" s="15">
        <f t="shared" si="137"/>
        <v>4</v>
      </c>
      <c r="J2221" s="15" t="s">
        <v>16</v>
      </c>
      <c r="K2221" s="15"/>
      <c r="L2221" s="17" t="s">
        <v>16</v>
      </c>
      <c r="M2221" s="15">
        <f t="shared" si="138"/>
        <v>0</v>
      </c>
      <c r="N2221" s="27">
        <f t="shared" si="139"/>
        <v>4</v>
      </c>
      <c r="O2221"/>
      <c r="S2221"/>
      <c r="T2221"/>
    </row>
    <row r="2222" spans="1:20" ht="13" x14ac:dyDescent="0.3">
      <c r="A2222" s="13">
        <v>4656</v>
      </c>
      <c r="B2222" s="13">
        <v>125357</v>
      </c>
      <c r="C2222" s="5">
        <v>1E-4</v>
      </c>
      <c r="D2222" s="14">
        <v>2154212333</v>
      </c>
      <c r="E2222" s="14">
        <f t="shared" si="136"/>
        <v>215421.23330000002</v>
      </c>
      <c r="F2222" s="15" t="s">
        <v>14</v>
      </c>
      <c r="G2222" s="15">
        <v>4</v>
      </c>
      <c r="H2222" s="16" t="s">
        <v>23</v>
      </c>
      <c r="I2222" s="15">
        <f t="shared" si="137"/>
        <v>4</v>
      </c>
      <c r="J2222" s="15" t="s">
        <v>16</v>
      </c>
      <c r="K2222" s="15"/>
      <c r="L2222" s="17" t="s">
        <v>16</v>
      </c>
      <c r="M2222" s="15">
        <f t="shared" si="138"/>
        <v>0</v>
      </c>
      <c r="N2222" s="27">
        <f t="shared" si="139"/>
        <v>4</v>
      </c>
      <c r="O2222"/>
      <c r="S2222"/>
      <c r="T2222"/>
    </row>
    <row r="2223" spans="1:20" ht="13" x14ac:dyDescent="0.3">
      <c r="A2223" s="13">
        <v>4657</v>
      </c>
      <c r="B2223" s="13">
        <v>125383</v>
      </c>
      <c r="C2223" s="5">
        <v>1E-4</v>
      </c>
      <c r="D2223" s="14">
        <v>44377051</v>
      </c>
      <c r="E2223" s="14">
        <f t="shared" si="136"/>
        <v>4437.7051000000001</v>
      </c>
      <c r="F2223" s="15" t="s">
        <v>14</v>
      </c>
      <c r="G2223" s="15">
        <v>1</v>
      </c>
      <c r="H2223" s="16" t="s">
        <v>20</v>
      </c>
      <c r="I2223" s="15">
        <f t="shared" si="137"/>
        <v>1</v>
      </c>
      <c r="J2223" s="15" t="s">
        <v>16</v>
      </c>
      <c r="K2223" s="15"/>
      <c r="L2223" s="17" t="s">
        <v>16</v>
      </c>
      <c r="M2223" s="15">
        <f t="shared" si="138"/>
        <v>0</v>
      </c>
      <c r="N2223" s="27">
        <f t="shared" si="139"/>
        <v>1</v>
      </c>
      <c r="O2223"/>
      <c r="S2223"/>
      <c r="T2223"/>
    </row>
    <row r="2224" spans="1:20" ht="13" x14ac:dyDescent="0.3">
      <c r="A2224" s="13">
        <v>4658</v>
      </c>
      <c r="B2224" s="13">
        <v>125411</v>
      </c>
      <c r="C2224" s="5">
        <v>1E-4</v>
      </c>
      <c r="D2224" s="14">
        <v>5794636</v>
      </c>
      <c r="E2224" s="14">
        <f t="shared" si="136"/>
        <v>579.46360000000004</v>
      </c>
      <c r="F2224" s="15" t="s">
        <v>14</v>
      </c>
      <c r="G2224" s="15">
        <v>1</v>
      </c>
      <c r="H2224" s="16" t="s">
        <v>22</v>
      </c>
      <c r="I2224" s="15">
        <f t="shared" si="137"/>
        <v>1</v>
      </c>
      <c r="J2224" s="15" t="s">
        <v>16</v>
      </c>
      <c r="K2224" s="15"/>
      <c r="L2224" s="17" t="s">
        <v>16</v>
      </c>
      <c r="M2224" s="15">
        <f t="shared" si="138"/>
        <v>0</v>
      </c>
      <c r="N2224" s="27">
        <f t="shared" si="139"/>
        <v>1</v>
      </c>
      <c r="O2224"/>
      <c r="S2224"/>
      <c r="T2224"/>
    </row>
    <row r="2225" spans="1:20" ht="13" x14ac:dyDescent="0.3">
      <c r="A2225" s="13">
        <v>4659</v>
      </c>
      <c r="B2225" s="13">
        <v>125448</v>
      </c>
      <c r="C2225" s="5">
        <v>1E-4</v>
      </c>
      <c r="D2225" s="14">
        <v>254595562</v>
      </c>
      <c r="E2225" s="14">
        <f t="shared" si="136"/>
        <v>25459.556200000003</v>
      </c>
      <c r="F2225" s="15" t="s">
        <v>14</v>
      </c>
      <c r="G2225" s="15">
        <v>2</v>
      </c>
      <c r="H2225" s="16" t="s">
        <v>15</v>
      </c>
      <c r="I2225" s="15">
        <f t="shared" si="137"/>
        <v>2</v>
      </c>
      <c r="J2225" s="15" t="s">
        <v>16</v>
      </c>
      <c r="K2225" s="15"/>
      <c r="L2225" s="17" t="s">
        <v>16</v>
      </c>
      <c r="M2225" s="15">
        <f t="shared" si="138"/>
        <v>0</v>
      </c>
      <c r="N2225" s="27">
        <f t="shared" si="139"/>
        <v>2</v>
      </c>
      <c r="O2225"/>
      <c r="S2225"/>
      <c r="T2225"/>
    </row>
    <row r="2226" spans="1:20" ht="13" x14ac:dyDescent="0.3">
      <c r="A2226" s="13">
        <v>4659</v>
      </c>
      <c r="B2226" s="13">
        <v>125452</v>
      </c>
      <c r="C2226" s="5">
        <v>1E-4</v>
      </c>
      <c r="D2226" s="14">
        <v>83332810</v>
      </c>
      <c r="E2226" s="14">
        <f t="shared" si="136"/>
        <v>8333.2810000000009</v>
      </c>
      <c r="F2226" s="15" t="s">
        <v>14</v>
      </c>
      <c r="G2226" s="15">
        <v>2</v>
      </c>
      <c r="H2226" s="16" t="s">
        <v>24</v>
      </c>
      <c r="I2226" s="15">
        <f t="shared" si="137"/>
        <v>2</v>
      </c>
      <c r="J2226" s="15" t="s">
        <v>16</v>
      </c>
      <c r="K2226" s="15"/>
      <c r="L2226" s="17" t="s">
        <v>16</v>
      </c>
      <c r="M2226" s="15">
        <f t="shared" si="138"/>
        <v>0</v>
      </c>
      <c r="N2226" s="27">
        <f t="shared" si="139"/>
        <v>2</v>
      </c>
      <c r="O2226"/>
      <c r="S2226"/>
      <c r="T2226"/>
    </row>
    <row r="2227" spans="1:20" ht="13" x14ac:dyDescent="0.3">
      <c r="A2227" s="13">
        <v>4659</v>
      </c>
      <c r="B2227" s="13">
        <v>125454</v>
      </c>
      <c r="C2227" s="5">
        <v>1E-4</v>
      </c>
      <c r="D2227" s="14">
        <v>49802597</v>
      </c>
      <c r="E2227" s="14">
        <f t="shared" si="136"/>
        <v>4980.2597000000005</v>
      </c>
      <c r="F2227" s="15" t="s">
        <v>14</v>
      </c>
      <c r="G2227" s="15">
        <v>2</v>
      </c>
      <c r="H2227" s="16" t="s">
        <v>17</v>
      </c>
      <c r="I2227" s="15">
        <f t="shared" si="137"/>
        <v>2</v>
      </c>
      <c r="J2227" s="15" t="s">
        <v>16</v>
      </c>
      <c r="K2227" s="15"/>
      <c r="L2227" s="17" t="s">
        <v>16</v>
      </c>
      <c r="M2227" s="15">
        <f t="shared" si="138"/>
        <v>0</v>
      </c>
      <c r="N2227" s="27">
        <f t="shared" si="139"/>
        <v>2</v>
      </c>
      <c r="O2227"/>
      <c r="S2227"/>
      <c r="T2227"/>
    </row>
    <row r="2228" spans="1:20" ht="13" x14ac:dyDescent="0.3">
      <c r="A2228" s="13">
        <v>4659</v>
      </c>
      <c r="B2228" s="13">
        <v>125458</v>
      </c>
      <c r="C2228" s="5">
        <v>1E-4</v>
      </c>
      <c r="D2228" s="14">
        <v>33456</v>
      </c>
      <c r="E2228" s="14">
        <f t="shared" si="136"/>
        <v>3.3456000000000001</v>
      </c>
      <c r="F2228" s="15" t="s">
        <v>14</v>
      </c>
      <c r="G2228" s="15">
        <v>1</v>
      </c>
      <c r="H2228" s="16" t="s">
        <v>21</v>
      </c>
      <c r="I2228" s="15">
        <f t="shared" si="137"/>
        <v>0</v>
      </c>
      <c r="J2228" s="15" t="s">
        <v>16</v>
      </c>
      <c r="K2228" s="15"/>
      <c r="L2228" s="17" t="s">
        <v>16</v>
      </c>
      <c r="M2228" s="15">
        <f t="shared" si="138"/>
        <v>0</v>
      </c>
      <c r="N2228" s="27">
        <f t="shared" si="139"/>
        <v>0</v>
      </c>
      <c r="O2228"/>
      <c r="S2228"/>
      <c r="T2228"/>
    </row>
    <row r="2229" spans="1:20" ht="13" x14ac:dyDescent="0.3">
      <c r="A2229" s="13">
        <v>4665</v>
      </c>
      <c r="B2229" s="13">
        <v>125604</v>
      </c>
      <c r="C2229" s="5">
        <v>1E-4</v>
      </c>
      <c r="D2229" s="14">
        <v>104943410</v>
      </c>
      <c r="E2229" s="14">
        <f t="shared" si="136"/>
        <v>10494.341</v>
      </c>
      <c r="F2229" s="15" t="s">
        <v>14</v>
      </c>
      <c r="G2229" s="15">
        <v>5</v>
      </c>
      <c r="H2229" s="16" t="s">
        <v>22</v>
      </c>
      <c r="I2229" s="15">
        <f t="shared" si="137"/>
        <v>5</v>
      </c>
      <c r="J2229" s="15" t="s">
        <v>16</v>
      </c>
      <c r="K2229" s="15"/>
      <c r="L2229" s="17" t="s">
        <v>16</v>
      </c>
      <c r="M2229" s="15">
        <f t="shared" si="138"/>
        <v>0</v>
      </c>
      <c r="N2229" s="27">
        <f t="shared" si="139"/>
        <v>5</v>
      </c>
      <c r="O2229"/>
      <c r="S2229"/>
      <c r="T2229"/>
    </row>
    <row r="2230" spans="1:20" ht="13" x14ac:dyDescent="0.3">
      <c r="A2230" s="13">
        <v>4667</v>
      </c>
      <c r="B2230" s="13">
        <v>125666</v>
      </c>
      <c r="C2230" s="5">
        <v>1E-4</v>
      </c>
      <c r="D2230" s="14">
        <v>310445593</v>
      </c>
      <c r="E2230" s="14">
        <f t="shared" si="136"/>
        <v>31044.559300000001</v>
      </c>
      <c r="F2230" s="15" t="s">
        <v>14</v>
      </c>
      <c r="G2230" s="15">
        <v>4</v>
      </c>
      <c r="H2230" s="16" t="s">
        <v>22</v>
      </c>
      <c r="I2230" s="15">
        <f t="shared" si="137"/>
        <v>4</v>
      </c>
      <c r="J2230" s="15" t="s">
        <v>16</v>
      </c>
      <c r="K2230" s="15"/>
      <c r="L2230" s="17" t="s">
        <v>16</v>
      </c>
      <c r="M2230" s="15">
        <f t="shared" si="138"/>
        <v>0</v>
      </c>
      <c r="N2230" s="27">
        <f t="shared" si="139"/>
        <v>4</v>
      </c>
      <c r="O2230"/>
      <c r="S2230"/>
      <c r="T2230"/>
    </row>
    <row r="2231" spans="1:20" ht="13" x14ac:dyDescent="0.3">
      <c r="A2231" s="13">
        <v>4668</v>
      </c>
      <c r="B2231" s="13">
        <v>125701</v>
      </c>
      <c r="C2231" s="5">
        <v>1E-4</v>
      </c>
      <c r="D2231" s="14">
        <v>163588243</v>
      </c>
      <c r="E2231" s="14">
        <f t="shared" si="136"/>
        <v>16358.8243</v>
      </c>
      <c r="F2231" s="15" t="s">
        <v>14</v>
      </c>
      <c r="G2231" s="15">
        <v>1</v>
      </c>
      <c r="H2231" s="16" t="s">
        <v>17</v>
      </c>
      <c r="I2231" s="15">
        <f t="shared" si="137"/>
        <v>1</v>
      </c>
      <c r="J2231" s="15" t="s">
        <v>16</v>
      </c>
      <c r="K2231" s="15"/>
      <c r="L2231" s="17" t="s">
        <v>16</v>
      </c>
      <c r="M2231" s="15">
        <f t="shared" si="138"/>
        <v>0</v>
      </c>
      <c r="N2231" s="27">
        <f t="shared" si="139"/>
        <v>1</v>
      </c>
      <c r="O2231"/>
      <c r="S2231"/>
      <c r="T2231"/>
    </row>
    <row r="2232" spans="1:20" ht="13" x14ac:dyDescent="0.3">
      <c r="A2232" s="13">
        <v>4670</v>
      </c>
      <c r="B2232" s="13">
        <v>125761</v>
      </c>
      <c r="C2232" s="5">
        <v>1E-4</v>
      </c>
      <c r="D2232" s="14">
        <v>59904617</v>
      </c>
      <c r="E2232" s="14">
        <f t="shared" si="136"/>
        <v>5990.4616999999998</v>
      </c>
      <c r="F2232" s="15" t="s">
        <v>14</v>
      </c>
      <c r="G2232" s="15">
        <v>2</v>
      </c>
      <c r="H2232" s="16" t="s">
        <v>20</v>
      </c>
      <c r="I2232" s="15">
        <f t="shared" si="137"/>
        <v>2</v>
      </c>
      <c r="J2232" s="15" t="s">
        <v>16</v>
      </c>
      <c r="K2232" s="15"/>
      <c r="L2232" s="17" t="s">
        <v>16</v>
      </c>
      <c r="M2232" s="15">
        <f t="shared" si="138"/>
        <v>0</v>
      </c>
      <c r="N2232" s="27">
        <f t="shared" si="139"/>
        <v>2</v>
      </c>
      <c r="O2232"/>
      <c r="S2232"/>
      <c r="T2232"/>
    </row>
    <row r="2233" spans="1:20" ht="13" x14ac:dyDescent="0.3">
      <c r="A2233" s="13">
        <v>4671</v>
      </c>
      <c r="B2233" s="13">
        <v>125783</v>
      </c>
      <c r="C2233" s="5">
        <v>1E-4</v>
      </c>
      <c r="D2233" s="14">
        <v>68942000</v>
      </c>
      <c r="E2233" s="14">
        <f t="shared" si="136"/>
        <v>6894.2000000000007</v>
      </c>
      <c r="F2233" s="15" t="s">
        <v>14</v>
      </c>
      <c r="G2233" s="15">
        <v>1</v>
      </c>
      <c r="H2233" s="16" t="s">
        <v>20</v>
      </c>
      <c r="I2233" s="15">
        <f t="shared" si="137"/>
        <v>1</v>
      </c>
      <c r="J2233" s="15" t="s">
        <v>16</v>
      </c>
      <c r="K2233" s="15"/>
      <c r="L2233" s="17" t="s">
        <v>16</v>
      </c>
      <c r="M2233" s="15">
        <f t="shared" si="138"/>
        <v>0</v>
      </c>
      <c r="N2233" s="27">
        <f t="shared" si="139"/>
        <v>1</v>
      </c>
      <c r="O2233"/>
      <c r="S2233"/>
      <c r="T2233"/>
    </row>
    <row r="2234" spans="1:20" ht="13" x14ac:dyDescent="0.3">
      <c r="A2234" s="13">
        <v>4674</v>
      </c>
      <c r="B2234" s="13">
        <v>125858</v>
      </c>
      <c r="C2234" s="5">
        <v>1E-4</v>
      </c>
      <c r="D2234" s="14">
        <v>1971281</v>
      </c>
      <c r="E2234" s="14">
        <f t="shared" si="136"/>
        <v>197.12810000000002</v>
      </c>
      <c r="F2234" s="15" t="s">
        <v>14</v>
      </c>
      <c r="G2234" s="15">
        <v>4</v>
      </c>
      <c r="H2234" s="16" t="s">
        <v>22</v>
      </c>
      <c r="I2234" s="15">
        <f t="shared" si="137"/>
        <v>4</v>
      </c>
      <c r="J2234" s="15" t="s">
        <v>16</v>
      </c>
      <c r="K2234" s="15"/>
      <c r="L2234" s="17" t="s">
        <v>16</v>
      </c>
      <c r="M2234" s="15">
        <f t="shared" si="138"/>
        <v>0</v>
      </c>
      <c r="N2234" s="27">
        <f t="shared" si="139"/>
        <v>4</v>
      </c>
      <c r="O2234"/>
      <c r="S2234"/>
      <c r="T2234"/>
    </row>
    <row r="2235" spans="1:20" ht="13" x14ac:dyDescent="0.3">
      <c r="A2235" s="13">
        <v>4674</v>
      </c>
      <c r="B2235" s="13">
        <v>125861</v>
      </c>
      <c r="C2235" s="5">
        <v>1E-4</v>
      </c>
      <c r="D2235" s="14">
        <v>16666265</v>
      </c>
      <c r="E2235" s="14">
        <f t="shared" si="136"/>
        <v>1666.6265000000001</v>
      </c>
      <c r="F2235" s="15" t="s">
        <v>14</v>
      </c>
      <c r="G2235" s="15">
        <v>1</v>
      </c>
      <c r="H2235" s="16" t="s">
        <v>23</v>
      </c>
      <c r="I2235" s="15">
        <f t="shared" si="137"/>
        <v>1</v>
      </c>
      <c r="J2235" s="15" t="s">
        <v>16</v>
      </c>
      <c r="K2235" s="15"/>
      <c r="L2235" s="17" t="s">
        <v>16</v>
      </c>
      <c r="M2235" s="15">
        <f t="shared" si="138"/>
        <v>0</v>
      </c>
      <c r="N2235" s="27">
        <f t="shared" si="139"/>
        <v>1</v>
      </c>
      <c r="O2235"/>
      <c r="S2235"/>
      <c r="T2235"/>
    </row>
    <row r="2236" spans="1:20" ht="13" x14ac:dyDescent="0.3">
      <c r="A2236" s="13">
        <v>4675</v>
      </c>
      <c r="B2236" s="13">
        <v>125881</v>
      </c>
      <c r="C2236" s="5">
        <v>1E-4</v>
      </c>
      <c r="D2236" s="14">
        <v>6324342899</v>
      </c>
      <c r="E2236" s="14">
        <f t="shared" si="136"/>
        <v>632434.28989999997</v>
      </c>
      <c r="F2236" s="15" t="s">
        <v>14</v>
      </c>
      <c r="G2236" s="15">
        <v>2</v>
      </c>
      <c r="H2236" s="16" t="s">
        <v>30</v>
      </c>
      <c r="I2236" s="15">
        <f t="shared" si="137"/>
        <v>0</v>
      </c>
      <c r="J2236" s="15" t="s">
        <v>14</v>
      </c>
      <c r="K2236" s="15">
        <v>4</v>
      </c>
      <c r="L2236" s="17" t="s">
        <v>24</v>
      </c>
      <c r="M2236" s="15">
        <f t="shared" si="138"/>
        <v>4</v>
      </c>
      <c r="N2236" s="27">
        <f t="shared" si="139"/>
        <v>4</v>
      </c>
      <c r="O2236"/>
      <c r="S2236"/>
      <c r="T2236"/>
    </row>
    <row r="2237" spans="1:20" ht="13" x14ac:dyDescent="0.3">
      <c r="A2237" s="13">
        <v>4676</v>
      </c>
      <c r="B2237" s="13">
        <v>125913</v>
      </c>
      <c r="C2237" s="5">
        <v>1E-4</v>
      </c>
      <c r="D2237" s="14">
        <v>12344830</v>
      </c>
      <c r="E2237" s="14">
        <f t="shared" si="136"/>
        <v>1234.4829999999999</v>
      </c>
      <c r="F2237" s="15" t="s">
        <v>14</v>
      </c>
      <c r="G2237" s="15">
        <v>1</v>
      </c>
      <c r="H2237" s="16" t="s">
        <v>26</v>
      </c>
      <c r="I2237" s="15">
        <f t="shared" si="137"/>
        <v>1</v>
      </c>
      <c r="J2237" s="15" t="s">
        <v>16</v>
      </c>
      <c r="K2237" s="15"/>
      <c r="L2237" s="17" t="s">
        <v>16</v>
      </c>
      <c r="M2237" s="15">
        <f t="shared" si="138"/>
        <v>0</v>
      </c>
      <c r="N2237" s="27">
        <f t="shared" si="139"/>
        <v>1</v>
      </c>
      <c r="O2237"/>
      <c r="S2237"/>
      <c r="T2237"/>
    </row>
    <row r="2238" spans="1:20" ht="13" x14ac:dyDescent="0.3">
      <c r="A2238" s="13">
        <v>4683</v>
      </c>
      <c r="B2238" s="13">
        <v>126123</v>
      </c>
      <c r="C2238" s="5">
        <v>1E-4</v>
      </c>
      <c r="D2238" s="14">
        <v>169269786</v>
      </c>
      <c r="E2238" s="14">
        <f t="shared" si="136"/>
        <v>16926.978600000002</v>
      </c>
      <c r="F2238" s="15" t="s">
        <v>14</v>
      </c>
      <c r="G2238" s="15">
        <v>4</v>
      </c>
      <c r="H2238" s="16" t="s">
        <v>21</v>
      </c>
      <c r="I2238" s="15">
        <f t="shared" si="137"/>
        <v>0</v>
      </c>
      <c r="J2238" s="15" t="s">
        <v>16</v>
      </c>
      <c r="K2238" s="15"/>
      <c r="L2238" s="17" t="s">
        <v>16</v>
      </c>
      <c r="M2238" s="15">
        <f t="shared" si="138"/>
        <v>0</v>
      </c>
      <c r="N2238" s="27">
        <f t="shared" si="139"/>
        <v>0</v>
      </c>
      <c r="O2238"/>
      <c r="S2238"/>
      <c r="T2238"/>
    </row>
    <row r="2239" spans="1:20" ht="13" x14ac:dyDescent="0.3">
      <c r="A2239" s="13">
        <v>4687</v>
      </c>
      <c r="B2239" s="13">
        <v>126233</v>
      </c>
      <c r="C2239" s="5">
        <v>1E-4</v>
      </c>
      <c r="D2239" s="14">
        <v>13207256</v>
      </c>
      <c r="E2239" s="14">
        <f t="shared" si="136"/>
        <v>1320.7256</v>
      </c>
      <c r="F2239" s="15" t="s">
        <v>14</v>
      </c>
      <c r="G2239" s="15">
        <v>1</v>
      </c>
      <c r="H2239" s="16" t="s">
        <v>26</v>
      </c>
      <c r="I2239" s="15">
        <f t="shared" si="137"/>
        <v>1</v>
      </c>
      <c r="J2239" s="15" t="s">
        <v>16</v>
      </c>
      <c r="K2239" s="15"/>
      <c r="L2239" s="17" t="s">
        <v>16</v>
      </c>
      <c r="M2239" s="15">
        <f t="shared" si="138"/>
        <v>0</v>
      </c>
      <c r="N2239" s="27">
        <f t="shared" si="139"/>
        <v>1</v>
      </c>
      <c r="O2239"/>
      <c r="S2239"/>
      <c r="T2239"/>
    </row>
    <row r="2240" spans="1:20" ht="13" x14ac:dyDescent="0.3">
      <c r="A2240" s="13">
        <v>4691</v>
      </c>
      <c r="B2240" s="13">
        <v>126350</v>
      </c>
      <c r="C2240" s="5">
        <v>1E-4</v>
      </c>
      <c r="D2240" s="14">
        <v>17403670</v>
      </c>
      <c r="E2240" s="14">
        <f t="shared" si="136"/>
        <v>1740.3670000000002</v>
      </c>
      <c r="F2240" s="15" t="s">
        <v>14</v>
      </c>
      <c r="G2240" s="15">
        <v>3</v>
      </c>
      <c r="H2240" s="16" t="s">
        <v>22</v>
      </c>
      <c r="I2240" s="15">
        <f t="shared" si="137"/>
        <v>3</v>
      </c>
      <c r="J2240" s="15" t="s">
        <v>16</v>
      </c>
      <c r="K2240" s="15"/>
      <c r="L2240" s="17" t="s">
        <v>16</v>
      </c>
      <c r="M2240" s="15">
        <f t="shared" si="138"/>
        <v>0</v>
      </c>
      <c r="N2240" s="27">
        <f t="shared" si="139"/>
        <v>3</v>
      </c>
      <c r="O2240"/>
      <c r="S2240"/>
      <c r="T2240"/>
    </row>
    <row r="2241" spans="1:20" ht="13" x14ac:dyDescent="0.3">
      <c r="A2241" s="13">
        <v>4692</v>
      </c>
      <c r="B2241" s="13">
        <v>126370</v>
      </c>
      <c r="C2241" s="5">
        <v>1E-4</v>
      </c>
      <c r="D2241" s="14">
        <v>85983662</v>
      </c>
      <c r="E2241" s="14">
        <f t="shared" si="136"/>
        <v>8598.3662000000004</v>
      </c>
      <c r="F2241" s="15" t="s">
        <v>14</v>
      </c>
      <c r="G2241" s="15">
        <v>2</v>
      </c>
      <c r="H2241" s="16" t="s">
        <v>18</v>
      </c>
      <c r="I2241" s="15">
        <f t="shared" si="137"/>
        <v>2</v>
      </c>
      <c r="J2241" s="15" t="s">
        <v>16</v>
      </c>
      <c r="K2241" s="15"/>
      <c r="L2241" s="17" t="s">
        <v>16</v>
      </c>
      <c r="M2241" s="15">
        <f t="shared" si="138"/>
        <v>0</v>
      </c>
      <c r="N2241" s="27">
        <f t="shared" si="139"/>
        <v>2</v>
      </c>
      <c r="O2241"/>
      <c r="S2241"/>
      <c r="T2241"/>
    </row>
    <row r="2242" spans="1:20" ht="13" x14ac:dyDescent="0.3">
      <c r="A2242" s="13">
        <v>4692</v>
      </c>
      <c r="B2242" s="13">
        <v>126375</v>
      </c>
      <c r="C2242" s="5">
        <v>1E-4</v>
      </c>
      <c r="D2242" s="14">
        <v>34849753</v>
      </c>
      <c r="E2242" s="14">
        <f t="shared" si="136"/>
        <v>3484.9753000000001</v>
      </c>
      <c r="F2242" s="15" t="s">
        <v>14</v>
      </c>
      <c r="G2242" s="15">
        <v>2</v>
      </c>
      <c r="H2242" s="16" t="s">
        <v>24</v>
      </c>
      <c r="I2242" s="15">
        <f t="shared" si="137"/>
        <v>2</v>
      </c>
      <c r="J2242" s="15" t="s">
        <v>16</v>
      </c>
      <c r="K2242" s="15"/>
      <c r="L2242" s="17" t="s">
        <v>16</v>
      </c>
      <c r="M2242" s="15">
        <f t="shared" si="138"/>
        <v>0</v>
      </c>
      <c r="N2242" s="27">
        <f t="shared" si="139"/>
        <v>2</v>
      </c>
      <c r="O2242"/>
      <c r="S2242"/>
      <c r="T2242"/>
    </row>
    <row r="2243" spans="1:20" ht="13" x14ac:dyDescent="0.3">
      <c r="A2243" s="13">
        <v>4696</v>
      </c>
      <c r="B2243" s="13">
        <v>126474</v>
      </c>
      <c r="C2243" s="5">
        <v>1E-4</v>
      </c>
      <c r="D2243" s="14">
        <v>3872303</v>
      </c>
      <c r="E2243" s="14">
        <f t="shared" si="136"/>
        <v>387.2303</v>
      </c>
      <c r="F2243" s="15" t="s">
        <v>14</v>
      </c>
      <c r="G2243" s="15">
        <v>1</v>
      </c>
      <c r="H2243" s="16" t="s">
        <v>22</v>
      </c>
      <c r="I2243" s="15">
        <f t="shared" si="137"/>
        <v>1</v>
      </c>
      <c r="J2243" s="15" t="s">
        <v>16</v>
      </c>
      <c r="K2243" s="15"/>
      <c r="L2243" s="17" t="s">
        <v>16</v>
      </c>
      <c r="M2243" s="15">
        <f t="shared" si="138"/>
        <v>0</v>
      </c>
      <c r="N2243" s="27">
        <f t="shared" si="139"/>
        <v>1</v>
      </c>
      <c r="O2243"/>
      <c r="S2243"/>
      <c r="T2243"/>
    </row>
    <row r="2244" spans="1:20" ht="13" x14ac:dyDescent="0.3">
      <c r="A2244" s="13">
        <v>4697</v>
      </c>
      <c r="B2244" s="13">
        <v>126511</v>
      </c>
      <c r="C2244" s="5">
        <v>1E-4</v>
      </c>
      <c r="D2244" s="14">
        <v>7169350800</v>
      </c>
      <c r="E2244" s="14">
        <f t="shared" si="136"/>
        <v>716935.08000000007</v>
      </c>
      <c r="F2244" s="15" t="s">
        <v>14</v>
      </c>
      <c r="G2244" s="15">
        <v>4</v>
      </c>
      <c r="H2244" s="16" t="s">
        <v>15</v>
      </c>
      <c r="I2244" s="15">
        <f t="shared" si="137"/>
        <v>4</v>
      </c>
      <c r="J2244" s="15" t="s">
        <v>16</v>
      </c>
      <c r="K2244" s="15"/>
      <c r="L2244" s="17" t="s">
        <v>16</v>
      </c>
      <c r="M2244" s="15">
        <f t="shared" si="138"/>
        <v>0</v>
      </c>
      <c r="N2244" s="27">
        <f t="shared" si="139"/>
        <v>4</v>
      </c>
      <c r="O2244"/>
      <c r="S2244"/>
      <c r="T2244"/>
    </row>
    <row r="2245" spans="1:20" ht="13" x14ac:dyDescent="0.3">
      <c r="A2245" s="13">
        <v>4702</v>
      </c>
      <c r="B2245" s="13">
        <v>126627</v>
      </c>
      <c r="C2245" s="5">
        <v>1E-4</v>
      </c>
      <c r="D2245" s="14">
        <v>65929</v>
      </c>
      <c r="E2245" s="14">
        <f t="shared" si="136"/>
        <v>6.5929000000000002</v>
      </c>
      <c r="F2245" s="15" t="s">
        <v>14</v>
      </c>
      <c r="G2245" s="15">
        <v>1</v>
      </c>
      <c r="H2245" s="16" t="s">
        <v>18</v>
      </c>
      <c r="I2245" s="15">
        <f t="shared" si="137"/>
        <v>1</v>
      </c>
      <c r="J2245" s="15" t="s">
        <v>16</v>
      </c>
      <c r="K2245" s="15"/>
      <c r="L2245" s="17" t="s">
        <v>16</v>
      </c>
      <c r="M2245" s="15">
        <f t="shared" si="138"/>
        <v>0</v>
      </c>
      <c r="N2245" s="27">
        <f t="shared" si="139"/>
        <v>1</v>
      </c>
      <c r="O2245"/>
      <c r="S2245"/>
      <c r="T2245"/>
    </row>
    <row r="2246" spans="1:20" ht="13" x14ac:dyDescent="0.3">
      <c r="A2246" s="13">
        <v>4702</v>
      </c>
      <c r="B2246" s="13">
        <v>126636</v>
      </c>
      <c r="C2246" s="5">
        <v>1E-4</v>
      </c>
      <c r="D2246" s="14">
        <v>45909761</v>
      </c>
      <c r="E2246" s="14">
        <f t="shared" si="136"/>
        <v>4590.9760999999999</v>
      </c>
      <c r="F2246" s="15" t="s">
        <v>14</v>
      </c>
      <c r="G2246" s="15">
        <v>1</v>
      </c>
      <c r="H2246" s="16" t="s">
        <v>15</v>
      </c>
      <c r="I2246" s="15">
        <f t="shared" si="137"/>
        <v>1</v>
      </c>
      <c r="J2246" s="15" t="s">
        <v>16</v>
      </c>
      <c r="K2246" s="15"/>
      <c r="L2246" s="17" t="s">
        <v>16</v>
      </c>
      <c r="M2246" s="15">
        <f t="shared" si="138"/>
        <v>0</v>
      </c>
      <c r="N2246" s="27">
        <f t="shared" si="139"/>
        <v>1</v>
      </c>
      <c r="O2246"/>
      <c r="S2246"/>
      <c r="T2246"/>
    </row>
    <row r="2247" spans="1:20" ht="13" x14ac:dyDescent="0.3">
      <c r="A2247" s="13">
        <v>4703</v>
      </c>
      <c r="B2247" s="13">
        <v>126672</v>
      </c>
      <c r="C2247" s="5">
        <v>1E-4</v>
      </c>
      <c r="D2247" s="14">
        <v>242250465</v>
      </c>
      <c r="E2247" s="14">
        <f t="shared" si="136"/>
        <v>24225.0465</v>
      </c>
      <c r="F2247" s="15" t="s">
        <v>14</v>
      </c>
      <c r="G2247" s="15">
        <v>3</v>
      </c>
      <c r="H2247" s="16" t="s">
        <v>19</v>
      </c>
      <c r="I2247" s="15">
        <f t="shared" si="137"/>
        <v>3</v>
      </c>
      <c r="J2247" s="15" t="s">
        <v>16</v>
      </c>
      <c r="K2247" s="15"/>
      <c r="L2247" s="17" t="s">
        <v>16</v>
      </c>
      <c r="M2247" s="15">
        <f t="shared" si="138"/>
        <v>0</v>
      </c>
      <c r="N2247" s="27">
        <f t="shared" si="139"/>
        <v>3</v>
      </c>
      <c r="O2247"/>
      <c r="S2247"/>
      <c r="T2247"/>
    </row>
    <row r="2248" spans="1:20" ht="13" x14ac:dyDescent="0.3">
      <c r="A2248" s="13">
        <v>4704</v>
      </c>
      <c r="B2248" s="13">
        <v>126679</v>
      </c>
      <c r="C2248" s="5">
        <v>1E-4</v>
      </c>
      <c r="D2248" s="14">
        <v>9310425</v>
      </c>
      <c r="E2248" s="14">
        <f t="shared" ref="E2248:E2311" si="140">C2248*D2248</f>
        <v>931.04250000000002</v>
      </c>
      <c r="F2248" s="15" t="s">
        <v>14</v>
      </c>
      <c r="G2248" s="15">
        <v>1</v>
      </c>
      <c r="H2248" s="16" t="s">
        <v>25</v>
      </c>
      <c r="I2248" s="15">
        <f t="shared" ref="I2248:I2311" si="141">IF(LEFT(H2248,5)="US TX",G2248,0)</f>
        <v>1</v>
      </c>
      <c r="J2248" s="15" t="s">
        <v>16</v>
      </c>
      <c r="K2248" s="15"/>
      <c r="L2248" s="17" t="s">
        <v>16</v>
      </c>
      <c r="M2248" s="15">
        <f t="shared" ref="M2248:M2311" si="142">IF(I2248=0,IF(LEFT(L2248,5)="US TX",K2248,0),0)</f>
        <v>0</v>
      </c>
      <c r="N2248" s="27">
        <f t="shared" ref="N2248:N2311" si="143">MAX(I2248,M2248)</f>
        <v>1</v>
      </c>
      <c r="O2248"/>
      <c r="S2248"/>
      <c r="T2248"/>
    </row>
    <row r="2249" spans="1:20" ht="13" x14ac:dyDescent="0.3">
      <c r="A2249" s="13">
        <v>4704</v>
      </c>
      <c r="B2249" s="13">
        <v>126684</v>
      </c>
      <c r="C2249" s="5">
        <v>1E-4</v>
      </c>
      <c r="D2249" s="14">
        <v>73544776</v>
      </c>
      <c r="E2249" s="14">
        <f t="shared" si="140"/>
        <v>7354.4776000000002</v>
      </c>
      <c r="F2249" s="15" t="s">
        <v>14</v>
      </c>
      <c r="G2249" s="15">
        <v>3</v>
      </c>
      <c r="H2249" s="16" t="s">
        <v>22</v>
      </c>
      <c r="I2249" s="15">
        <f t="shared" si="141"/>
        <v>3</v>
      </c>
      <c r="J2249" s="15" t="s">
        <v>16</v>
      </c>
      <c r="K2249" s="15"/>
      <c r="L2249" s="17" t="s">
        <v>16</v>
      </c>
      <c r="M2249" s="15">
        <f t="shared" si="142"/>
        <v>0</v>
      </c>
      <c r="N2249" s="27">
        <f t="shared" si="143"/>
        <v>3</v>
      </c>
      <c r="O2249"/>
      <c r="S2249"/>
      <c r="T2249"/>
    </row>
    <row r="2250" spans="1:20" ht="13" x14ac:dyDescent="0.3">
      <c r="A2250" s="13">
        <v>4705</v>
      </c>
      <c r="B2250" s="13">
        <v>126716</v>
      </c>
      <c r="C2250" s="5">
        <v>1E-4</v>
      </c>
      <c r="D2250" s="14">
        <v>342069148</v>
      </c>
      <c r="E2250" s="14">
        <f t="shared" si="140"/>
        <v>34206.914799999999</v>
      </c>
      <c r="F2250" s="15" t="s">
        <v>14</v>
      </c>
      <c r="G2250" s="15">
        <v>3</v>
      </c>
      <c r="H2250" s="16" t="s">
        <v>20</v>
      </c>
      <c r="I2250" s="15">
        <f t="shared" si="141"/>
        <v>3</v>
      </c>
      <c r="J2250" s="15" t="s">
        <v>16</v>
      </c>
      <c r="K2250" s="15"/>
      <c r="L2250" s="17" t="s">
        <v>16</v>
      </c>
      <c r="M2250" s="15">
        <f t="shared" si="142"/>
        <v>0</v>
      </c>
      <c r="N2250" s="27">
        <f t="shared" si="143"/>
        <v>3</v>
      </c>
      <c r="O2250"/>
      <c r="S2250"/>
      <c r="T2250"/>
    </row>
    <row r="2251" spans="1:20" ht="13" x14ac:dyDescent="0.3">
      <c r="A2251" s="13">
        <v>4706</v>
      </c>
      <c r="B2251" s="13">
        <v>126748</v>
      </c>
      <c r="C2251" s="5">
        <v>1E-4</v>
      </c>
      <c r="D2251" s="14">
        <v>80731918</v>
      </c>
      <c r="E2251" s="14">
        <f t="shared" si="140"/>
        <v>8073.1918000000005</v>
      </c>
      <c r="F2251" s="15" t="s">
        <v>14</v>
      </c>
      <c r="G2251" s="15">
        <v>2</v>
      </c>
      <c r="H2251" s="16" t="s">
        <v>23</v>
      </c>
      <c r="I2251" s="15">
        <f t="shared" si="141"/>
        <v>2</v>
      </c>
      <c r="J2251" s="15" t="s">
        <v>16</v>
      </c>
      <c r="K2251" s="15"/>
      <c r="L2251" s="17" t="s">
        <v>16</v>
      </c>
      <c r="M2251" s="15">
        <f t="shared" si="142"/>
        <v>0</v>
      </c>
      <c r="N2251" s="27">
        <f t="shared" si="143"/>
        <v>2</v>
      </c>
      <c r="O2251"/>
      <c r="S2251"/>
      <c r="T2251"/>
    </row>
    <row r="2252" spans="1:20" ht="13" x14ac:dyDescent="0.3">
      <c r="A2252" s="13">
        <v>4709</v>
      </c>
      <c r="B2252" s="13">
        <v>126841</v>
      </c>
      <c r="C2252" s="5">
        <v>1E-4</v>
      </c>
      <c r="D2252" s="14">
        <v>81671557</v>
      </c>
      <c r="E2252" s="14">
        <f t="shared" si="140"/>
        <v>8167.1557000000003</v>
      </c>
      <c r="F2252" s="15" t="s">
        <v>14</v>
      </c>
      <c r="G2252" s="15">
        <v>4</v>
      </c>
      <c r="H2252" s="16" t="s">
        <v>18</v>
      </c>
      <c r="I2252" s="15">
        <f t="shared" si="141"/>
        <v>4</v>
      </c>
      <c r="J2252" s="15" t="s">
        <v>16</v>
      </c>
      <c r="K2252" s="15"/>
      <c r="L2252" s="17" t="s">
        <v>16</v>
      </c>
      <c r="M2252" s="15">
        <f t="shared" si="142"/>
        <v>0</v>
      </c>
      <c r="N2252" s="27">
        <f t="shared" si="143"/>
        <v>4</v>
      </c>
      <c r="O2252"/>
      <c r="S2252"/>
      <c r="T2252"/>
    </row>
    <row r="2253" spans="1:20" ht="13" x14ac:dyDescent="0.3">
      <c r="A2253" s="13">
        <v>4710</v>
      </c>
      <c r="B2253" s="13">
        <v>126869</v>
      </c>
      <c r="C2253" s="5">
        <v>1E-4</v>
      </c>
      <c r="D2253" s="14">
        <v>204454630</v>
      </c>
      <c r="E2253" s="14">
        <f t="shared" si="140"/>
        <v>20445.463</v>
      </c>
      <c r="F2253" s="15" t="s">
        <v>14</v>
      </c>
      <c r="G2253" s="15">
        <v>2</v>
      </c>
      <c r="H2253" s="16" t="s">
        <v>19</v>
      </c>
      <c r="I2253" s="15">
        <f t="shared" si="141"/>
        <v>2</v>
      </c>
      <c r="J2253" s="15" t="s">
        <v>16</v>
      </c>
      <c r="K2253" s="15"/>
      <c r="L2253" s="17" t="s">
        <v>16</v>
      </c>
      <c r="M2253" s="15">
        <f t="shared" si="142"/>
        <v>0</v>
      </c>
      <c r="N2253" s="27">
        <f t="shared" si="143"/>
        <v>2</v>
      </c>
      <c r="O2253"/>
      <c r="S2253"/>
      <c r="T2253"/>
    </row>
    <row r="2254" spans="1:20" ht="13" x14ac:dyDescent="0.3">
      <c r="A2254" s="13">
        <v>4710</v>
      </c>
      <c r="B2254" s="13">
        <v>126874</v>
      </c>
      <c r="C2254" s="5">
        <v>1E-4</v>
      </c>
      <c r="D2254" s="14">
        <v>1079772593</v>
      </c>
      <c r="E2254" s="14">
        <f t="shared" si="140"/>
        <v>107977.25930000001</v>
      </c>
      <c r="F2254" s="15" t="s">
        <v>14</v>
      </c>
      <c r="G2254" s="15">
        <v>4</v>
      </c>
      <c r="H2254" s="16" t="s">
        <v>25</v>
      </c>
      <c r="I2254" s="15">
        <f t="shared" si="141"/>
        <v>4</v>
      </c>
      <c r="J2254" s="15" t="s">
        <v>16</v>
      </c>
      <c r="K2254" s="15"/>
      <c r="L2254" s="17" t="s">
        <v>16</v>
      </c>
      <c r="M2254" s="15">
        <f t="shared" si="142"/>
        <v>0</v>
      </c>
      <c r="N2254" s="27">
        <f t="shared" si="143"/>
        <v>4</v>
      </c>
      <c r="O2254"/>
      <c r="S2254"/>
      <c r="T2254"/>
    </row>
    <row r="2255" spans="1:20" ht="13" x14ac:dyDescent="0.3">
      <c r="A2255" s="13">
        <v>4711</v>
      </c>
      <c r="B2255" s="13">
        <v>126886</v>
      </c>
      <c r="C2255" s="5">
        <v>1E-4</v>
      </c>
      <c r="D2255" s="14">
        <v>69640631</v>
      </c>
      <c r="E2255" s="14">
        <f t="shared" si="140"/>
        <v>6964.0631000000003</v>
      </c>
      <c r="F2255" s="15" t="s">
        <v>14</v>
      </c>
      <c r="G2255" s="15">
        <v>2</v>
      </c>
      <c r="H2255" s="16" t="s">
        <v>20</v>
      </c>
      <c r="I2255" s="15">
        <f t="shared" si="141"/>
        <v>2</v>
      </c>
      <c r="J2255" s="15" t="s">
        <v>16</v>
      </c>
      <c r="K2255" s="15"/>
      <c r="L2255" s="17" t="s">
        <v>16</v>
      </c>
      <c r="M2255" s="15">
        <f t="shared" si="142"/>
        <v>0</v>
      </c>
      <c r="N2255" s="27">
        <f t="shared" si="143"/>
        <v>2</v>
      </c>
      <c r="O2255"/>
      <c r="S2255"/>
      <c r="T2255"/>
    </row>
    <row r="2256" spans="1:20" ht="13" x14ac:dyDescent="0.3">
      <c r="A2256" s="13">
        <v>4712</v>
      </c>
      <c r="B2256" s="13">
        <v>126939</v>
      </c>
      <c r="C2256" s="5">
        <v>1E-4</v>
      </c>
      <c r="D2256" s="14">
        <v>258777805</v>
      </c>
      <c r="E2256" s="14">
        <f t="shared" si="140"/>
        <v>25877.780500000001</v>
      </c>
      <c r="F2256" s="15" t="s">
        <v>14</v>
      </c>
      <c r="G2256" s="15">
        <v>3</v>
      </c>
      <c r="H2256" s="16" t="s">
        <v>23</v>
      </c>
      <c r="I2256" s="15">
        <f t="shared" si="141"/>
        <v>3</v>
      </c>
      <c r="J2256" s="15" t="s">
        <v>16</v>
      </c>
      <c r="K2256" s="15"/>
      <c r="L2256" s="17" t="s">
        <v>16</v>
      </c>
      <c r="M2256" s="15">
        <f t="shared" si="142"/>
        <v>0</v>
      </c>
      <c r="N2256" s="27">
        <f t="shared" si="143"/>
        <v>3</v>
      </c>
      <c r="O2256"/>
      <c r="S2256"/>
      <c r="T2256"/>
    </row>
    <row r="2257" spans="1:20" ht="13" x14ac:dyDescent="0.3">
      <c r="A2257" s="13">
        <v>4713</v>
      </c>
      <c r="B2257" s="13">
        <v>126964</v>
      </c>
      <c r="C2257" s="5">
        <v>1E-4</v>
      </c>
      <c r="D2257" s="14">
        <v>22653902</v>
      </c>
      <c r="E2257" s="14">
        <f t="shared" si="140"/>
        <v>2265.3902000000003</v>
      </c>
      <c r="F2257" s="15" t="s">
        <v>14</v>
      </c>
      <c r="G2257" s="15">
        <v>2</v>
      </c>
      <c r="H2257" s="16" t="s">
        <v>22</v>
      </c>
      <c r="I2257" s="15">
        <f t="shared" si="141"/>
        <v>2</v>
      </c>
      <c r="J2257" s="15" t="s">
        <v>16</v>
      </c>
      <c r="K2257" s="15"/>
      <c r="L2257" s="17" t="s">
        <v>16</v>
      </c>
      <c r="M2257" s="15">
        <f t="shared" si="142"/>
        <v>0</v>
      </c>
      <c r="N2257" s="27">
        <f t="shared" si="143"/>
        <v>2</v>
      </c>
      <c r="O2257"/>
      <c r="S2257"/>
      <c r="T2257"/>
    </row>
    <row r="2258" spans="1:20" ht="13" x14ac:dyDescent="0.3">
      <c r="A2258" s="13">
        <v>4714</v>
      </c>
      <c r="B2258" s="13">
        <v>126985</v>
      </c>
      <c r="C2258" s="5">
        <v>1E-4</v>
      </c>
      <c r="D2258" s="14">
        <v>121701297</v>
      </c>
      <c r="E2258" s="14">
        <f t="shared" si="140"/>
        <v>12170.129700000001</v>
      </c>
      <c r="F2258" s="15" t="s">
        <v>14</v>
      </c>
      <c r="G2258" s="15">
        <v>4</v>
      </c>
      <c r="H2258" s="16" t="s">
        <v>22</v>
      </c>
      <c r="I2258" s="15">
        <f t="shared" si="141"/>
        <v>4</v>
      </c>
      <c r="J2258" s="15" t="s">
        <v>16</v>
      </c>
      <c r="K2258" s="15"/>
      <c r="L2258" s="17" t="s">
        <v>16</v>
      </c>
      <c r="M2258" s="15">
        <f t="shared" si="142"/>
        <v>0</v>
      </c>
      <c r="N2258" s="27">
        <f t="shared" si="143"/>
        <v>4</v>
      </c>
      <c r="O2258"/>
      <c r="S2258"/>
      <c r="T2258"/>
    </row>
    <row r="2259" spans="1:20" ht="13" x14ac:dyDescent="0.3">
      <c r="A2259" s="13">
        <v>4714</v>
      </c>
      <c r="B2259" s="13">
        <v>126994</v>
      </c>
      <c r="C2259" s="5">
        <v>1E-4</v>
      </c>
      <c r="D2259" s="14">
        <v>23475206</v>
      </c>
      <c r="E2259" s="14">
        <f t="shared" si="140"/>
        <v>2347.5206000000003</v>
      </c>
      <c r="F2259" s="15" t="s">
        <v>14</v>
      </c>
      <c r="G2259" s="15">
        <v>4</v>
      </c>
      <c r="H2259" s="16" t="s">
        <v>22</v>
      </c>
      <c r="I2259" s="15">
        <f t="shared" si="141"/>
        <v>4</v>
      </c>
      <c r="J2259" s="15" t="s">
        <v>16</v>
      </c>
      <c r="K2259" s="15"/>
      <c r="L2259" s="17" t="s">
        <v>16</v>
      </c>
      <c r="M2259" s="15">
        <f t="shared" si="142"/>
        <v>0</v>
      </c>
      <c r="N2259" s="27">
        <f t="shared" si="143"/>
        <v>4</v>
      </c>
      <c r="O2259"/>
      <c r="S2259"/>
      <c r="T2259"/>
    </row>
    <row r="2260" spans="1:20" ht="13" x14ac:dyDescent="0.3">
      <c r="A2260" s="13">
        <v>4714</v>
      </c>
      <c r="B2260" s="13">
        <v>127003</v>
      </c>
      <c r="C2260" s="5">
        <v>1E-4</v>
      </c>
      <c r="D2260" s="14">
        <v>101615861</v>
      </c>
      <c r="E2260" s="14">
        <f t="shared" si="140"/>
        <v>10161.5861</v>
      </c>
      <c r="F2260" s="15" t="s">
        <v>14</v>
      </c>
      <c r="G2260" s="15">
        <v>2</v>
      </c>
      <c r="H2260" s="16" t="s">
        <v>23</v>
      </c>
      <c r="I2260" s="15">
        <f t="shared" si="141"/>
        <v>2</v>
      </c>
      <c r="J2260" s="15" t="s">
        <v>16</v>
      </c>
      <c r="K2260" s="15"/>
      <c r="L2260" s="17" t="s">
        <v>16</v>
      </c>
      <c r="M2260" s="15">
        <f t="shared" si="142"/>
        <v>0</v>
      </c>
      <c r="N2260" s="27">
        <f t="shared" si="143"/>
        <v>2</v>
      </c>
      <c r="O2260"/>
      <c r="S2260"/>
      <c r="T2260"/>
    </row>
    <row r="2261" spans="1:20" ht="13" x14ac:dyDescent="0.3">
      <c r="A2261" s="13">
        <v>4719</v>
      </c>
      <c r="B2261" s="13">
        <v>127132</v>
      </c>
      <c r="C2261" s="5">
        <v>1E-4</v>
      </c>
      <c r="D2261" s="14">
        <v>891249254</v>
      </c>
      <c r="E2261" s="14">
        <f t="shared" si="140"/>
        <v>89124.925400000007</v>
      </c>
      <c r="F2261" s="15" t="s">
        <v>14</v>
      </c>
      <c r="G2261" s="15">
        <v>2</v>
      </c>
      <c r="H2261" s="16" t="s">
        <v>15</v>
      </c>
      <c r="I2261" s="15">
        <f t="shared" si="141"/>
        <v>2</v>
      </c>
      <c r="J2261" s="15" t="s">
        <v>16</v>
      </c>
      <c r="K2261" s="15"/>
      <c r="L2261" s="17" t="s">
        <v>16</v>
      </c>
      <c r="M2261" s="15">
        <f t="shared" si="142"/>
        <v>0</v>
      </c>
      <c r="N2261" s="27">
        <f t="shared" si="143"/>
        <v>2</v>
      </c>
      <c r="O2261"/>
      <c r="S2261"/>
      <c r="T2261"/>
    </row>
    <row r="2262" spans="1:20" ht="13" x14ac:dyDescent="0.3">
      <c r="A2262" s="13">
        <v>4719</v>
      </c>
      <c r="B2262" s="13">
        <v>127134</v>
      </c>
      <c r="C2262" s="5">
        <v>1E-4</v>
      </c>
      <c r="D2262" s="14">
        <v>463183311</v>
      </c>
      <c r="E2262" s="14">
        <f t="shared" si="140"/>
        <v>46318.331100000003</v>
      </c>
      <c r="F2262" s="15" t="s">
        <v>14</v>
      </c>
      <c r="G2262" s="15">
        <v>4</v>
      </c>
      <c r="H2262" s="16" t="s">
        <v>19</v>
      </c>
      <c r="I2262" s="15">
        <f t="shared" si="141"/>
        <v>4</v>
      </c>
      <c r="J2262" s="15" t="s">
        <v>16</v>
      </c>
      <c r="K2262" s="15"/>
      <c r="L2262" s="17" t="s">
        <v>16</v>
      </c>
      <c r="M2262" s="15">
        <f t="shared" si="142"/>
        <v>0</v>
      </c>
      <c r="N2262" s="27">
        <f t="shared" si="143"/>
        <v>4</v>
      </c>
      <c r="O2262"/>
      <c r="S2262"/>
      <c r="T2262"/>
    </row>
    <row r="2263" spans="1:20" ht="13" x14ac:dyDescent="0.3">
      <c r="A2263" s="13">
        <v>4722</v>
      </c>
      <c r="B2263" s="13">
        <v>127206</v>
      </c>
      <c r="C2263" s="5">
        <v>1E-4</v>
      </c>
      <c r="D2263" s="14">
        <v>95784547</v>
      </c>
      <c r="E2263" s="14">
        <f t="shared" si="140"/>
        <v>9578.4547000000002</v>
      </c>
      <c r="F2263" s="15" t="s">
        <v>14</v>
      </c>
      <c r="G2263" s="15">
        <v>1</v>
      </c>
      <c r="H2263" s="16" t="s">
        <v>15</v>
      </c>
      <c r="I2263" s="15">
        <f t="shared" si="141"/>
        <v>1</v>
      </c>
      <c r="J2263" s="15" t="s">
        <v>16</v>
      </c>
      <c r="K2263" s="15"/>
      <c r="L2263" s="17" t="s">
        <v>16</v>
      </c>
      <c r="M2263" s="15">
        <f t="shared" si="142"/>
        <v>0</v>
      </c>
      <c r="N2263" s="27">
        <f t="shared" si="143"/>
        <v>1</v>
      </c>
      <c r="O2263"/>
      <c r="S2263"/>
      <c r="T2263"/>
    </row>
    <row r="2264" spans="1:20" ht="13" x14ac:dyDescent="0.3">
      <c r="A2264" s="13">
        <v>4723</v>
      </c>
      <c r="B2264" s="13">
        <v>127223</v>
      </c>
      <c r="C2264" s="5">
        <v>1E-4</v>
      </c>
      <c r="D2264" s="14">
        <v>853659</v>
      </c>
      <c r="E2264" s="14">
        <f t="shared" si="140"/>
        <v>85.365900000000011</v>
      </c>
      <c r="F2264" s="15" t="s">
        <v>14</v>
      </c>
      <c r="G2264" s="15">
        <v>1</v>
      </c>
      <c r="H2264" s="16" t="s">
        <v>18</v>
      </c>
      <c r="I2264" s="15">
        <f t="shared" si="141"/>
        <v>1</v>
      </c>
      <c r="J2264" s="15" t="s">
        <v>16</v>
      </c>
      <c r="K2264" s="15"/>
      <c r="L2264" s="17" t="s">
        <v>16</v>
      </c>
      <c r="M2264" s="15">
        <f t="shared" si="142"/>
        <v>0</v>
      </c>
      <c r="N2264" s="27">
        <f t="shared" si="143"/>
        <v>1</v>
      </c>
      <c r="O2264"/>
      <c r="S2264"/>
      <c r="T2264"/>
    </row>
    <row r="2265" spans="1:20" ht="13" x14ac:dyDescent="0.3">
      <c r="A2265" s="13">
        <v>4725</v>
      </c>
      <c r="B2265" s="13">
        <v>127287</v>
      </c>
      <c r="C2265" s="5">
        <v>1E-4</v>
      </c>
      <c r="D2265" s="14">
        <v>2887447</v>
      </c>
      <c r="E2265" s="14">
        <f t="shared" si="140"/>
        <v>288.74470000000002</v>
      </c>
      <c r="F2265" s="15" t="s">
        <v>14</v>
      </c>
      <c r="G2265" s="15">
        <v>1</v>
      </c>
      <c r="H2265" s="16" t="s">
        <v>22</v>
      </c>
      <c r="I2265" s="15">
        <f t="shared" si="141"/>
        <v>1</v>
      </c>
      <c r="J2265" s="15" t="s">
        <v>16</v>
      </c>
      <c r="K2265" s="15"/>
      <c r="L2265" s="17" t="s">
        <v>16</v>
      </c>
      <c r="M2265" s="15">
        <f t="shared" si="142"/>
        <v>0</v>
      </c>
      <c r="N2265" s="27">
        <f t="shared" si="143"/>
        <v>1</v>
      </c>
      <c r="O2265"/>
      <c r="S2265"/>
      <c r="T2265"/>
    </row>
    <row r="2266" spans="1:20" ht="13" x14ac:dyDescent="0.3">
      <c r="A2266" s="13">
        <v>4728</v>
      </c>
      <c r="B2266" s="13">
        <v>127369</v>
      </c>
      <c r="C2266" s="5">
        <v>1E-4</v>
      </c>
      <c r="D2266" s="14">
        <v>74</v>
      </c>
      <c r="E2266" s="14">
        <f t="shared" si="140"/>
        <v>7.4000000000000003E-3</v>
      </c>
      <c r="F2266" s="15" t="s">
        <v>14</v>
      </c>
      <c r="G2266" s="15">
        <v>3</v>
      </c>
      <c r="H2266" s="16" t="s">
        <v>36</v>
      </c>
      <c r="I2266" s="15">
        <f t="shared" si="141"/>
        <v>0</v>
      </c>
      <c r="J2266" s="15" t="s">
        <v>16</v>
      </c>
      <c r="K2266" s="15"/>
      <c r="L2266" s="17" t="s">
        <v>16</v>
      </c>
      <c r="M2266" s="15">
        <f t="shared" si="142"/>
        <v>0</v>
      </c>
      <c r="N2266" s="27">
        <f t="shared" si="143"/>
        <v>0</v>
      </c>
      <c r="O2266"/>
      <c r="S2266"/>
      <c r="T2266"/>
    </row>
    <row r="2267" spans="1:20" ht="13" x14ac:dyDescent="0.3">
      <c r="A2267" s="13">
        <v>4728</v>
      </c>
      <c r="B2267" s="13">
        <v>127379</v>
      </c>
      <c r="C2267" s="5">
        <v>1E-4</v>
      </c>
      <c r="D2267" s="14">
        <v>50875287</v>
      </c>
      <c r="E2267" s="14">
        <f t="shared" si="140"/>
        <v>5087.5286999999998</v>
      </c>
      <c r="F2267" s="15" t="s">
        <v>14</v>
      </c>
      <c r="G2267" s="15">
        <v>3</v>
      </c>
      <c r="H2267" s="16" t="s">
        <v>19</v>
      </c>
      <c r="I2267" s="15">
        <f t="shared" si="141"/>
        <v>3</v>
      </c>
      <c r="J2267" s="15" t="s">
        <v>16</v>
      </c>
      <c r="K2267" s="15"/>
      <c r="L2267" s="17" t="s">
        <v>16</v>
      </c>
      <c r="M2267" s="15">
        <f t="shared" si="142"/>
        <v>0</v>
      </c>
      <c r="N2267" s="27">
        <f t="shared" si="143"/>
        <v>3</v>
      </c>
      <c r="O2267"/>
      <c r="S2267"/>
      <c r="T2267"/>
    </row>
    <row r="2268" spans="1:20" ht="13" x14ac:dyDescent="0.3">
      <c r="A2268" s="13">
        <v>4730</v>
      </c>
      <c r="B2268" s="13">
        <v>127418</v>
      </c>
      <c r="C2268" s="5">
        <v>1E-4</v>
      </c>
      <c r="D2268" s="14">
        <v>10647</v>
      </c>
      <c r="E2268" s="14">
        <f t="shared" si="140"/>
        <v>1.0647</v>
      </c>
      <c r="F2268" s="15" t="s">
        <v>14</v>
      </c>
      <c r="G2268" s="15">
        <v>2</v>
      </c>
      <c r="H2268" s="16" t="s">
        <v>21</v>
      </c>
      <c r="I2268" s="15">
        <f t="shared" si="141"/>
        <v>0</v>
      </c>
      <c r="J2268" s="15" t="s">
        <v>16</v>
      </c>
      <c r="K2268" s="15"/>
      <c r="L2268" s="17" t="s">
        <v>16</v>
      </c>
      <c r="M2268" s="15">
        <f t="shared" si="142"/>
        <v>0</v>
      </c>
      <c r="N2268" s="27">
        <f t="shared" si="143"/>
        <v>0</v>
      </c>
      <c r="O2268"/>
      <c r="S2268"/>
      <c r="T2268"/>
    </row>
    <row r="2269" spans="1:20" ht="13" x14ac:dyDescent="0.3">
      <c r="A2269" s="13">
        <v>4730</v>
      </c>
      <c r="B2269" s="13">
        <v>127424</v>
      </c>
      <c r="C2269" s="5">
        <v>1E-4</v>
      </c>
      <c r="D2269" s="14">
        <v>23902511</v>
      </c>
      <c r="E2269" s="14">
        <f t="shared" si="140"/>
        <v>2390.2511</v>
      </c>
      <c r="F2269" s="15" t="s">
        <v>14</v>
      </c>
      <c r="G2269" s="15">
        <v>1</v>
      </c>
      <c r="H2269" s="16" t="s">
        <v>19</v>
      </c>
      <c r="I2269" s="15">
        <f t="shared" si="141"/>
        <v>1</v>
      </c>
      <c r="J2269" s="15" t="s">
        <v>16</v>
      </c>
      <c r="K2269" s="15"/>
      <c r="L2269" s="17" t="s">
        <v>16</v>
      </c>
      <c r="M2269" s="15">
        <f t="shared" si="142"/>
        <v>0</v>
      </c>
      <c r="N2269" s="27">
        <f t="shared" si="143"/>
        <v>1</v>
      </c>
      <c r="O2269"/>
      <c r="S2269"/>
      <c r="T2269"/>
    </row>
    <row r="2270" spans="1:20" ht="13" x14ac:dyDescent="0.3">
      <c r="A2270" s="13">
        <v>4730</v>
      </c>
      <c r="B2270" s="13">
        <v>127428</v>
      </c>
      <c r="C2270" s="5">
        <v>1E-4</v>
      </c>
      <c r="D2270" s="14">
        <v>0</v>
      </c>
      <c r="E2270" s="14">
        <f t="shared" si="140"/>
        <v>0</v>
      </c>
      <c r="F2270" s="15" t="s">
        <v>14</v>
      </c>
      <c r="G2270" s="15">
        <v>1</v>
      </c>
      <c r="H2270" s="16" t="s">
        <v>21</v>
      </c>
      <c r="I2270" s="15">
        <f t="shared" si="141"/>
        <v>0</v>
      </c>
      <c r="J2270" s="15" t="s">
        <v>16</v>
      </c>
      <c r="K2270" s="15"/>
      <c r="L2270" s="17" t="s">
        <v>16</v>
      </c>
      <c r="M2270" s="15">
        <f t="shared" si="142"/>
        <v>0</v>
      </c>
      <c r="N2270" s="27">
        <f t="shared" si="143"/>
        <v>0</v>
      </c>
      <c r="O2270"/>
      <c r="S2270"/>
      <c r="T2270"/>
    </row>
    <row r="2271" spans="1:20" ht="13" x14ac:dyDescent="0.3">
      <c r="A2271" s="13">
        <v>4731</v>
      </c>
      <c r="B2271" s="13">
        <v>127464</v>
      </c>
      <c r="C2271" s="5">
        <v>1E-4</v>
      </c>
      <c r="D2271" s="14">
        <v>13002110</v>
      </c>
      <c r="E2271" s="14">
        <f t="shared" si="140"/>
        <v>1300.211</v>
      </c>
      <c r="F2271" s="15" t="s">
        <v>14</v>
      </c>
      <c r="G2271" s="15">
        <v>3</v>
      </c>
      <c r="H2271" s="16" t="s">
        <v>18</v>
      </c>
      <c r="I2271" s="15">
        <f t="shared" si="141"/>
        <v>3</v>
      </c>
      <c r="J2271" s="15" t="s">
        <v>16</v>
      </c>
      <c r="K2271" s="15"/>
      <c r="L2271" s="17" t="s">
        <v>16</v>
      </c>
      <c r="M2271" s="15">
        <f t="shared" si="142"/>
        <v>0</v>
      </c>
      <c r="N2271" s="27">
        <f t="shared" si="143"/>
        <v>3</v>
      </c>
      <c r="O2271"/>
      <c r="S2271"/>
      <c r="T2271"/>
    </row>
    <row r="2272" spans="1:20" ht="13" x14ac:dyDescent="0.3">
      <c r="A2272" s="13">
        <v>4732</v>
      </c>
      <c r="B2272" s="13">
        <v>127481</v>
      </c>
      <c r="C2272" s="5">
        <v>1E-4</v>
      </c>
      <c r="D2272" s="14">
        <v>14728060802</v>
      </c>
      <c r="E2272" s="14">
        <f t="shared" si="140"/>
        <v>1472806.0802</v>
      </c>
      <c r="F2272" s="15" t="s">
        <v>14</v>
      </c>
      <c r="G2272" s="15">
        <v>5</v>
      </c>
      <c r="H2272" s="16" t="s">
        <v>15</v>
      </c>
      <c r="I2272" s="15">
        <f t="shared" si="141"/>
        <v>5</v>
      </c>
      <c r="J2272" s="15" t="s">
        <v>16</v>
      </c>
      <c r="K2272" s="15"/>
      <c r="L2272" s="17" t="s">
        <v>16</v>
      </c>
      <c r="M2272" s="15">
        <f t="shared" si="142"/>
        <v>0</v>
      </c>
      <c r="N2272" s="27">
        <f t="shared" si="143"/>
        <v>5</v>
      </c>
      <c r="O2272"/>
      <c r="S2272"/>
      <c r="T2272"/>
    </row>
    <row r="2273" spans="1:20" ht="13" x14ac:dyDescent="0.3">
      <c r="A2273" s="13">
        <v>4735</v>
      </c>
      <c r="B2273" s="13">
        <v>127564</v>
      </c>
      <c r="C2273" s="5">
        <v>1E-4</v>
      </c>
      <c r="D2273" s="14">
        <v>338448590</v>
      </c>
      <c r="E2273" s="14">
        <f t="shared" si="140"/>
        <v>33844.859000000004</v>
      </c>
      <c r="F2273" s="15" t="s">
        <v>14</v>
      </c>
      <c r="G2273" s="15">
        <v>2</v>
      </c>
      <c r="H2273" s="16" t="s">
        <v>26</v>
      </c>
      <c r="I2273" s="15">
        <f t="shared" si="141"/>
        <v>2</v>
      </c>
      <c r="J2273" s="15" t="s">
        <v>16</v>
      </c>
      <c r="K2273" s="15"/>
      <c r="L2273" s="17" t="s">
        <v>16</v>
      </c>
      <c r="M2273" s="15">
        <f t="shared" si="142"/>
        <v>0</v>
      </c>
      <c r="N2273" s="27">
        <f t="shared" si="143"/>
        <v>2</v>
      </c>
      <c r="O2273"/>
      <c r="S2273"/>
      <c r="T2273"/>
    </row>
    <row r="2274" spans="1:20" ht="13" x14ac:dyDescent="0.3">
      <c r="A2274" s="13">
        <v>4736</v>
      </c>
      <c r="B2274" s="13">
        <v>127607</v>
      </c>
      <c r="C2274" s="5">
        <v>1E-4</v>
      </c>
      <c r="D2274" s="14">
        <v>52791018</v>
      </c>
      <c r="E2274" s="14">
        <f t="shared" si="140"/>
        <v>5279.1018000000004</v>
      </c>
      <c r="F2274" s="15" t="s">
        <v>14</v>
      </c>
      <c r="G2274" s="15">
        <v>2</v>
      </c>
      <c r="H2274" s="16" t="s">
        <v>25</v>
      </c>
      <c r="I2274" s="15">
        <f t="shared" si="141"/>
        <v>2</v>
      </c>
      <c r="J2274" s="15" t="s">
        <v>16</v>
      </c>
      <c r="K2274" s="15"/>
      <c r="L2274" s="17" t="s">
        <v>16</v>
      </c>
      <c r="M2274" s="15">
        <f t="shared" si="142"/>
        <v>0</v>
      </c>
      <c r="N2274" s="27">
        <f t="shared" si="143"/>
        <v>2</v>
      </c>
      <c r="O2274"/>
      <c r="S2274"/>
      <c r="T2274"/>
    </row>
    <row r="2275" spans="1:20" ht="13" x14ac:dyDescent="0.3">
      <c r="A2275" s="13">
        <v>4742</v>
      </c>
      <c r="B2275" s="13">
        <v>127747</v>
      </c>
      <c r="C2275" s="5">
        <v>1E-4</v>
      </c>
      <c r="D2275" s="14">
        <v>4172793</v>
      </c>
      <c r="E2275" s="14">
        <f t="shared" si="140"/>
        <v>417.27930000000003</v>
      </c>
      <c r="F2275" s="15" t="s">
        <v>14</v>
      </c>
      <c r="G2275" s="15">
        <v>3</v>
      </c>
      <c r="H2275" s="16" t="s">
        <v>22</v>
      </c>
      <c r="I2275" s="15">
        <f t="shared" si="141"/>
        <v>3</v>
      </c>
      <c r="J2275" s="15" t="s">
        <v>16</v>
      </c>
      <c r="K2275" s="15"/>
      <c r="L2275" s="17" t="s">
        <v>16</v>
      </c>
      <c r="M2275" s="15">
        <f t="shared" si="142"/>
        <v>0</v>
      </c>
      <c r="N2275" s="27">
        <f t="shared" si="143"/>
        <v>3</v>
      </c>
      <c r="O2275"/>
      <c r="S2275"/>
      <c r="T2275"/>
    </row>
    <row r="2276" spans="1:20" ht="13" x14ac:dyDescent="0.3">
      <c r="A2276" s="13">
        <v>4743</v>
      </c>
      <c r="B2276" s="13">
        <v>127771</v>
      </c>
      <c r="C2276" s="5">
        <v>1E-4</v>
      </c>
      <c r="D2276" s="14">
        <v>14202468</v>
      </c>
      <c r="E2276" s="14">
        <f t="shared" si="140"/>
        <v>1420.2468000000001</v>
      </c>
      <c r="F2276" s="15" t="s">
        <v>14</v>
      </c>
      <c r="G2276" s="15">
        <v>4</v>
      </c>
      <c r="H2276" s="16" t="s">
        <v>22</v>
      </c>
      <c r="I2276" s="15">
        <f t="shared" si="141"/>
        <v>4</v>
      </c>
      <c r="J2276" s="15" t="s">
        <v>16</v>
      </c>
      <c r="K2276" s="15"/>
      <c r="L2276" s="17" t="s">
        <v>16</v>
      </c>
      <c r="M2276" s="15">
        <f t="shared" si="142"/>
        <v>0</v>
      </c>
      <c r="N2276" s="27">
        <f t="shared" si="143"/>
        <v>4</v>
      </c>
      <c r="O2276"/>
      <c r="S2276"/>
      <c r="T2276"/>
    </row>
    <row r="2277" spans="1:20" ht="13" x14ac:dyDescent="0.3">
      <c r="A2277" s="13">
        <v>4744</v>
      </c>
      <c r="B2277" s="13">
        <v>127800</v>
      </c>
      <c r="C2277" s="5">
        <v>1E-4</v>
      </c>
      <c r="D2277" s="14">
        <v>144607112</v>
      </c>
      <c r="E2277" s="14">
        <f t="shared" si="140"/>
        <v>14460.711200000002</v>
      </c>
      <c r="F2277" s="15" t="s">
        <v>14</v>
      </c>
      <c r="G2277" s="15">
        <v>1</v>
      </c>
      <c r="H2277" s="16" t="s">
        <v>15</v>
      </c>
      <c r="I2277" s="15">
        <f t="shared" si="141"/>
        <v>1</v>
      </c>
      <c r="J2277" s="15" t="s">
        <v>16</v>
      </c>
      <c r="K2277" s="15"/>
      <c r="L2277" s="17" t="s">
        <v>16</v>
      </c>
      <c r="M2277" s="15">
        <f t="shared" si="142"/>
        <v>0</v>
      </c>
      <c r="N2277" s="27">
        <f t="shared" si="143"/>
        <v>1</v>
      </c>
      <c r="O2277"/>
      <c r="S2277"/>
      <c r="T2277"/>
    </row>
    <row r="2278" spans="1:20" ht="13" x14ac:dyDescent="0.3">
      <c r="A2278" s="13">
        <v>4747</v>
      </c>
      <c r="B2278" s="13">
        <v>127884</v>
      </c>
      <c r="C2278" s="5">
        <v>1E-4</v>
      </c>
      <c r="D2278" s="14">
        <v>36547389</v>
      </c>
      <c r="E2278" s="14">
        <f t="shared" si="140"/>
        <v>3654.7389000000003</v>
      </c>
      <c r="F2278" s="15" t="s">
        <v>14</v>
      </c>
      <c r="G2278" s="15">
        <v>1</v>
      </c>
      <c r="H2278" s="16" t="s">
        <v>19</v>
      </c>
      <c r="I2278" s="15">
        <f t="shared" si="141"/>
        <v>1</v>
      </c>
      <c r="J2278" s="15" t="s">
        <v>16</v>
      </c>
      <c r="K2278" s="15"/>
      <c r="L2278" s="17" t="s">
        <v>16</v>
      </c>
      <c r="M2278" s="15">
        <f t="shared" si="142"/>
        <v>0</v>
      </c>
      <c r="N2278" s="27">
        <f t="shared" si="143"/>
        <v>1</v>
      </c>
      <c r="O2278"/>
      <c r="S2278"/>
      <c r="T2278"/>
    </row>
    <row r="2279" spans="1:20" ht="13" x14ac:dyDescent="0.3">
      <c r="A2279" s="13">
        <v>4749</v>
      </c>
      <c r="B2279" s="13">
        <v>127956</v>
      </c>
      <c r="C2279" s="5">
        <v>1E-4</v>
      </c>
      <c r="D2279" s="14">
        <v>44826064</v>
      </c>
      <c r="E2279" s="14">
        <f t="shared" si="140"/>
        <v>4482.6064000000006</v>
      </c>
      <c r="F2279" s="15" t="s">
        <v>14</v>
      </c>
      <c r="G2279" s="15">
        <v>3</v>
      </c>
      <c r="H2279" s="16" t="s">
        <v>24</v>
      </c>
      <c r="I2279" s="15">
        <f t="shared" si="141"/>
        <v>3</v>
      </c>
      <c r="J2279" s="15" t="s">
        <v>16</v>
      </c>
      <c r="K2279" s="15"/>
      <c r="L2279" s="17" t="s">
        <v>16</v>
      </c>
      <c r="M2279" s="15">
        <f t="shared" si="142"/>
        <v>0</v>
      </c>
      <c r="N2279" s="27">
        <f t="shared" si="143"/>
        <v>3</v>
      </c>
      <c r="O2279"/>
      <c r="S2279"/>
      <c r="T2279"/>
    </row>
    <row r="2280" spans="1:20" ht="13" x14ac:dyDescent="0.3">
      <c r="A2280" s="13">
        <v>4752</v>
      </c>
      <c r="B2280" s="13">
        <v>128031</v>
      </c>
      <c r="C2280" s="5">
        <v>1E-4</v>
      </c>
      <c r="D2280" s="14">
        <v>96107984</v>
      </c>
      <c r="E2280" s="14">
        <f t="shared" si="140"/>
        <v>9610.7983999999997</v>
      </c>
      <c r="F2280" s="15" t="s">
        <v>14</v>
      </c>
      <c r="G2280" s="15">
        <v>1</v>
      </c>
      <c r="H2280" s="16" t="s">
        <v>35</v>
      </c>
      <c r="I2280" s="15">
        <f t="shared" si="141"/>
        <v>1</v>
      </c>
      <c r="J2280" s="15" t="s">
        <v>16</v>
      </c>
      <c r="K2280" s="15"/>
      <c r="L2280" s="17" t="s">
        <v>16</v>
      </c>
      <c r="M2280" s="15">
        <f t="shared" si="142"/>
        <v>0</v>
      </c>
      <c r="N2280" s="27">
        <f t="shared" si="143"/>
        <v>1</v>
      </c>
      <c r="O2280"/>
      <c r="S2280"/>
      <c r="T2280"/>
    </row>
    <row r="2281" spans="1:20" ht="13" x14ac:dyDescent="0.3">
      <c r="A2281" s="13">
        <v>4752</v>
      </c>
      <c r="B2281" s="13">
        <v>128035</v>
      </c>
      <c r="C2281" s="5">
        <v>1E-4</v>
      </c>
      <c r="D2281" s="14">
        <v>1248740873</v>
      </c>
      <c r="E2281" s="14">
        <f t="shared" si="140"/>
        <v>124874.0873</v>
      </c>
      <c r="F2281" s="15" t="s">
        <v>14</v>
      </c>
      <c r="G2281" s="15">
        <v>4</v>
      </c>
      <c r="H2281" s="16" t="s">
        <v>17</v>
      </c>
      <c r="I2281" s="15">
        <f t="shared" si="141"/>
        <v>4</v>
      </c>
      <c r="J2281" s="15" t="s">
        <v>16</v>
      </c>
      <c r="K2281" s="15"/>
      <c r="L2281" s="17" t="s">
        <v>16</v>
      </c>
      <c r="M2281" s="15">
        <f t="shared" si="142"/>
        <v>0</v>
      </c>
      <c r="N2281" s="27">
        <f t="shared" si="143"/>
        <v>4</v>
      </c>
      <c r="O2281"/>
      <c r="S2281"/>
      <c r="T2281"/>
    </row>
    <row r="2282" spans="1:20" ht="13" x14ac:dyDescent="0.3">
      <c r="A2282" s="13">
        <v>4753</v>
      </c>
      <c r="B2282" s="13">
        <v>128072</v>
      </c>
      <c r="C2282" s="5">
        <v>1E-4</v>
      </c>
      <c r="D2282" s="14">
        <v>293333607</v>
      </c>
      <c r="E2282" s="14">
        <f t="shared" si="140"/>
        <v>29333.360700000001</v>
      </c>
      <c r="F2282" s="15" t="s">
        <v>14</v>
      </c>
      <c r="G2282" s="15">
        <v>4</v>
      </c>
      <c r="H2282" s="16" t="s">
        <v>22</v>
      </c>
      <c r="I2282" s="15">
        <f t="shared" si="141"/>
        <v>4</v>
      </c>
      <c r="J2282" s="15" t="s">
        <v>16</v>
      </c>
      <c r="K2282" s="15"/>
      <c r="L2282" s="17" t="s">
        <v>16</v>
      </c>
      <c r="M2282" s="15">
        <f t="shared" si="142"/>
        <v>0</v>
      </c>
      <c r="N2282" s="27">
        <f t="shared" si="143"/>
        <v>4</v>
      </c>
      <c r="O2282"/>
      <c r="S2282"/>
      <c r="T2282"/>
    </row>
    <row r="2283" spans="1:20" ht="13" x14ac:dyDescent="0.3">
      <c r="A2283" s="13">
        <v>4754</v>
      </c>
      <c r="B2283" s="13">
        <v>128085</v>
      </c>
      <c r="C2283" s="5">
        <v>1E-4</v>
      </c>
      <c r="D2283" s="14">
        <v>67878718</v>
      </c>
      <c r="E2283" s="14">
        <f t="shared" si="140"/>
        <v>6787.8717999999999</v>
      </c>
      <c r="F2283" s="15" t="s">
        <v>14</v>
      </c>
      <c r="G2283" s="15">
        <v>2</v>
      </c>
      <c r="H2283" s="16" t="s">
        <v>18</v>
      </c>
      <c r="I2283" s="15">
        <f t="shared" si="141"/>
        <v>2</v>
      </c>
      <c r="J2283" s="15" t="s">
        <v>16</v>
      </c>
      <c r="K2283" s="15"/>
      <c r="L2283" s="17" t="s">
        <v>16</v>
      </c>
      <c r="M2283" s="15">
        <f t="shared" si="142"/>
        <v>0</v>
      </c>
      <c r="N2283" s="27">
        <f t="shared" si="143"/>
        <v>2</v>
      </c>
      <c r="O2283"/>
      <c r="S2283"/>
      <c r="T2283"/>
    </row>
    <row r="2284" spans="1:20" ht="13" x14ac:dyDescent="0.3">
      <c r="A2284" s="13">
        <v>4756</v>
      </c>
      <c r="B2284" s="13">
        <v>128146</v>
      </c>
      <c r="C2284" s="5">
        <v>1E-4</v>
      </c>
      <c r="D2284" s="14">
        <v>40712188</v>
      </c>
      <c r="E2284" s="14">
        <f t="shared" si="140"/>
        <v>4071.2188000000001</v>
      </c>
      <c r="F2284" s="15" t="s">
        <v>14</v>
      </c>
      <c r="G2284" s="15">
        <v>2</v>
      </c>
      <c r="H2284" s="16" t="s">
        <v>20</v>
      </c>
      <c r="I2284" s="15">
        <f t="shared" si="141"/>
        <v>2</v>
      </c>
      <c r="J2284" s="15" t="s">
        <v>16</v>
      </c>
      <c r="K2284" s="15"/>
      <c r="L2284" s="17" t="s">
        <v>16</v>
      </c>
      <c r="M2284" s="15">
        <f t="shared" si="142"/>
        <v>0</v>
      </c>
      <c r="N2284" s="27">
        <f t="shared" si="143"/>
        <v>2</v>
      </c>
      <c r="O2284"/>
      <c r="S2284"/>
      <c r="T2284"/>
    </row>
    <row r="2285" spans="1:20" ht="13" x14ac:dyDescent="0.3">
      <c r="A2285" s="13">
        <v>4756</v>
      </c>
      <c r="B2285" s="13">
        <v>128158</v>
      </c>
      <c r="C2285" s="5">
        <v>1E-4</v>
      </c>
      <c r="D2285" s="14">
        <v>7579793</v>
      </c>
      <c r="E2285" s="14">
        <f t="shared" si="140"/>
        <v>757.97930000000008</v>
      </c>
      <c r="F2285" s="15" t="s">
        <v>14</v>
      </c>
      <c r="G2285" s="15">
        <v>1</v>
      </c>
      <c r="H2285" s="16" t="s">
        <v>20</v>
      </c>
      <c r="I2285" s="15">
        <f t="shared" si="141"/>
        <v>1</v>
      </c>
      <c r="J2285" s="15" t="s">
        <v>16</v>
      </c>
      <c r="K2285" s="15"/>
      <c r="L2285" s="17" t="s">
        <v>16</v>
      </c>
      <c r="M2285" s="15">
        <f t="shared" si="142"/>
        <v>0</v>
      </c>
      <c r="N2285" s="27">
        <f t="shared" si="143"/>
        <v>1</v>
      </c>
      <c r="O2285"/>
      <c r="S2285"/>
      <c r="T2285"/>
    </row>
    <row r="2286" spans="1:20" ht="13" x14ac:dyDescent="0.3">
      <c r="A2286" s="13">
        <v>4761</v>
      </c>
      <c r="B2286" s="13">
        <v>128312</v>
      </c>
      <c r="C2286" s="5">
        <v>1E-4</v>
      </c>
      <c r="D2286" s="14">
        <v>916148551</v>
      </c>
      <c r="E2286" s="14">
        <f t="shared" si="140"/>
        <v>91614.855100000001</v>
      </c>
      <c r="F2286" s="15" t="s">
        <v>14</v>
      </c>
      <c r="G2286" s="15">
        <v>3</v>
      </c>
      <c r="H2286" s="16" t="s">
        <v>15</v>
      </c>
      <c r="I2286" s="15">
        <f t="shared" si="141"/>
        <v>3</v>
      </c>
      <c r="J2286" s="15" t="s">
        <v>16</v>
      </c>
      <c r="K2286" s="15"/>
      <c r="L2286" s="17" t="s">
        <v>16</v>
      </c>
      <c r="M2286" s="15">
        <f t="shared" si="142"/>
        <v>0</v>
      </c>
      <c r="N2286" s="27">
        <f t="shared" si="143"/>
        <v>3</v>
      </c>
      <c r="O2286"/>
      <c r="S2286"/>
      <c r="T2286"/>
    </row>
    <row r="2287" spans="1:20" ht="13" x14ac:dyDescent="0.3">
      <c r="A2287" s="13">
        <v>4761</v>
      </c>
      <c r="B2287" s="13">
        <v>128332</v>
      </c>
      <c r="C2287" s="5">
        <v>1E-4</v>
      </c>
      <c r="D2287" s="14">
        <v>316666877</v>
      </c>
      <c r="E2287" s="14">
        <f t="shared" si="140"/>
        <v>31666.687700000002</v>
      </c>
      <c r="F2287" s="15" t="s">
        <v>14</v>
      </c>
      <c r="G2287" s="15">
        <v>1</v>
      </c>
      <c r="H2287" s="16" t="s">
        <v>15</v>
      </c>
      <c r="I2287" s="15">
        <f t="shared" si="141"/>
        <v>1</v>
      </c>
      <c r="J2287" s="15" t="s">
        <v>16</v>
      </c>
      <c r="K2287" s="15"/>
      <c r="L2287" s="17" t="s">
        <v>16</v>
      </c>
      <c r="M2287" s="15">
        <f t="shared" si="142"/>
        <v>0</v>
      </c>
      <c r="N2287" s="27">
        <f t="shared" si="143"/>
        <v>1</v>
      </c>
      <c r="O2287"/>
      <c r="S2287"/>
      <c r="T2287"/>
    </row>
    <row r="2288" spans="1:20" ht="13" x14ac:dyDescent="0.3">
      <c r="A2288" s="13">
        <v>4764</v>
      </c>
      <c r="B2288" s="13">
        <v>128402</v>
      </c>
      <c r="C2288" s="5">
        <v>1E-4</v>
      </c>
      <c r="D2288" s="14">
        <v>47064300</v>
      </c>
      <c r="E2288" s="14">
        <f t="shared" si="140"/>
        <v>4706.43</v>
      </c>
      <c r="F2288" s="15" t="s">
        <v>14</v>
      </c>
      <c r="G2288" s="15">
        <v>3</v>
      </c>
      <c r="H2288" s="16" t="s">
        <v>18</v>
      </c>
      <c r="I2288" s="15">
        <f t="shared" si="141"/>
        <v>3</v>
      </c>
      <c r="J2288" s="15" t="s">
        <v>16</v>
      </c>
      <c r="K2288" s="15"/>
      <c r="L2288" s="17" t="s">
        <v>16</v>
      </c>
      <c r="M2288" s="15">
        <f t="shared" si="142"/>
        <v>0</v>
      </c>
      <c r="N2288" s="27">
        <f t="shared" si="143"/>
        <v>3</v>
      </c>
      <c r="O2288"/>
      <c r="S2288"/>
      <c r="T2288"/>
    </row>
    <row r="2289" spans="1:20" ht="13" x14ac:dyDescent="0.3">
      <c r="A2289" s="13">
        <v>4764</v>
      </c>
      <c r="B2289" s="13">
        <v>128416</v>
      </c>
      <c r="C2289" s="5">
        <v>1E-4</v>
      </c>
      <c r="D2289" s="14">
        <v>7240691</v>
      </c>
      <c r="E2289" s="14">
        <f t="shared" si="140"/>
        <v>724.06910000000005</v>
      </c>
      <c r="F2289" s="15" t="s">
        <v>14</v>
      </c>
      <c r="G2289" s="15">
        <v>1</v>
      </c>
      <c r="H2289" s="16" t="s">
        <v>22</v>
      </c>
      <c r="I2289" s="15">
        <f t="shared" si="141"/>
        <v>1</v>
      </c>
      <c r="J2289" s="15" t="s">
        <v>16</v>
      </c>
      <c r="K2289" s="15"/>
      <c r="L2289" s="17" t="s">
        <v>16</v>
      </c>
      <c r="M2289" s="15">
        <f t="shared" si="142"/>
        <v>0</v>
      </c>
      <c r="N2289" s="27">
        <f t="shared" si="143"/>
        <v>1</v>
      </c>
      <c r="O2289"/>
      <c r="S2289"/>
      <c r="T2289"/>
    </row>
    <row r="2290" spans="1:20" ht="13" x14ac:dyDescent="0.3">
      <c r="A2290" s="13">
        <v>4765</v>
      </c>
      <c r="B2290" s="13">
        <v>128431</v>
      </c>
      <c r="C2290" s="5">
        <v>1E-4</v>
      </c>
      <c r="D2290" s="14">
        <v>62485825</v>
      </c>
      <c r="E2290" s="14">
        <f t="shared" si="140"/>
        <v>6248.5825000000004</v>
      </c>
      <c r="F2290" s="15" t="s">
        <v>14</v>
      </c>
      <c r="G2290" s="15">
        <v>1</v>
      </c>
      <c r="H2290" s="16" t="s">
        <v>23</v>
      </c>
      <c r="I2290" s="15">
        <f t="shared" si="141"/>
        <v>1</v>
      </c>
      <c r="J2290" s="15" t="s">
        <v>16</v>
      </c>
      <c r="K2290" s="15"/>
      <c r="L2290" s="17" t="s">
        <v>16</v>
      </c>
      <c r="M2290" s="15">
        <f t="shared" si="142"/>
        <v>0</v>
      </c>
      <c r="N2290" s="27">
        <f t="shared" si="143"/>
        <v>1</v>
      </c>
      <c r="O2290"/>
      <c r="S2290"/>
      <c r="T2290"/>
    </row>
    <row r="2291" spans="1:20" ht="13" x14ac:dyDescent="0.3">
      <c r="A2291" s="13">
        <v>4765</v>
      </c>
      <c r="B2291" s="13">
        <v>128448</v>
      </c>
      <c r="C2291" s="5">
        <v>1E-4</v>
      </c>
      <c r="D2291" s="14">
        <v>299704206</v>
      </c>
      <c r="E2291" s="14">
        <f t="shared" si="140"/>
        <v>29970.420600000001</v>
      </c>
      <c r="F2291" s="15" t="s">
        <v>14</v>
      </c>
      <c r="G2291" s="15">
        <v>2</v>
      </c>
      <c r="H2291" s="16" t="s">
        <v>17</v>
      </c>
      <c r="I2291" s="15">
        <f t="shared" si="141"/>
        <v>2</v>
      </c>
      <c r="J2291" s="15" t="s">
        <v>16</v>
      </c>
      <c r="K2291" s="15"/>
      <c r="L2291" s="17" t="s">
        <v>16</v>
      </c>
      <c r="M2291" s="15">
        <f t="shared" si="142"/>
        <v>0</v>
      </c>
      <c r="N2291" s="27">
        <f t="shared" si="143"/>
        <v>2</v>
      </c>
      <c r="O2291"/>
      <c r="S2291"/>
      <c r="T2291"/>
    </row>
    <row r="2292" spans="1:20" ht="13" x14ac:dyDescent="0.3">
      <c r="A2292" s="13">
        <v>4765</v>
      </c>
      <c r="B2292" s="13">
        <v>128449</v>
      </c>
      <c r="C2292" s="5">
        <v>1E-4</v>
      </c>
      <c r="D2292" s="14">
        <v>491725918</v>
      </c>
      <c r="E2292" s="14">
        <f t="shared" si="140"/>
        <v>49172.591800000002</v>
      </c>
      <c r="F2292" s="15" t="s">
        <v>14</v>
      </c>
      <c r="G2292" s="15">
        <v>4</v>
      </c>
      <c r="H2292" s="16" t="s">
        <v>35</v>
      </c>
      <c r="I2292" s="15">
        <f t="shared" si="141"/>
        <v>4</v>
      </c>
      <c r="J2292" s="15" t="s">
        <v>16</v>
      </c>
      <c r="K2292" s="15"/>
      <c r="L2292" s="17" t="s">
        <v>16</v>
      </c>
      <c r="M2292" s="15">
        <f t="shared" si="142"/>
        <v>0</v>
      </c>
      <c r="N2292" s="27">
        <f t="shared" si="143"/>
        <v>4</v>
      </c>
      <c r="O2292"/>
      <c r="S2292"/>
      <c r="T2292"/>
    </row>
    <row r="2293" spans="1:20" ht="13" x14ac:dyDescent="0.3">
      <c r="A2293" s="13">
        <v>4765</v>
      </c>
      <c r="B2293" s="13">
        <v>128451</v>
      </c>
      <c r="C2293" s="5">
        <v>1E-4</v>
      </c>
      <c r="D2293" s="14">
        <v>3152303896</v>
      </c>
      <c r="E2293" s="14">
        <f t="shared" si="140"/>
        <v>315230.38959999999</v>
      </c>
      <c r="F2293" s="15" t="s">
        <v>14</v>
      </c>
      <c r="G2293" s="15">
        <v>4</v>
      </c>
      <c r="H2293" s="16" t="s">
        <v>19</v>
      </c>
      <c r="I2293" s="15">
        <f t="shared" si="141"/>
        <v>4</v>
      </c>
      <c r="J2293" s="15" t="s">
        <v>16</v>
      </c>
      <c r="K2293" s="15"/>
      <c r="L2293" s="17" t="s">
        <v>16</v>
      </c>
      <c r="M2293" s="15">
        <f t="shared" si="142"/>
        <v>0</v>
      </c>
      <c r="N2293" s="27">
        <f t="shared" si="143"/>
        <v>4</v>
      </c>
      <c r="O2293"/>
      <c r="S2293"/>
      <c r="T2293"/>
    </row>
    <row r="2294" spans="1:20" ht="13" x14ac:dyDescent="0.3">
      <c r="A2294" s="13">
        <v>4766</v>
      </c>
      <c r="B2294" s="13">
        <v>128469</v>
      </c>
      <c r="C2294" s="5">
        <v>1E-4</v>
      </c>
      <c r="D2294" s="14">
        <v>10743087</v>
      </c>
      <c r="E2294" s="14">
        <f t="shared" si="140"/>
        <v>1074.3087</v>
      </c>
      <c r="F2294" s="15" t="s">
        <v>14</v>
      </c>
      <c r="G2294" s="15">
        <v>1</v>
      </c>
      <c r="H2294" s="16" t="s">
        <v>22</v>
      </c>
      <c r="I2294" s="15">
        <f t="shared" si="141"/>
        <v>1</v>
      </c>
      <c r="J2294" s="15" t="s">
        <v>16</v>
      </c>
      <c r="K2294" s="15"/>
      <c r="L2294" s="17" t="s">
        <v>16</v>
      </c>
      <c r="M2294" s="15">
        <f t="shared" si="142"/>
        <v>0</v>
      </c>
      <c r="N2294" s="27">
        <f t="shared" si="143"/>
        <v>1</v>
      </c>
      <c r="O2294"/>
      <c r="S2294"/>
      <c r="T2294"/>
    </row>
    <row r="2295" spans="1:20" ht="13" x14ac:dyDescent="0.3">
      <c r="A2295" s="13">
        <v>4766</v>
      </c>
      <c r="B2295" s="13">
        <v>128476</v>
      </c>
      <c r="C2295" s="5">
        <v>1E-4</v>
      </c>
      <c r="D2295" s="14">
        <v>13236195</v>
      </c>
      <c r="E2295" s="14">
        <f t="shared" si="140"/>
        <v>1323.6195</v>
      </c>
      <c r="F2295" s="15" t="s">
        <v>14</v>
      </c>
      <c r="G2295" s="15">
        <v>1</v>
      </c>
      <c r="H2295" s="16" t="s">
        <v>23</v>
      </c>
      <c r="I2295" s="15">
        <f t="shared" si="141"/>
        <v>1</v>
      </c>
      <c r="J2295" s="15" t="s">
        <v>16</v>
      </c>
      <c r="K2295" s="15"/>
      <c r="L2295" s="17" t="s">
        <v>16</v>
      </c>
      <c r="M2295" s="15">
        <f t="shared" si="142"/>
        <v>0</v>
      </c>
      <c r="N2295" s="27">
        <f t="shared" si="143"/>
        <v>1</v>
      </c>
      <c r="O2295"/>
      <c r="S2295"/>
      <c r="T2295"/>
    </row>
    <row r="2296" spans="1:20" ht="13" x14ac:dyDescent="0.3">
      <c r="A2296" s="13">
        <v>4769</v>
      </c>
      <c r="B2296" s="13">
        <v>128548</v>
      </c>
      <c r="C2296" s="5">
        <v>1E-4</v>
      </c>
      <c r="D2296" s="14">
        <v>185262697</v>
      </c>
      <c r="E2296" s="14">
        <f t="shared" si="140"/>
        <v>18526.269700000001</v>
      </c>
      <c r="F2296" s="15" t="s">
        <v>14</v>
      </c>
      <c r="G2296" s="15">
        <v>3</v>
      </c>
      <c r="H2296" s="16" t="s">
        <v>26</v>
      </c>
      <c r="I2296" s="15">
        <f t="shared" si="141"/>
        <v>3</v>
      </c>
      <c r="J2296" s="15" t="s">
        <v>16</v>
      </c>
      <c r="K2296" s="15"/>
      <c r="L2296" s="17" t="s">
        <v>16</v>
      </c>
      <c r="M2296" s="15">
        <f t="shared" si="142"/>
        <v>0</v>
      </c>
      <c r="N2296" s="27">
        <f t="shared" si="143"/>
        <v>3</v>
      </c>
      <c r="O2296"/>
      <c r="S2296"/>
      <c r="T2296"/>
    </row>
    <row r="2297" spans="1:20" ht="13" x14ac:dyDescent="0.3">
      <c r="A2297" s="13">
        <v>4769</v>
      </c>
      <c r="B2297" s="13">
        <v>128549</v>
      </c>
      <c r="C2297" s="5">
        <v>1E-4</v>
      </c>
      <c r="D2297" s="14">
        <v>282032</v>
      </c>
      <c r="E2297" s="14">
        <f t="shared" si="140"/>
        <v>28.203200000000002</v>
      </c>
      <c r="F2297" s="15" t="s">
        <v>14</v>
      </c>
      <c r="G2297" s="15">
        <v>1</v>
      </c>
      <c r="H2297" s="16" t="s">
        <v>21</v>
      </c>
      <c r="I2297" s="15">
        <f t="shared" si="141"/>
        <v>0</v>
      </c>
      <c r="J2297" s="15" t="s">
        <v>16</v>
      </c>
      <c r="K2297" s="15"/>
      <c r="L2297" s="17" t="s">
        <v>16</v>
      </c>
      <c r="M2297" s="15">
        <f t="shared" si="142"/>
        <v>0</v>
      </c>
      <c r="N2297" s="27">
        <f t="shared" si="143"/>
        <v>0</v>
      </c>
      <c r="O2297"/>
      <c r="S2297"/>
      <c r="T2297"/>
    </row>
    <row r="2298" spans="1:20" ht="13" x14ac:dyDescent="0.3">
      <c r="A2298" s="13">
        <v>4769</v>
      </c>
      <c r="B2298" s="13">
        <v>128551</v>
      </c>
      <c r="C2298" s="5">
        <v>1E-4</v>
      </c>
      <c r="D2298" s="14">
        <v>197269</v>
      </c>
      <c r="E2298" s="14">
        <f t="shared" si="140"/>
        <v>19.726900000000001</v>
      </c>
      <c r="F2298" s="15" t="s">
        <v>14</v>
      </c>
      <c r="G2298" s="15">
        <v>1</v>
      </c>
      <c r="H2298" s="16" t="s">
        <v>22</v>
      </c>
      <c r="I2298" s="15">
        <f t="shared" si="141"/>
        <v>1</v>
      </c>
      <c r="J2298" s="15" t="s">
        <v>16</v>
      </c>
      <c r="K2298" s="15"/>
      <c r="L2298" s="17" t="s">
        <v>16</v>
      </c>
      <c r="M2298" s="15">
        <f t="shared" si="142"/>
        <v>0</v>
      </c>
      <c r="N2298" s="27">
        <f t="shared" si="143"/>
        <v>1</v>
      </c>
      <c r="O2298"/>
      <c r="S2298"/>
      <c r="T2298"/>
    </row>
    <row r="2299" spans="1:20" ht="13" x14ac:dyDescent="0.3">
      <c r="A2299" s="13">
        <v>4771</v>
      </c>
      <c r="B2299" s="13">
        <v>128598</v>
      </c>
      <c r="C2299" s="5">
        <v>1E-4</v>
      </c>
      <c r="D2299" s="14">
        <v>19404160</v>
      </c>
      <c r="E2299" s="14">
        <f t="shared" si="140"/>
        <v>1940.4160000000002</v>
      </c>
      <c r="F2299" s="15" t="s">
        <v>14</v>
      </c>
      <c r="G2299" s="15">
        <v>3</v>
      </c>
      <c r="H2299" s="16" t="s">
        <v>18</v>
      </c>
      <c r="I2299" s="15">
        <f t="shared" si="141"/>
        <v>3</v>
      </c>
      <c r="J2299" s="15" t="s">
        <v>16</v>
      </c>
      <c r="K2299" s="15"/>
      <c r="L2299" s="17" t="s">
        <v>16</v>
      </c>
      <c r="M2299" s="15">
        <f t="shared" si="142"/>
        <v>0</v>
      </c>
      <c r="N2299" s="27">
        <f t="shared" si="143"/>
        <v>3</v>
      </c>
      <c r="O2299"/>
      <c r="S2299"/>
      <c r="T2299"/>
    </row>
    <row r="2300" spans="1:20" ht="13" x14ac:dyDescent="0.3">
      <c r="A2300" s="13">
        <v>4771</v>
      </c>
      <c r="B2300" s="13">
        <v>128603</v>
      </c>
      <c r="C2300" s="5">
        <v>1E-4</v>
      </c>
      <c r="D2300" s="14">
        <v>6033905</v>
      </c>
      <c r="E2300" s="14">
        <f t="shared" si="140"/>
        <v>603.39049999999997</v>
      </c>
      <c r="F2300" s="15" t="s">
        <v>14</v>
      </c>
      <c r="G2300" s="15">
        <v>1</v>
      </c>
      <c r="H2300" s="16" t="s">
        <v>22</v>
      </c>
      <c r="I2300" s="15">
        <f t="shared" si="141"/>
        <v>1</v>
      </c>
      <c r="J2300" s="15" t="s">
        <v>16</v>
      </c>
      <c r="K2300" s="15"/>
      <c r="L2300" s="17" t="s">
        <v>16</v>
      </c>
      <c r="M2300" s="15">
        <f t="shared" si="142"/>
        <v>0</v>
      </c>
      <c r="N2300" s="27">
        <f t="shared" si="143"/>
        <v>1</v>
      </c>
      <c r="O2300"/>
      <c r="S2300"/>
      <c r="T2300"/>
    </row>
    <row r="2301" spans="1:20" ht="13" x14ac:dyDescent="0.3">
      <c r="A2301" s="13">
        <v>4771</v>
      </c>
      <c r="B2301" s="13">
        <v>128616</v>
      </c>
      <c r="C2301" s="5">
        <v>1E-4</v>
      </c>
      <c r="D2301" s="14">
        <v>211579742</v>
      </c>
      <c r="E2301" s="14">
        <f t="shared" si="140"/>
        <v>21157.974200000001</v>
      </c>
      <c r="F2301" s="15" t="s">
        <v>14</v>
      </c>
      <c r="G2301" s="15">
        <v>1</v>
      </c>
      <c r="H2301" s="16" t="s">
        <v>24</v>
      </c>
      <c r="I2301" s="15">
        <f t="shared" si="141"/>
        <v>1</v>
      </c>
      <c r="J2301" s="15" t="s">
        <v>16</v>
      </c>
      <c r="K2301" s="15"/>
      <c r="L2301" s="17" t="s">
        <v>16</v>
      </c>
      <c r="M2301" s="15">
        <f t="shared" si="142"/>
        <v>0</v>
      </c>
      <c r="N2301" s="27">
        <f t="shared" si="143"/>
        <v>1</v>
      </c>
      <c r="O2301"/>
      <c r="S2301"/>
      <c r="T2301"/>
    </row>
    <row r="2302" spans="1:20" ht="13" x14ac:dyDescent="0.3">
      <c r="A2302" s="13">
        <v>4771</v>
      </c>
      <c r="B2302" s="13">
        <v>128619</v>
      </c>
      <c r="C2302" s="5">
        <v>1E-4</v>
      </c>
      <c r="D2302" s="14">
        <v>8804870</v>
      </c>
      <c r="E2302" s="14">
        <f t="shared" si="140"/>
        <v>880.48700000000008</v>
      </c>
      <c r="F2302" s="15" t="s">
        <v>14</v>
      </c>
      <c r="G2302" s="15">
        <v>1</v>
      </c>
      <c r="H2302" s="16" t="s">
        <v>24</v>
      </c>
      <c r="I2302" s="15">
        <f t="shared" si="141"/>
        <v>1</v>
      </c>
      <c r="J2302" s="15" t="s">
        <v>16</v>
      </c>
      <c r="K2302" s="15"/>
      <c r="L2302" s="17" t="s">
        <v>16</v>
      </c>
      <c r="M2302" s="15">
        <f t="shared" si="142"/>
        <v>0</v>
      </c>
      <c r="N2302" s="27">
        <f t="shared" si="143"/>
        <v>1</v>
      </c>
      <c r="O2302"/>
      <c r="S2302"/>
      <c r="T2302"/>
    </row>
    <row r="2303" spans="1:20" ht="13" x14ac:dyDescent="0.3">
      <c r="A2303" s="13">
        <v>4773</v>
      </c>
      <c r="B2303" s="13">
        <v>128657</v>
      </c>
      <c r="C2303" s="5">
        <v>1E-4</v>
      </c>
      <c r="D2303" s="14">
        <v>454432466</v>
      </c>
      <c r="E2303" s="14">
        <f t="shared" si="140"/>
        <v>45443.246599999999</v>
      </c>
      <c r="F2303" s="15" t="s">
        <v>14</v>
      </c>
      <c r="G2303" s="15">
        <v>1</v>
      </c>
      <c r="H2303" s="16" t="s">
        <v>19</v>
      </c>
      <c r="I2303" s="15">
        <f t="shared" si="141"/>
        <v>1</v>
      </c>
      <c r="J2303" s="15" t="s">
        <v>16</v>
      </c>
      <c r="K2303" s="15"/>
      <c r="L2303" s="17" t="s">
        <v>16</v>
      </c>
      <c r="M2303" s="15">
        <f t="shared" si="142"/>
        <v>0</v>
      </c>
      <c r="N2303" s="27">
        <f t="shared" si="143"/>
        <v>1</v>
      </c>
      <c r="O2303"/>
      <c r="S2303"/>
      <c r="T2303"/>
    </row>
    <row r="2304" spans="1:20" ht="13" x14ac:dyDescent="0.3">
      <c r="A2304" s="13">
        <v>4781</v>
      </c>
      <c r="B2304" s="13">
        <v>128831</v>
      </c>
      <c r="C2304" s="5">
        <v>1E-4</v>
      </c>
      <c r="D2304" s="14">
        <v>27297636</v>
      </c>
      <c r="E2304" s="14">
        <f t="shared" si="140"/>
        <v>2729.7636000000002</v>
      </c>
      <c r="F2304" s="15" t="s">
        <v>14</v>
      </c>
      <c r="G2304" s="15">
        <v>1</v>
      </c>
      <c r="H2304" s="16" t="s">
        <v>18</v>
      </c>
      <c r="I2304" s="15">
        <f t="shared" si="141"/>
        <v>1</v>
      </c>
      <c r="J2304" s="15" t="s">
        <v>16</v>
      </c>
      <c r="K2304" s="15"/>
      <c r="L2304" s="17" t="s">
        <v>16</v>
      </c>
      <c r="M2304" s="15">
        <f t="shared" si="142"/>
        <v>0</v>
      </c>
      <c r="N2304" s="27">
        <f t="shared" si="143"/>
        <v>1</v>
      </c>
      <c r="O2304"/>
      <c r="S2304"/>
      <c r="T2304"/>
    </row>
    <row r="2305" spans="1:20" ht="13" x14ac:dyDescent="0.3">
      <c r="A2305" s="13">
        <v>4782</v>
      </c>
      <c r="B2305" s="13">
        <v>128854</v>
      </c>
      <c r="C2305" s="5">
        <v>1E-4</v>
      </c>
      <c r="D2305" s="14">
        <v>5958519</v>
      </c>
      <c r="E2305" s="14">
        <f t="shared" si="140"/>
        <v>595.8519</v>
      </c>
      <c r="F2305" s="15" t="s">
        <v>14</v>
      </c>
      <c r="G2305" s="15">
        <v>1</v>
      </c>
      <c r="H2305" s="16" t="s">
        <v>19</v>
      </c>
      <c r="I2305" s="15">
        <f t="shared" si="141"/>
        <v>1</v>
      </c>
      <c r="J2305" s="15" t="s">
        <v>16</v>
      </c>
      <c r="K2305" s="15"/>
      <c r="L2305" s="17" t="s">
        <v>16</v>
      </c>
      <c r="M2305" s="15">
        <f t="shared" si="142"/>
        <v>0</v>
      </c>
      <c r="N2305" s="27">
        <f t="shared" si="143"/>
        <v>1</v>
      </c>
      <c r="O2305"/>
      <c r="S2305"/>
      <c r="T2305"/>
    </row>
    <row r="2306" spans="1:20" ht="13" x14ac:dyDescent="0.3">
      <c r="A2306" s="13">
        <v>4783</v>
      </c>
      <c r="B2306" s="13">
        <v>128886</v>
      </c>
      <c r="C2306" s="5">
        <v>1E-4</v>
      </c>
      <c r="D2306" s="14">
        <v>41922034</v>
      </c>
      <c r="E2306" s="14">
        <f t="shared" si="140"/>
        <v>4192.2034000000003</v>
      </c>
      <c r="F2306" s="15" t="s">
        <v>14</v>
      </c>
      <c r="G2306" s="15">
        <v>2</v>
      </c>
      <c r="H2306" s="16" t="s">
        <v>22</v>
      </c>
      <c r="I2306" s="15">
        <f t="shared" si="141"/>
        <v>2</v>
      </c>
      <c r="J2306" s="15" t="s">
        <v>16</v>
      </c>
      <c r="K2306" s="15"/>
      <c r="L2306" s="17" t="s">
        <v>16</v>
      </c>
      <c r="M2306" s="15">
        <f t="shared" si="142"/>
        <v>0</v>
      </c>
      <c r="N2306" s="27">
        <f t="shared" si="143"/>
        <v>2</v>
      </c>
      <c r="O2306"/>
      <c r="S2306"/>
      <c r="T2306"/>
    </row>
    <row r="2307" spans="1:20" ht="13" x14ac:dyDescent="0.3">
      <c r="A2307" s="13">
        <v>4783</v>
      </c>
      <c r="B2307" s="13">
        <v>128901</v>
      </c>
      <c r="C2307" s="5">
        <v>1E-4</v>
      </c>
      <c r="D2307" s="14">
        <v>56365958</v>
      </c>
      <c r="E2307" s="14">
        <f t="shared" si="140"/>
        <v>5636.5958000000001</v>
      </c>
      <c r="F2307" s="15" t="s">
        <v>14</v>
      </c>
      <c r="G2307" s="15">
        <v>1</v>
      </c>
      <c r="H2307" s="16" t="s">
        <v>15</v>
      </c>
      <c r="I2307" s="15">
        <f t="shared" si="141"/>
        <v>1</v>
      </c>
      <c r="J2307" s="15" t="s">
        <v>16</v>
      </c>
      <c r="K2307" s="15"/>
      <c r="L2307" s="17" t="s">
        <v>16</v>
      </c>
      <c r="M2307" s="15">
        <f t="shared" si="142"/>
        <v>0</v>
      </c>
      <c r="N2307" s="27">
        <f t="shared" si="143"/>
        <v>1</v>
      </c>
      <c r="O2307"/>
      <c r="S2307"/>
      <c r="T2307"/>
    </row>
    <row r="2308" spans="1:20" ht="13" x14ac:dyDescent="0.3">
      <c r="A2308" s="13">
        <v>4784</v>
      </c>
      <c r="B2308" s="13">
        <v>128915</v>
      </c>
      <c r="C2308" s="5">
        <v>1E-4</v>
      </c>
      <c r="D2308" s="14">
        <v>2050445937</v>
      </c>
      <c r="E2308" s="14">
        <f t="shared" si="140"/>
        <v>205044.5937</v>
      </c>
      <c r="F2308" s="15" t="s">
        <v>14</v>
      </c>
      <c r="G2308" s="15">
        <v>3</v>
      </c>
      <c r="H2308" s="16" t="s">
        <v>35</v>
      </c>
      <c r="I2308" s="15">
        <f t="shared" si="141"/>
        <v>3</v>
      </c>
      <c r="J2308" s="15" t="s">
        <v>16</v>
      </c>
      <c r="K2308" s="15"/>
      <c r="L2308" s="17" t="s">
        <v>16</v>
      </c>
      <c r="M2308" s="15">
        <f t="shared" si="142"/>
        <v>0</v>
      </c>
      <c r="N2308" s="27">
        <f t="shared" si="143"/>
        <v>3</v>
      </c>
      <c r="O2308"/>
      <c r="S2308"/>
      <c r="T2308"/>
    </row>
    <row r="2309" spans="1:20" ht="13" x14ac:dyDescent="0.3">
      <c r="A2309" s="13">
        <v>4784</v>
      </c>
      <c r="B2309" s="13">
        <v>128917</v>
      </c>
      <c r="C2309" s="5">
        <v>1E-4</v>
      </c>
      <c r="D2309" s="14">
        <v>88211851</v>
      </c>
      <c r="E2309" s="14">
        <f t="shared" si="140"/>
        <v>8821.1851000000006</v>
      </c>
      <c r="F2309" s="15" t="s">
        <v>14</v>
      </c>
      <c r="G2309" s="15">
        <v>3</v>
      </c>
      <c r="H2309" s="16" t="s">
        <v>22</v>
      </c>
      <c r="I2309" s="15">
        <f t="shared" si="141"/>
        <v>3</v>
      </c>
      <c r="J2309" s="15" t="s">
        <v>16</v>
      </c>
      <c r="K2309" s="15"/>
      <c r="L2309" s="17" t="s">
        <v>16</v>
      </c>
      <c r="M2309" s="15">
        <f t="shared" si="142"/>
        <v>0</v>
      </c>
      <c r="N2309" s="27">
        <f t="shared" si="143"/>
        <v>3</v>
      </c>
      <c r="O2309"/>
      <c r="S2309"/>
      <c r="T2309"/>
    </row>
    <row r="2310" spans="1:20" ht="13" x14ac:dyDescent="0.3">
      <c r="A2310" s="13">
        <v>4789</v>
      </c>
      <c r="B2310" s="13">
        <v>129047</v>
      </c>
      <c r="C2310" s="5">
        <v>1E-4</v>
      </c>
      <c r="D2310" s="14">
        <v>110866258</v>
      </c>
      <c r="E2310" s="14">
        <f t="shared" si="140"/>
        <v>11086.6258</v>
      </c>
      <c r="F2310" s="15" t="s">
        <v>14</v>
      </c>
      <c r="G2310" s="15">
        <v>2</v>
      </c>
      <c r="H2310" s="16" t="s">
        <v>20</v>
      </c>
      <c r="I2310" s="15">
        <f t="shared" si="141"/>
        <v>2</v>
      </c>
      <c r="J2310" s="15" t="s">
        <v>16</v>
      </c>
      <c r="K2310" s="15"/>
      <c r="L2310" s="17" t="s">
        <v>16</v>
      </c>
      <c r="M2310" s="15">
        <f t="shared" si="142"/>
        <v>0</v>
      </c>
      <c r="N2310" s="27">
        <f t="shared" si="143"/>
        <v>2</v>
      </c>
      <c r="O2310"/>
      <c r="S2310"/>
      <c r="T2310"/>
    </row>
    <row r="2311" spans="1:20" ht="13" x14ac:dyDescent="0.3">
      <c r="A2311" s="13">
        <v>4792</v>
      </c>
      <c r="B2311" s="13">
        <v>129106</v>
      </c>
      <c r="C2311" s="5">
        <v>1E-4</v>
      </c>
      <c r="D2311" s="14">
        <v>173336442</v>
      </c>
      <c r="E2311" s="14">
        <f t="shared" si="140"/>
        <v>17333.644200000002</v>
      </c>
      <c r="F2311" s="15" t="s">
        <v>14</v>
      </c>
      <c r="G2311" s="15">
        <v>3</v>
      </c>
      <c r="H2311" s="16" t="s">
        <v>22</v>
      </c>
      <c r="I2311" s="15">
        <f t="shared" si="141"/>
        <v>3</v>
      </c>
      <c r="J2311" s="15" t="s">
        <v>16</v>
      </c>
      <c r="K2311" s="15"/>
      <c r="L2311" s="17" t="s">
        <v>16</v>
      </c>
      <c r="M2311" s="15">
        <f t="shared" si="142"/>
        <v>0</v>
      </c>
      <c r="N2311" s="27">
        <f t="shared" si="143"/>
        <v>3</v>
      </c>
      <c r="O2311"/>
      <c r="S2311"/>
      <c r="T2311"/>
    </row>
    <row r="2312" spans="1:20" ht="13" x14ac:dyDescent="0.3">
      <c r="A2312" s="13">
        <v>4793</v>
      </c>
      <c r="B2312" s="13">
        <v>129142</v>
      </c>
      <c r="C2312" s="5">
        <v>1E-4</v>
      </c>
      <c r="D2312" s="14">
        <v>915185736</v>
      </c>
      <c r="E2312" s="14">
        <f t="shared" ref="E2312:E2375" si="144">C2312*D2312</f>
        <v>91518.573600000003</v>
      </c>
      <c r="F2312" s="15" t="s">
        <v>14</v>
      </c>
      <c r="G2312" s="15">
        <v>2</v>
      </c>
      <c r="H2312" s="16" t="s">
        <v>19</v>
      </c>
      <c r="I2312" s="15">
        <f t="shared" ref="I2312:I2375" si="145">IF(LEFT(H2312,5)="US TX",G2312,0)</f>
        <v>2</v>
      </c>
      <c r="J2312" s="15" t="s">
        <v>16</v>
      </c>
      <c r="K2312" s="15"/>
      <c r="L2312" s="17" t="s">
        <v>16</v>
      </c>
      <c r="M2312" s="15">
        <f t="shared" ref="M2312:M2375" si="146">IF(I2312=0,IF(LEFT(L2312,5)="US TX",K2312,0),0)</f>
        <v>0</v>
      </c>
      <c r="N2312" s="27">
        <f t="shared" ref="N2312:N2375" si="147">MAX(I2312,M2312)</f>
        <v>2</v>
      </c>
      <c r="O2312"/>
      <c r="S2312"/>
      <c r="T2312"/>
    </row>
    <row r="2313" spans="1:20" ht="13" x14ac:dyDescent="0.3">
      <c r="A2313" s="13">
        <v>4797</v>
      </c>
      <c r="B2313" s="13">
        <v>129276</v>
      </c>
      <c r="C2313" s="5">
        <v>1E-4</v>
      </c>
      <c r="D2313" s="14">
        <v>771951816</v>
      </c>
      <c r="E2313" s="14">
        <f t="shared" si="144"/>
        <v>77195.181600000011</v>
      </c>
      <c r="F2313" s="15" t="s">
        <v>14</v>
      </c>
      <c r="G2313" s="15">
        <v>4</v>
      </c>
      <c r="H2313" s="16" t="s">
        <v>20</v>
      </c>
      <c r="I2313" s="15">
        <f t="shared" si="145"/>
        <v>4</v>
      </c>
      <c r="J2313" s="15" t="s">
        <v>16</v>
      </c>
      <c r="K2313" s="15"/>
      <c r="L2313" s="17" t="s">
        <v>16</v>
      </c>
      <c r="M2313" s="15">
        <f t="shared" si="146"/>
        <v>0</v>
      </c>
      <c r="N2313" s="27">
        <f t="shared" si="147"/>
        <v>4</v>
      </c>
      <c r="O2313"/>
      <c r="S2313"/>
      <c r="T2313"/>
    </row>
    <row r="2314" spans="1:20" ht="13" x14ac:dyDescent="0.3">
      <c r="A2314" s="13">
        <v>4799</v>
      </c>
      <c r="B2314" s="13">
        <v>129334</v>
      </c>
      <c r="C2314" s="5">
        <v>1E-4</v>
      </c>
      <c r="D2314" s="14">
        <v>5996363</v>
      </c>
      <c r="E2314" s="14">
        <f t="shared" si="144"/>
        <v>599.63630000000001</v>
      </c>
      <c r="F2314" s="15" t="s">
        <v>14</v>
      </c>
      <c r="G2314" s="15">
        <v>1</v>
      </c>
      <c r="H2314" s="16" t="s">
        <v>19</v>
      </c>
      <c r="I2314" s="15">
        <f t="shared" si="145"/>
        <v>1</v>
      </c>
      <c r="J2314" s="15" t="s">
        <v>16</v>
      </c>
      <c r="K2314" s="15"/>
      <c r="L2314" s="17" t="s">
        <v>16</v>
      </c>
      <c r="M2314" s="15">
        <f t="shared" si="146"/>
        <v>0</v>
      </c>
      <c r="N2314" s="27">
        <f t="shared" si="147"/>
        <v>1</v>
      </c>
      <c r="O2314"/>
      <c r="S2314"/>
      <c r="T2314"/>
    </row>
    <row r="2315" spans="1:20" ht="13" x14ac:dyDescent="0.3">
      <c r="A2315" s="13">
        <v>4799</v>
      </c>
      <c r="B2315" s="13">
        <v>129335</v>
      </c>
      <c r="C2315" s="5">
        <v>1E-4</v>
      </c>
      <c r="D2315" s="14">
        <v>72400145</v>
      </c>
      <c r="E2315" s="14">
        <f t="shared" si="144"/>
        <v>7240.0145000000002</v>
      </c>
      <c r="F2315" s="15" t="s">
        <v>14</v>
      </c>
      <c r="G2315" s="15">
        <v>1</v>
      </c>
      <c r="H2315" s="16" t="s">
        <v>15</v>
      </c>
      <c r="I2315" s="15">
        <f t="shared" si="145"/>
        <v>1</v>
      </c>
      <c r="J2315" s="15" t="s">
        <v>16</v>
      </c>
      <c r="K2315" s="15"/>
      <c r="L2315" s="17" t="s">
        <v>16</v>
      </c>
      <c r="M2315" s="15">
        <f t="shared" si="146"/>
        <v>0</v>
      </c>
      <c r="N2315" s="27">
        <f t="shared" si="147"/>
        <v>1</v>
      </c>
      <c r="O2315"/>
      <c r="S2315"/>
      <c r="T2315"/>
    </row>
    <row r="2316" spans="1:20" ht="13" x14ac:dyDescent="0.3">
      <c r="A2316" s="13">
        <v>4799</v>
      </c>
      <c r="B2316" s="13">
        <v>129339</v>
      </c>
      <c r="C2316" s="5">
        <v>1E-4</v>
      </c>
      <c r="D2316" s="14">
        <v>1387837</v>
      </c>
      <c r="E2316" s="14">
        <f t="shared" si="144"/>
        <v>138.78370000000001</v>
      </c>
      <c r="F2316" s="15" t="s">
        <v>14</v>
      </c>
      <c r="G2316" s="15">
        <v>3</v>
      </c>
      <c r="H2316" s="16" t="s">
        <v>33</v>
      </c>
      <c r="I2316" s="15">
        <f t="shared" si="145"/>
        <v>0</v>
      </c>
      <c r="J2316" s="15" t="s">
        <v>16</v>
      </c>
      <c r="K2316" s="15"/>
      <c r="L2316" s="17" t="s">
        <v>16</v>
      </c>
      <c r="M2316" s="15">
        <f t="shared" si="146"/>
        <v>0</v>
      </c>
      <c r="N2316" s="27">
        <f t="shared" si="147"/>
        <v>0</v>
      </c>
      <c r="O2316"/>
      <c r="S2316"/>
      <c r="T2316"/>
    </row>
    <row r="2317" spans="1:20" ht="13" x14ac:dyDescent="0.3">
      <c r="A2317" s="13">
        <v>4799</v>
      </c>
      <c r="B2317" s="13">
        <v>129344</v>
      </c>
      <c r="C2317" s="5">
        <v>1E-4</v>
      </c>
      <c r="D2317" s="14">
        <v>1069</v>
      </c>
      <c r="E2317" s="14">
        <f t="shared" si="144"/>
        <v>0.10690000000000001</v>
      </c>
      <c r="F2317" s="15" t="s">
        <v>14</v>
      </c>
      <c r="G2317" s="15">
        <v>1</v>
      </c>
      <c r="H2317" s="16" t="s">
        <v>22</v>
      </c>
      <c r="I2317" s="15">
        <f t="shared" si="145"/>
        <v>1</v>
      </c>
      <c r="J2317" s="15" t="s">
        <v>16</v>
      </c>
      <c r="K2317" s="15"/>
      <c r="L2317" s="17" t="s">
        <v>16</v>
      </c>
      <c r="M2317" s="15">
        <f t="shared" si="146"/>
        <v>0</v>
      </c>
      <c r="N2317" s="27">
        <f t="shared" si="147"/>
        <v>1</v>
      </c>
      <c r="O2317"/>
      <c r="S2317"/>
      <c r="T2317"/>
    </row>
    <row r="2318" spans="1:20" ht="13" x14ac:dyDescent="0.3">
      <c r="A2318" s="13">
        <v>4801</v>
      </c>
      <c r="B2318" s="13">
        <v>129398</v>
      </c>
      <c r="C2318" s="5">
        <v>1E-4</v>
      </c>
      <c r="D2318" s="14">
        <v>322452913</v>
      </c>
      <c r="E2318" s="14">
        <f t="shared" si="144"/>
        <v>32245.291300000001</v>
      </c>
      <c r="F2318" s="15" t="s">
        <v>14</v>
      </c>
      <c r="G2318" s="15">
        <v>3</v>
      </c>
      <c r="H2318" s="16" t="s">
        <v>26</v>
      </c>
      <c r="I2318" s="15">
        <f t="shared" si="145"/>
        <v>3</v>
      </c>
      <c r="J2318" s="15" t="s">
        <v>16</v>
      </c>
      <c r="K2318" s="15"/>
      <c r="L2318" s="17" t="s">
        <v>16</v>
      </c>
      <c r="M2318" s="15">
        <f t="shared" si="146"/>
        <v>0</v>
      </c>
      <c r="N2318" s="27">
        <f t="shared" si="147"/>
        <v>3</v>
      </c>
      <c r="O2318"/>
      <c r="S2318"/>
      <c r="T2318"/>
    </row>
    <row r="2319" spans="1:20" ht="13" x14ac:dyDescent="0.3">
      <c r="A2319" s="13">
        <v>4804</v>
      </c>
      <c r="B2319" s="13">
        <v>129477</v>
      </c>
      <c r="C2319" s="5">
        <v>1E-4</v>
      </c>
      <c r="D2319" s="14">
        <v>4228623</v>
      </c>
      <c r="E2319" s="14">
        <f t="shared" si="144"/>
        <v>422.8623</v>
      </c>
      <c r="F2319" s="15" t="s">
        <v>14</v>
      </c>
      <c r="G2319" s="15">
        <v>1</v>
      </c>
      <c r="H2319" s="16" t="s">
        <v>25</v>
      </c>
      <c r="I2319" s="15">
        <f t="shared" si="145"/>
        <v>1</v>
      </c>
      <c r="J2319" s="15" t="s">
        <v>16</v>
      </c>
      <c r="K2319" s="15"/>
      <c r="L2319" s="17" t="s">
        <v>16</v>
      </c>
      <c r="M2319" s="15">
        <f t="shared" si="146"/>
        <v>0</v>
      </c>
      <c r="N2319" s="27">
        <f t="shared" si="147"/>
        <v>1</v>
      </c>
      <c r="O2319"/>
      <c r="S2319"/>
      <c r="T2319"/>
    </row>
    <row r="2320" spans="1:20" ht="13" x14ac:dyDescent="0.3">
      <c r="A2320" s="13">
        <v>4804</v>
      </c>
      <c r="B2320" s="13">
        <v>129479</v>
      </c>
      <c r="C2320" s="5">
        <v>1E-4</v>
      </c>
      <c r="D2320" s="14">
        <v>10714873</v>
      </c>
      <c r="E2320" s="14">
        <f t="shared" si="144"/>
        <v>1071.4873</v>
      </c>
      <c r="F2320" s="15" t="s">
        <v>14</v>
      </c>
      <c r="G2320" s="15">
        <v>1</v>
      </c>
      <c r="H2320" s="16" t="s">
        <v>25</v>
      </c>
      <c r="I2320" s="15">
        <f t="shared" si="145"/>
        <v>1</v>
      </c>
      <c r="J2320" s="15" t="s">
        <v>16</v>
      </c>
      <c r="K2320" s="15"/>
      <c r="L2320" s="17" t="s">
        <v>16</v>
      </c>
      <c r="M2320" s="15">
        <f t="shared" si="146"/>
        <v>0</v>
      </c>
      <c r="N2320" s="27">
        <f t="shared" si="147"/>
        <v>1</v>
      </c>
      <c r="O2320"/>
      <c r="S2320"/>
      <c r="T2320"/>
    </row>
    <row r="2321" spans="1:20" ht="13" x14ac:dyDescent="0.3">
      <c r="A2321" s="13">
        <v>4807</v>
      </c>
      <c r="B2321" s="13">
        <v>129571</v>
      </c>
      <c r="C2321" s="5">
        <v>1E-4</v>
      </c>
      <c r="D2321" s="14">
        <v>428828651</v>
      </c>
      <c r="E2321" s="14">
        <f t="shared" si="144"/>
        <v>42882.865100000003</v>
      </c>
      <c r="F2321" s="15" t="s">
        <v>14</v>
      </c>
      <c r="G2321" s="15">
        <v>1</v>
      </c>
      <c r="H2321" s="16" t="s">
        <v>15</v>
      </c>
      <c r="I2321" s="15">
        <f t="shared" si="145"/>
        <v>1</v>
      </c>
      <c r="J2321" s="15" t="s">
        <v>16</v>
      </c>
      <c r="K2321" s="15"/>
      <c r="L2321" s="17" t="s">
        <v>16</v>
      </c>
      <c r="M2321" s="15">
        <f t="shared" si="146"/>
        <v>0</v>
      </c>
      <c r="N2321" s="27">
        <f t="shared" si="147"/>
        <v>1</v>
      </c>
      <c r="O2321"/>
      <c r="S2321"/>
      <c r="T2321"/>
    </row>
    <row r="2322" spans="1:20" ht="13" x14ac:dyDescent="0.3">
      <c r="A2322" s="13">
        <v>4808</v>
      </c>
      <c r="B2322" s="13">
        <v>129588</v>
      </c>
      <c r="C2322" s="5">
        <v>1E-4</v>
      </c>
      <c r="D2322" s="14">
        <v>10892650</v>
      </c>
      <c r="E2322" s="14">
        <f t="shared" si="144"/>
        <v>1089.2650000000001</v>
      </c>
      <c r="F2322" s="15" t="s">
        <v>14</v>
      </c>
      <c r="G2322" s="15">
        <v>2</v>
      </c>
      <c r="H2322" s="16" t="s">
        <v>18</v>
      </c>
      <c r="I2322" s="15">
        <f t="shared" si="145"/>
        <v>2</v>
      </c>
      <c r="J2322" s="15" t="s">
        <v>16</v>
      </c>
      <c r="K2322" s="15"/>
      <c r="L2322" s="17" t="s">
        <v>16</v>
      </c>
      <c r="M2322" s="15">
        <f t="shared" si="146"/>
        <v>0</v>
      </c>
      <c r="N2322" s="27">
        <f t="shared" si="147"/>
        <v>2</v>
      </c>
      <c r="O2322"/>
      <c r="S2322"/>
      <c r="T2322"/>
    </row>
    <row r="2323" spans="1:20" ht="13" x14ac:dyDescent="0.3">
      <c r="A2323" s="13">
        <v>4808</v>
      </c>
      <c r="B2323" s="13">
        <v>129589</v>
      </c>
      <c r="C2323" s="5">
        <v>1E-4</v>
      </c>
      <c r="D2323" s="14">
        <v>66787582</v>
      </c>
      <c r="E2323" s="14">
        <f t="shared" si="144"/>
        <v>6678.7582000000002</v>
      </c>
      <c r="F2323" s="15" t="s">
        <v>14</v>
      </c>
      <c r="G2323" s="15">
        <v>1</v>
      </c>
      <c r="H2323" s="16" t="s">
        <v>19</v>
      </c>
      <c r="I2323" s="15">
        <f t="shared" si="145"/>
        <v>1</v>
      </c>
      <c r="J2323" s="15" t="s">
        <v>16</v>
      </c>
      <c r="K2323" s="15"/>
      <c r="L2323" s="17" t="s">
        <v>16</v>
      </c>
      <c r="M2323" s="15">
        <f t="shared" si="146"/>
        <v>0</v>
      </c>
      <c r="N2323" s="27">
        <f t="shared" si="147"/>
        <v>1</v>
      </c>
      <c r="O2323"/>
      <c r="S2323"/>
      <c r="T2323"/>
    </row>
    <row r="2324" spans="1:20" ht="13" x14ac:dyDescent="0.3">
      <c r="A2324" s="13">
        <v>4810</v>
      </c>
      <c r="B2324" s="13">
        <v>129630</v>
      </c>
      <c r="C2324" s="5">
        <v>1E-4</v>
      </c>
      <c r="D2324" s="14">
        <v>27902857</v>
      </c>
      <c r="E2324" s="14">
        <f t="shared" si="144"/>
        <v>2790.2857000000004</v>
      </c>
      <c r="F2324" s="15" t="s">
        <v>14</v>
      </c>
      <c r="G2324" s="15">
        <v>1</v>
      </c>
      <c r="H2324" s="16" t="s">
        <v>19</v>
      </c>
      <c r="I2324" s="15">
        <f t="shared" si="145"/>
        <v>1</v>
      </c>
      <c r="J2324" s="15" t="s">
        <v>16</v>
      </c>
      <c r="K2324" s="15"/>
      <c r="L2324" s="17" t="s">
        <v>16</v>
      </c>
      <c r="M2324" s="15">
        <f t="shared" si="146"/>
        <v>0</v>
      </c>
      <c r="N2324" s="27">
        <f t="shared" si="147"/>
        <v>1</v>
      </c>
      <c r="O2324"/>
      <c r="S2324"/>
      <c r="T2324"/>
    </row>
    <row r="2325" spans="1:20" ht="13" x14ac:dyDescent="0.3">
      <c r="A2325" s="13">
        <v>4813</v>
      </c>
      <c r="B2325" s="13">
        <v>129704</v>
      </c>
      <c r="C2325" s="5">
        <v>1E-4</v>
      </c>
      <c r="D2325" s="14">
        <v>3159193119</v>
      </c>
      <c r="E2325" s="14">
        <f t="shared" si="144"/>
        <v>315919.31190000003</v>
      </c>
      <c r="F2325" s="15" t="s">
        <v>14</v>
      </c>
      <c r="G2325" s="15">
        <v>4</v>
      </c>
      <c r="H2325" s="16" t="s">
        <v>15</v>
      </c>
      <c r="I2325" s="15">
        <f t="shared" si="145"/>
        <v>4</v>
      </c>
      <c r="J2325" s="15" t="s">
        <v>16</v>
      </c>
      <c r="K2325" s="15"/>
      <c r="L2325" s="17" t="s">
        <v>16</v>
      </c>
      <c r="M2325" s="15">
        <f t="shared" si="146"/>
        <v>0</v>
      </c>
      <c r="N2325" s="27">
        <f t="shared" si="147"/>
        <v>4</v>
      </c>
      <c r="O2325"/>
      <c r="S2325"/>
      <c r="T2325"/>
    </row>
    <row r="2326" spans="1:20" ht="13" x14ac:dyDescent="0.3">
      <c r="A2326" s="13">
        <v>4814</v>
      </c>
      <c r="B2326" s="13">
        <v>129730</v>
      </c>
      <c r="C2326" s="5">
        <v>1E-4</v>
      </c>
      <c r="D2326" s="14">
        <v>31723690</v>
      </c>
      <c r="E2326" s="14">
        <f t="shared" si="144"/>
        <v>3172.3690000000001</v>
      </c>
      <c r="F2326" s="15" t="s">
        <v>14</v>
      </c>
      <c r="G2326" s="15">
        <v>2</v>
      </c>
      <c r="H2326" s="16" t="s">
        <v>18</v>
      </c>
      <c r="I2326" s="15">
        <f t="shared" si="145"/>
        <v>2</v>
      </c>
      <c r="J2326" s="15" t="s">
        <v>16</v>
      </c>
      <c r="K2326" s="15"/>
      <c r="L2326" s="17" t="s">
        <v>16</v>
      </c>
      <c r="M2326" s="15">
        <f t="shared" si="146"/>
        <v>0</v>
      </c>
      <c r="N2326" s="27">
        <f t="shared" si="147"/>
        <v>2</v>
      </c>
      <c r="O2326"/>
      <c r="S2326"/>
      <c r="T2326"/>
    </row>
    <row r="2327" spans="1:20" ht="13" x14ac:dyDescent="0.3">
      <c r="A2327" s="13">
        <v>4815</v>
      </c>
      <c r="B2327" s="13">
        <v>129758</v>
      </c>
      <c r="C2327" s="5">
        <v>1E-4</v>
      </c>
      <c r="D2327" s="14">
        <v>75448038</v>
      </c>
      <c r="E2327" s="14">
        <f t="shared" si="144"/>
        <v>7544.8038000000006</v>
      </c>
      <c r="F2327" s="15" t="s">
        <v>14</v>
      </c>
      <c r="G2327" s="15">
        <v>1</v>
      </c>
      <c r="H2327" s="16" t="s">
        <v>19</v>
      </c>
      <c r="I2327" s="15">
        <f t="shared" si="145"/>
        <v>1</v>
      </c>
      <c r="J2327" s="15" t="s">
        <v>16</v>
      </c>
      <c r="K2327" s="15"/>
      <c r="L2327" s="17" t="s">
        <v>16</v>
      </c>
      <c r="M2327" s="15">
        <f t="shared" si="146"/>
        <v>0</v>
      </c>
      <c r="N2327" s="27">
        <f t="shared" si="147"/>
        <v>1</v>
      </c>
      <c r="O2327"/>
      <c r="S2327"/>
      <c r="T2327"/>
    </row>
    <row r="2328" spans="1:20" ht="13" x14ac:dyDescent="0.3">
      <c r="A2328" s="13">
        <v>4817</v>
      </c>
      <c r="B2328" s="13">
        <v>129817</v>
      </c>
      <c r="C2328" s="5">
        <v>1E-4</v>
      </c>
      <c r="D2328" s="14">
        <v>480389943</v>
      </c>
      <c r="E2328" s="14">
        <f t="shared" si="144"/>
        <v>48038.994300000006</v>
      </c>
      <c r="F2328" s="15" t="s">
        <v>14</v>
      </c>
      <c r="G2328" s="15">
        <v>4</v>
      </c>
      <c r="H2328" s="16" t="s">
        <v>23</v>
      </c>
      <c r="I2328" s="15">
        <f t="shared" si="145"/>
        <v>4</v>
      </c>
      <c r="J2328" s="15" t="s">
        <v>16</v>
      </c>
      <c r="K2328" s="15"/>
      <c r="L2328" s="17" t="s">
        <v>16</v>
      </c>
      <c r="M2328" s="15">
        <f t="shared" si="146"/>
        <v>0</v>
      </c>
      <c r="N2328" s="27">
        <f t="shared" si="147"/>
        <v>4</v>
      </c>
      <c r="O2328"/>
      <c r="S2328"/>
      <c r="T2328"/>
    </row>
    <row r="2329" spans="1:20" ht="13" x14ac:dyDescent="0.3">
      <c r="A2329" s="13">
        <v>4819</v>
      </c>
      <c r="B2329" s="13">
        <v>129880</v>
      </c>
      <c r="C2329" s="5">
        <v>1E-4</v>
      </c>
      <c r="D2329" s="14">
        <v>1769843</v>
      </c>
      <c r="E2329" s="14">
        <f t="shared" si="144"/>
        <v>176.98430000000002</v>
      </c>
      <c r="F2329" s="15" t="s">
        <v>14</v>
      </c>
      <c r="G2329" s="15">
        <v>1</v>
      </c>
      <c r="H2329" s="16" t="s">
        <v>22</v>
      </c>
      <c r="I2329" s="15">
        <f t="shared" si="145"/>
        <v>1</v>
      </c>
      <c r="J2329" s="15" t="s">
        <v>16</v>
      </c>
      <c r="K2329" s="15"/>
      <c r="L2329" s="17" t="s">
        <v>16</v>
      </c>
      <c r="M2329" s="15">
        <f t="shared" si="146"/>
        <v>0</v>
      </c>
      <c r="N2329" s="27">
        <f t="shared" si="147"/>
        <v>1</v>
      </c>
      <c r="O2329"/>
      <c r="S2329"/>
      <c r="T2329"/>
    </row>
    <row r="2330" spans="1:20" ht="13" x14ac:dyDescent="0.3">
      <c r="A2330" s="13">
        <v>4822</v>
      </c>
      <c r="B2330" s="13">
        <v>129973</v>
      </c>
      <c r="C2330" s="5">
        <v>1E-4</v>
      </c>
      <c r="D2330" s="14">
        <v>6184306</v>
      </c>
      <c r="E2330" s="14">
        <f t="shared" si="144"/>
        <v>618.43060000000003</v>
      </c>
      <c r="F2330" s="15" t="s">
        <v>14</v>
      </c>
      <c r="G2330" s="15">
        <v>1</v>
      </c>
      <c r="H2330" s="16" t="s">
        <v>25</v>
      </c>
      <c r="I2330" s="15">
        <f t="shared" si="145"/>
        <v>1</v>
      </c>
      <c r="J2330" s="15" t="s">
        <v>16</v>
      </c>
      <c r="K2330" s="15"/>
      <c r="L2330" s="17" t="s">
        <v>16</v>
      </c>
      <c r="M2330" s="15">
        <f t="shared" si="146"/>
        <v>0</v>
      </c>
      <c r="N2330" s="27">
        <f t="shared" si="147"/>
        <v>1</v>
      </c>
      <c r="O2330"/>
      <c r="S2330"/>
      <c r="T2330"/>
    </row>
    <row r="2331" spans="1:20" ht="13" x14ac:dyDescent="0.3">
      <c r="A2331" s="13">
        <v>4824</v>
      </c>
      <c r="B2331" s="13">
        <v>130017</v>
      </c>
      <c r="C2331" s="5">
        <v>1E-4</v>
      </c>
      <c r="D2331" s="14">
        <v>38415483</v>
      </c>
      <c r="E2331" s="14">
        <f t="shared" si="144"/>
        <v>3841.5483000000004</v>
      </c>
      <c r="F2331" s="15" t="s">
        <v>14</v>
      </c>
      <c r="G2331" s="15">
        <v>1</v>
      </c>
      <c r="H2331" s="16" t="s">
        <v>19</v>
      </c>
      <c r="I2331" s="15">
        <f t="shared" si="145"/>
        <v>1</v>
      </c>
      <c r="J2331" s="15" t="s">
        <v>16</v>
      </c>
      <c r="K2331" s="15"/>
      <c r="L2331" s="17" t="s">
        <v>16</v>
      </c>
      <c r="M2331" s="15">
        <f t="shared" si="146"/>
        <v>0</v>
      </c>
      <c r="N2331" s="27">
        <f t="shared" si="147"/>
        <v>1</v>
      </c>
      <c r="O2331"/>
      <c r="S2331"/>
      <c r="T2331"/>
    </row>
    <row r="2332" spans="1:20" ht="13" x14ac:dyDescent="0.3">
      <c r="A2332" s="13">
        <v>4825</v>
      </c>
      <c r="B2332" s="13">
        <v>130040</v>
      </c>
      <c r="C2332" s="5">
        <v>1E-4</v>
      </c>
      <c r="D2332" s="14">
        <v>6987044</v>
      </c>
      <c r="E2332" s="14">
        <f t="shared" si="144"/>
        <v>698.70440000000008</v>
      </c>
      <c r="F2332" s="15" t="s">
        <v>14</v>
      </c>
      <c r="G2332" s="15">
        <v>3</v>
      </c>
      <c r="H2332" s="16" t="s">
        <v>21</v>
      </c>
      <c r="I2332" s="15">
        <f t="shared" si="145"/>
        <v>0</v>
      </c>
      <c r="J2332" s="15" t="s">
        <v>16</v>
      </c>
      <c r="K2332" s="15"/>
      <c r="L2332" s="17" t="s">
        <v>16</v>
      </c>
      <c r="M2332" s="15">
        <f t="shared" si="146"/>
        <v>0</v>
      </c>
      <c r="N2332" s="27">
        <f t="shared" si="147"/>
        <v>0</v>
      </c>
      <c r="O2332"/>
      <c r="S2332"/>
      <c r="T2332"/>
    </row>
    <row r="2333" spans="1:20" ht="13" x14ac:dyDescent="0.3">
      <c r="A2333" s="13">
        <v>4827</v>
      </c>
      <c r="B2333" s="13">
        <v>130097</v>
      </c>
      <c r="C2333" s="5">
        <v>1E-4</v>
      </c>
      <c r="D2333" s="14">
        <v>2147</v>
      </c>
      <c r="E2333" s="14">
        <f t="shared" si="144"/>
        <v>0.2147</v>
      </c>
      <c r="F2333" s="15" t="s">
        <v>14</v>
      </c>
      <c r="G2333" s="15">
        <v>1</v>
      </c>
      <c r="H2333" s="16" t="s">
        <v>21</v>
      </c>
      <c r="I2333" s="15">
        <f t="shared" si="145"/>
        <v>0</v>
      </c>
      <c r="J2333" s="15" t="s">
        <v>16</v>
      </c>
      <c r="K2333" s="15"/>
      <c r="L2333" s="17" t="s">
        <v>16</v>
      </c>
      <c r="M2333" s="15">
        <f t="shared" si="146"/>
        <v>0</v>
      </c>
      <c r="N2333" s="27">
        <f t="shared" si="147"/>
        <v>0</v>
      </c>
      <c r="O2333"/>
      <c r="S2333"/>
      <c r="T2333"/>
    </row>
    <row r="2334" spans="1:20" ht="13" x14ac:dyDescent="0.3">
      <c r="A2334" s="13">
        <v>4827</v>
      </c>
      <c r="B2334" s="13">
        <v>130107</v>
      </c>
      <c r="C2334" s="5">
        <v>1E-4</v>
      </c>
      <c r="D2334" s="14">
        <v>53712707</v>
      </c>
      <c r="E2334" s="14">
        <f t="shared" si="144"/>
        <v>5371.2707</v>
      </c>
      <c r="F2334" s="15" t="s">
        <v>14</v>
      </c>
      <c r="G2334" s="15">
        <v>2</v>
      </c>
      <c r="H2334" s="16" t="s">
        <v>24</v>
      </c>
      <c r="I2334" s="15">
        <f t="shared" si="145"/>
        <v>2</v>
      </c>
      <c r="J2334" s="15" t="s">
        <v>16</v>
      </c>
      <c r="K2334" s="15"/>
      <c r="L2334" s="17" t="s">
        <v>16</v>
      </c>
      <c r="M2334" s="15">
        <f t="shared" si="146"/>
        <v>0</v>
      </c>
      <c r="N2334" s="27">
        <f t="shared" si="147"/>
        <v>2</v>
      </c>
      <c r="O2334"/>
      <c r="S2334"/>
      <c r="T2334"/>
    </row>
    <row r="2335" spans="1:20" ht="13" x14ac:dyDescent="0.3">
      <c r="A2335" s="13">
        <v>4830</v>
      </c>
      <c r="B2335" s="13">
        <v>130171</v>
      </c>
      <c r="C2335" s="5">
        <v>1E-4</v>
      </c>
      <c r="D2335" s="14">
        <v>508443653</v>
      </c>
      <c r="E2335" s="14">
        <f t="shared" si="144"/>
        <v>50844.365300000005</v>
      </c>
      <c r="F2335" s="15" t="s">
        <v>14</v>
      </c>
      <c r="G2335" s="15">
        <v>2</v>
      </c>
      <c r="H2335" s="16" t="s">
        <v>19</v>
      </c>
      <c r="I2335" s="15">
        <f t="shared" si="145"/>
        <v>2</v>
      </c>
      <c r="J2335" s="15" t="s">
        <v>16</v>
      </c>
      <c r="K2335" s="15"/>
      <c r="L2335" s="17" t="s">
        <v>16</v>
      </c>
      <c r="M2335" s="15">
        <f t="shared" si="146"/>
        <v>0</v>
      </c>
      <c r="N2335" s="27">
        <f t="shared" si="147"/>
        <v>2</v>
      </c>
      <c r="O2335"/>
      <c r="S2335"/>
      <c r="T2335"/>
    </row>
    <row r="2336" spans="1:20" ht="13" x14ac:dyDescent="0.3">
      <c r="A2336" s="13">
        <v>4830</v>
      </c>
      <c r="B2336" s="13">
        <v>130174</v>
      </c>
      <c r="C2336" s="5">
        <v>1E-4</v>
      </c>
      <c r="D2336" s="14">
        <v>4427943</v>
      </c>
      <c r="E2336" s="14">
        <f t="shared" si="144"/>
        <v>442.79430000000002</v>
      </c>
      <c r="F2336" s="15" t="s">
        <v>14</v>
      </c>
      <c r="G2336" s="15">
        <v>1</v>
      </c>
      <c r="H2336" s="16" t="s">
        <v>23</v>
      </c>
      <c r="I2336" s="15">
        <f t="shared" si="145"/>
        <v>1</v>
      </c>
      <c r="J2336" s="15" t="s">
        <v>16</v>
      </c>
      <c r="K2336" s="15"/>
      <c r="L2336" s="17" t="s">
        <v>16</v>
      </c>
      <c r="M2336" s="15">
        <f t="shared" si="146"/>
        <v>0</v>
      </c>
      <c r="N2336" s="27">
        <f t="shared" si="147"/>
        <v>1</v>
      </c>
      <c r="O2336"/>
      <c r="S2336"/>
      <c r="T2336"/>
    </row>
    <row r="2337" spans="1:20" ht="13" x14ac:dyDescent="0.3">
      <c r="A2337" s="13">
        <v>4831</v>
      </c>
      <c r="B2337" s="13">
        <v>130224</v>
      </c>
      <c r="C2337" s="5">
        <v>1E-4</v>
      </c>
      <c r="D2337" s="14">
        <v>28509884</v>
      </c>
      <c r="E2337" s="14">
        <f t="shared" si="144"/>
        <v>2850.9884000000002</v>
      </c>
      <c r="F2337" s="15" t="s">
        <v>14</v>
      </c>
      <c r="G2337" s="15">
        <v>2</v>
      </c>
      <c r="H2337" s="16" t="s">
        <v>20</v>
      </c>
      <c r="I2337" s="15">
        <f t="shared" si="145"/>
        <v>2</v>
      </c>
      <c r="J2337" s="15" t="s">
        <v>16</v>
      </c>
      <c r="K2337" s="15"/>
      <c r="L2337" s="17" t="s">
        <v>16</v>
      </c>
      <c r="M2337" s="15">
        <f t="shared" si="146"/>
        <v>0</v>
      </c>
      <c r="N2337" s="27">
        <f t="shared" si="147"/>
        <v>2</v>
      </c>
      <c r="O2337"/>
      <c r="S2337"/>
      <c r="T2337"/>
    </row>
    <row r="2338" spans="1:20" ht="13" x14ac:dyDescent="0.3">
      <c r="A2338" s="13">
        <v>4836</v>
      </c>
      <c r="B2338" s="13">
        <v>130339</v>
      </c>
      <c r="C2338" s="5">
        <v>1E-4</v>
      </c>
      <c r="D2338" s="14">
        <v>124190330</v>
      </c>
      <c r="E2338" s="14">
        <f t="shared" si="144"/>
        <v>12419.033000000001</v>
      </c>
      <c r="F2338" s="15" t="s">
        <v>14</v>
      </c>
      <c r="G2338" s="15">
        <v>2</v>
      </c>
      <c r="H2338" s="16" t="s">
        <v>18</v>
      </c>
      <c r="I2338" s="15">
        <f t="shared" si="145"/>
        <v>2</v>
      </c>
      <c r="J2338" s="15" t="s">
        <v>16</v>
      </c>
      <c r="K2338" s="15"/>
      <c r="L2338" s="17" t="s">
        <v>16</v>
      </c>
      <c r="M2338" s="15">
        <f t="shared" si="146"/>
        <v>0</v>
      </c>
      <c r="N2338" s="27">
        <f t="shared" si="147"/>
        <v>2</v>
      </c>
      <c r="O2338"/>
      <c r="S2338"/>
      <c r="T2338"/>
    </row>
    <row r="2339" spans="1:20" ht="13" x14ac:dyDescent="0.3">
      <c r="A2339" s="13">
        <v>4837</v>
      </c>
      <c r="B2339" s="13">
        <v>130370</v>
      </c>
      <c r="C2339" s="5">
        <v>1E-4</v>
      </c>
      <c r="D2339" s="14">
        <v>51650757</v>
      </c>
      <c r="E2339" s="14">
        <f t="shared" si="144"/>
        <v>5165.0757000000003</v>
      </c>
      <c r="F2339" s="15" t="s">
        <v>14</v>
      </c>
      <c r="G2339" s="15">
        <v>2</v>
      </c>
      <c r="H2339" s="16" t="s">
        <v>21</v>
      </c>
      <c r="I2339" s="15">
        <f t="shared" si="145"/>
        <v>0</v>
      </c>
      <c r="J2339" s="15" t="s">
        <v>16</v>
      </c>
      <c r="K2339" s="15"/>
      <c r="L2339" s="17" t="s">
        <v>16</v>
      </c>
      <c r="M2339" s="15">
        <f t="shared" si="146"/>
        <v>0</v>
      </c>
      <c r="N2339" s="27">
        <f t="shared" si="147"/>
        <v>0</v>
      </c>
      <c r="O2339"/>
      <c r="S2339"/>
      <c r="T2339"/>
    </row>
    <row r="2340" spans="1:20" ht="13" x14ac:dyDescent="0.3">
      <c r="A2340" s="13">
        <v>4839</v>
      </c>
      <c r="B2340" s="13">
        <v>130425</v>
      </c>
      <c r="C2340" s="5">
        <v>1E-4</v>
      </c>
      <c r="D2340" s="14">
        <v>684170</v>
      </c>
      <c r="E2340" s="14">
        <f t="shared" si="144"/>
        <v>68.417000000000002</v>
      </c>
      <c r="F2340" s="15" t="s">
        <v>14</v>
      </c>
      <c r="G2340" s="15">
        <v>3</v>
      </c>
      <c r="H2340" s="16" t="s">
        <v>21</v>
      </c>
      <c r="I2340" s="15">
        <f t="shared" si="145"/>
        <v>0</v>
      </c>
      <c r="J2340" s="15" t="s">
        <v>16</v>
      </c>
      <c r="K2340" s="15"/>
      <c r="L2340" s="17" t="s">
        <v>16</v>
      </c>
      <c r="M2340" s="15">
        <f t="shared" si="146"/>
        <v>0</v>
      </c>
      <c r="N2340" s="27">
        <f t="shared" si="147"/>
        <v>0</v>
      </c>
      <c r="O2340"/>
      <c r="S2340"/>
      <c r="T2340"/>
    </row>
    <row r="2341" spans="1:20" ht="13" x14ac:dyDescent="0.3">
      <c r="A2341" s="13">
        <v>4842</v>
      </c>
      <c r="B2341" s="13">
        <v>130483</v>
      </c>
      <c r="C2341" s="5">
        <v>1E-4</v>
      </c>
      <c r="D2341" s="14">
        <v>22357603</v>
      </c>
      <c r="E2341" s="14">
        <f t="shared" si="144"/>
        <v>2235.7602999999999</v>
      </c>
      <c r="F2341" s="15" t="s">
        <v>14</v>
      </c>
      <c r="G2341" s="15">
        <v>1</v>
      </c>
      <c r="H2341" s="16" t="s">
        <v>20</v>
      </c>
      <c r="I2341" s="15">
        <f t="shared" si="145"/>
        <v>1</v>
      </c>
      <c r="J2341" s="15" t="s">
        <v>16</v>
      </c>
      <c r="K2341" s="15"/>
      <c r="L2341" s="17" t="s">
        <v>16</v>
      </c>
      <c r="M2341" s="15">
        <f t="shared" si="146"/>
        <v>0</v>
      </c>
      <c r="N2341" s="27">
        <f t="shared" si="147"/>
        <v>1</v>
      </c>
      <c r="O2341"/>
      <c r="S2341"/>
      <c r="T2341"/>
    </row>
    <row r="2342" spans="1:20" ht="13" x14ac:dyDescent="0.3">
      <c r="A2342" s="13">
        <v>4842</v>
      </c>
      <c r="B2342" s="13">
        <v>130490</v>
      </c>
      <c r="C2342" s="5">
        <v>1E-4</v>
      </c>
      <c r="D2342" s="14">
        <v>184261534</v>
      </c>
      <c r="E2342" s="14">
        <f t="shared" si="144"/>
        <v>18426.153399999999</v>
      </c>
      <c r="F2342" s="15" t="s">
        <v>14</v>
      </c>
      <c r="G2342" s="15">
        <v>4</v>
      </c>
      <c r="H2342" s="16" t="s">
        <v>20</v>
      </c>
      <c r="I2342" s="15">
        <f t="shared" si="145"/>
        <v>4</v>
      </c>
      <c r="J2342" s="15" t="s">
        <v>16</v>
      </c>
      <c r="K2342" s="15"/>
      <c r="L2342" s="17" t="s">
        <v>16</v>
      </c>
      <c r="M2342" s="15">
        <f t="shared" si="146"/>
        <v>0</v>
      </c>
      <c r="N2342" s="27">
        <f t="shared" si="147"/>
        <v>4</v>
      </c>
      <c r="O2342"/>
      <c r="S2342"/>
      <c r="T2342"/>
    </row>
    <row r="2343" spans="1:20" ht="13" x14ac:dyDescent="0.3">
      <c r="A2343" s="13">
        <v>4843</v>
      </c>
      <c r="B2343" s="13">
        <v>130512</v>
      </c>
      <c r="C2343" s="5">
        <v>1E-4</v>
      </c>
      <c r="D2343" s="14">
        <v>216848875</v>
      </c>
      <c r="E2343" s="14">
        <f t="shared" si="144"/>
        <v>21684.887500000001</v>
      </c>
      <c r="F2343" s="15" t="s">
        <v>14</v>
      </c>
      <c r="G2343" s="15">
        <v>1</v>
      </c>
      <c r="H2343" s="16" t="s">
        <v>15</v>
      </c>
      <c r="I2343" s="15">
        <f t="shared" si="145"/>
        <v>1</v>
      </c>
      <c r="J2343" s="15" t="s">
        <v>16</v>
      </c>
      <c r="K2343" s="15"/>
      <c r="L2343" s="17" t="s">
        <v>16</v>
      </c>
      <c r="M2343" s="15">
        <f t="shared" si="146"/>
        <v>0</v>
      </c>
      <c r="N2343" s="27">
        <f t="shared" si="147"/>
        <v>1</v>
      </c>
      <c r="O2343"/>
      <c r="S2343"/>
      <c r="T2343"/>
    </row>
    <row r="2344" spans="1:20" ht="13" x14ac:dyDescent="0.3">
      <c r="A2344" s="13">
        <v>4845</v>
      </c>
      <c r="B2344" s="13">
        <v>130577</v>
      </c>
      <c r="C2344" s="5">
        <v>1E-4</v>
      </c>
      <c r="D2344" s="14">
        <v>251054404</v>
      </c>
      <c r="E2344" s="14">
        <f t="shared" si="144"/>
        <v>25105.440399999999</v>
      </c>
      <c r="F2344" s="15" t="s">
        <v>14</v>
      </c>
      <c r="G2344" s="15">
        <v>3</v>
      </c>
      <c r="H2344" s="16" t="s">
        <v>24</v>
      </c>
      <c r="I2344" s="15">
        <f t="shared" si="145"/>
        <v>3</v>
      </c>
      <c r="J2344" s="15" t="s">
        <v>16</v>
      </c>
      <c r="K2344" s="15"/>
      <c r="L2344" s="17" t="s">
        <v>16</v>
      </c>
      <c r="M2344" s="15">
        <f t="shared" si="146"/>
        <v>0</v>
      </c>
      <c r="N2344" s="27">
        <f t="shared" si="147"/>
        <v>3</v>
      </c>
      <c r="O2344"/>
      <c r="S2344"/>
      <c r="T2344"/>
    </row>
    <row r="2345" spans="1:20" ht="13" x14ac:dyDescent="0.3">
      <c r="A2345" s="13">
        <v>4845</v>
      </c>
      <c r="B2345" s="13">
        <v>130580</v>
      </c>
      <c r="C2345" s="5">
        <v>1E-4</v>
      </c>
      <c r="D2345" s="14">
        <v>20071442</v>
      </c>
      <c r="E2345" s="14">
        <f t="shared" si="144"/>
        <v>2007.1442000000002</v>
      </c>
      <c r="F2345" s="15" t="s">
        <v>14</v>
      </c>
      <c r="G2345" s="15">
        <v>2</v>
      </c>
      <c r="H2345" s="16" t="s">
        <v>21</v>
      </c>
      <c r="I2345" s="15">
        <f t="shared" si="145"/>
        <v>0</v>
      </c>
      <c r="J2345" s="15" t="s">
        <v>16</v>
      </c>
      <c r="K2345" s="15"/>
      <c r="L2345" s="17" t="s">
        <v>16</v>
      </c>
      <c r="M2345" s="15">
        <f t="shared" si="146"/>
        <v>0</v>
      </c>
      <c r="N2345" s="27">
        <f t="shared" si="147"/>
        <v>0</v>
      </c>
      <c r="O2345"/>
      <c r="S2345"/>
      <c r="T2345"/>
    </row>
    <row r="2346" spans="1:20" ht="13" x14ac:dyDescent="0.3">
      <c r="A2346" s="13">
        <v>4846</v>
      </c>
      <c r="B2346" s="13">
        <v>130628</v>
      </c>
      <c r="C2346" s="5">
        <v>1E-4</v>
      </c>
      <c r="D2346" s="14">
        <v>136097843</v>
      </c>
      <c r="E2346" s="14">
        <f t="shared" si="144"/>
        <v>13609.784300000001</v>
      </c>
      <c r="F2346" s="15" t="s">
        <v>14</v>
      </c>
      <c r="G2346" s="15">
        <v>2</v>
      </c>
      <c r="H2346" s="16" t="s">
        <v>19</v>
      </c>
      <c r="I2346" s="15">
        <f t="shared" si="145"/>
        <v>2</v>
      </c>
      <c r="J2346" s="15" t="s">
        <v>16</v>
      </c>
      <c r="K2346" s="15"/>
      <c r="L2346" s="17" t="s">
        <v>16</v>
      </c>
      <c r="M2346" s="15">
        <f t="shared" si="146"/>
        <v>0</v>
      </c>
      <c r="N2346" s="27">
        <f t="shared" si="147"/>
        <v>2</v>
      </c>
      <c r="O2346"/>
      <c r="S2346"/>
      <c r="T2346"/>
    </row>
    <row r="2347" spans="1:20" ht="13" x14ac:dyDescent="0.3">
      <c r="A2347" s="13">
        <v>4847</v>
      </c>
      <c r="B2347" s="13">
        <v>130649</v>
      </c>
      <c r="C2347" s="5">
        <v>1E-4</v>
      </c>
      <c r="D2347" s="14">
        <v>41240710</v>
      </c>
      <c r="E2347" s="14">
        <f t="shared" si="144"/>
        <v>4124.0709999999999</v>
      </c>
      <c r="F2347" s="15" t="s">
        <v>14</v>
      </c>
      <c r="G2347" s="15">
        <v>2</v>
      </c>
      <c r="H2347" s="16" t="s">
        <v>25</v>
      </c>
      <c r="I2347" s="15">
        <f t="shared" si="145"/>
        <v>2</v>
      </c>
      <c r="J2347" s="15" t="s">
        <v>16</v>
      </c>
      <c r="K2347" s="15"/>
      <c r="L2347" s="17" t="s">
        <v>16</v>
      </c>
      <c r="M2347" s="15">
        <f t="shared" si="146"/>
        <v>0</v>
      </c>
      <c r="N2347" s="27">
        <f t="shared" si="147"/>
        <v>2</v>
      </c>
      <c r="O2347"/>
      <c r="S2347"/>
      <c r="T2347"/>
    </row>
    <row r="2348" spans="1:20" ht="13" x14ac:dyDescent="0.3">
      <c r="A2348" s="13">
        <v>4849</v>
      </c>
      <c r="B2348" s="13">
        <v>130709</v>
      </c>
      <c r="C2348" s="5">
        <v>1E-4</v>
      </c>
      <c r="D2348" s="14">
        <v>4279342</v>
      </c>
      <c r="E2348" s="14">
        <f t="shared" si="144"/>
        <v>427.93420000000003</v>
      </c>
      <c r="F2348" s="15" t="s">
        <v>14</v>
      </c>
      <c r="G2348" s="15">
        <v>1</v>
      </c>
      <c r="H2348" s="16" t="s">
        <v>35</v>
      </c>
      <c r="I2348" s="15">
        <f t="shared" si="145"/>
        <v>1</v>
      </c>
      <c r="J2348" s="15" t="s">
        <v>16</v>
      </c>
      <c r="K2348" s="15"/>
      <c r="L2348" s="17" t="s">
        <v>16</v>
      </c>
      <c r="M2348" s="15">
        <f t="shared" si="146"/>
        <v>0</v>
      </c>
      <c r="N2348" s="27">
        <f t="shared" si="147"/>
        <v>1</v>
      </c>
      <c r="O2348"/>
      <c r="S2348"/>
      <c r="T2348"/>
    </row>
    <row r="2349" spans="1:20" ht="13" x14ac:dyDescent="0.3">
      <c r="A2349" s="13">
        <v>4852</v>
      </c>
      <c r="B2349" s="13">
        <v>130796</v>
      </c>
      <c r="C2349" s="5">
        <v>1E-4</v>
      </c>
      <c r="D2349" s="14">
        <v>5991157812</v>
      </c>
      <c r="E2349" s="14">
        <f t="shared" si="144"/>
        <v>599115.78120000008</v>
      </c>
      <c r="F2349" s="15" t="s">
        <v>14</v>
      </c>
      <c r="G2349" s="15">
        <v>4</v>
      </c>
      <c r="H2349" s="16" t="s">
        <v>23</v>
      </c>
      <c r="I2349" s="15">
        <f t="shared" si="145"/>
        <v>4</v>
      </c>
      <c r="J2349" s="15" t="s">
        <v>16</v>
      </c>
      <c r="K2349" s="15"/>
      <c r="L2349" s="17" t="s">
        <v>16</v>
      </c>
      <c r="M2349" s="15">
        <f t="shared" si="146"/>
        <v>0</v>
      </c>
      <c r="N2349" s="27">
        <f t="shared" si="147"/>
        <v>4</v>
      </c>
      <c r="O2349"/>
      <c r="S2349"/>
      <c r="T2349"/>
    </row>
    <row r="2350" spans="1:20" ht="13" x14ac:dyDescent="0.3">
      <c r="A2350" s="13">
        <v>4855</v>
      </c>
      <c r="B2350" s="13">
        <v>130874</v>
      </c>
      <c r="C2350" s="5">
        <v>1E-4</v>
      </c>
      <c r="D2350" s="14">
        <v>19465562</v>
      </c>
      <c r="E2350" s="14">
        <f t="shared" si="144"/>
        <v>1946.5562</v>
      </c>
      <c r="F2350" s="15" t="s">
        <v>14</v>
      </c>
      <c r="G2350" s="15">
        <v>3</v>
      </c>
      <c r="H2350" s="16" t="s">
        <v>23</v>
      </c>
      <c r="I2350" s="15">
        <f t="shared" si="145"/>
        <v>3</v>
      </c>
      <c r="J2350" s="15" t="s">
        <v>16</v>
      </c>
      <c r="K2350" s="15"/>
      <c r="L2350" s="17" t="s">
        <v>16</v>
      </c>
      <c r="M2350" s="15">
        <f t="shared" si="146"/>
        <v>0</v>
      </c>
      <c r="N2350" s="27">
        <f t="shared" si="147"/>
        <v>3</v>
      </c>
      <c r="O2350"/>
      <c r="S2350"/>
      <c r="T2350"/>
    </row>
    <row r="2351" spans="1:20" ht="13" x14ac:dyDescent="0.3">
      <c r="A2351" s="13">
        <v>4858</v>
      </c>
      <c r="B2351" s="13">
        <v>130942</v>
      </c>
      <c r="C2351" s="5">
        <v>1E-4</v>
      </c>
      <c r="D2351" s="14">
        <v>14271927</v>
      </c>
      <c r="E2351" s="14">
        <f t="shared" si="144"/>
        <v>1427.1927000000001</v>
      </c>
      <c r="F2351" s="15" t="s">
        <v>14</v>
      </c>
      <c r="G2351" s="15">
        <v>1</v>
      </c>
      <c r="H2351" s="16" t="s">
        <v>23</v>
      </c>
      <c r="I2351" s="15">
        <f t="shared" si="145"/>
        <v>1</v>
      </c>
      <c r="J2351" s="15" t="s">
        <v>16</v>
      </c>
      <c r="K2351" s="15"/>
      <c r="L2351" s="17" t="s">
        <v>16</v>
      </c>
      <c r="M2351" s="15">
        <f t="shared" si="146"/>
        <v>0</v>
      </c>
      <c r="N2351" s="27">
        <f t="shared" si="147"/>
        <v>1</v>
      </c>
      <c r="O2351"/>
      <c r="S2351"/>
      <c r="T2351"/>
    </row>
    <row r="2352" spans="1:20" ht="13" x14ac:dyDescent="0.3">
      <c r="A2352" s="13">
        <v>4859</v>
      </c>
      <c r="B2352" s="13">
        <v>130969</v>
      </c>
      <c r="C2352" s="5">
        <v>1E-4</v>
      </c>
      <c r="D2352" s="14">
        <v>502899548</v>
      </c>
      <c r="E2352" s="14">
        <f t="shared" si="144"/>
        <v>50289.9548</v>
      </c>
      <c r="F2352" s="15" t="s">
        <v>14</v>
      </c>
      <c r="G2352" s="15">
        <v>2</v>
      </c>
      <c r="H2352" s="16" t="s">
        <v>19</v>
      </c>
      <c r="I2352" s="15">
        <f t="shared" si="145"/>
        <v>2</v>
      </c>
      <c r="J2352" s="15" t="s">
        <v>16</v>
      </c>
      <c r="K2352" s="15"/>
      <c r="L2352" s="17" t="s">
        <v>16</v>
      </c>
      <c r="M2352" s="15">
        <f t="shared" si="146"/>
        <v>0</v>
      </c>
      <c r="N2352" s="27">
        <f t="shared" si="147"/>
        <v>2</v>
      </c>
      <c r="O2352"/>
      <c r="S2352"/>
      <c r="T2352"/>
    </row>
    <row r="2353" spans="1:20" ht="13" x14ac:dyDescent="0.3">
      <c r="A2353" s="13">
        <v>4859</v>
      </c>
      <c r="B2353" s="13">
        <v>130989</v>
      </c>
      <c r="C2353" s="5">
        <v>1E-4</v>
      </c>
      <c r="D2353" s="14">
        <v>931517563</v>
      </c>
      <c r="E2353" s="14">
        <f t="shared" si="144"/>
        <v>93151.756300000008</v>
      </c>
      <c r="F2353" s="15" t="s">
        <v>14</v>
      </c>
      <c r="G2353" s="15">
        <v>3</v>
      </c>
      <c r="H2353" s="16" t="s">
        <v>19</v>
      </c>
      <c r="I2353" s="15">
        <f t="shared" si="145"/>
        <v>3</v>
      </c>
      <c r="J2353" s="15" t="s">
        <v>16</v>
      </c>
      <c r="K2353" s="15"/>
      <c r="L2353" s="17" t="s">
        <v>16</v>
      </c>
      <c r="M2353" s="15">
        <f t="shared" si="146"/>
        <v>0</v>
      </c>
      <c r="N2353" s="27">
        <f t="shared" si="147"/>
        <v>3</v>
      </c>
      <c r="O2353"/>
      <c r="S2353"/>
      <c r="T2353"/>
    </row>
    <row r="2354" spans="1:20" ht="13" x14ac:dyDescent="0.3">
      <c r="A2354" s="13">
        <v>4861</v>
      </c>
      <c r="B2354" s="13">
        <v>131046</v>
      </c>
      <c r="C2354" s="5">
        <v>1E-4</v>
      </c>
      <c r="D2354" s="14">
        <v>31201933</v>
      </c>
      <c r="E2354" s="14">
        <f t="shared" si="144"/>
        <v>3120.1933000000004</v>
      </c>
      <c r="F2354" s="15" t="s">
        <v>14</v>
      </c>
      <c r="G2354" s="15">
        <v>1</v>
      </c>
      <c r="H2354" s="16" t="s">
        <v>22</v>
      </c>
      <c r="I2354" s="15">
        <f t="shared" si="145"/>
        <v>1</v>
      </c>
      <c r="J2354" s="15" t="s">
        <v>16</v>
      </c>
      <c r="K2354" s="15"/>
      <c r="L2354" s="17" t="s">
        <v>16</v>
      </c>
      <c r="M2354" s="15">
        <f t="shared" si="146"/>
        <v>0</v>
      </c>
      <c r="N2354" s="27">
        <f t="shared" si="147"/>
        <v>1</v>
      </c>
      <c r="O2354"/>
      <c r="S2354"/>
      <c r="T2354"/>
    </row>
    <row r="2355" spans="1:20" ht="13" x14ac:dyDescent="0.3">
      <c r="A2355" s="13">
        <v>4867</v>
      </c>
      <c r="B2355" s="13">
        <v>131197</v>
      </c>
      <c r="C2355" s="5">
        <v>1E-4</v>
      </c>
      <c r="D2355" s="14">
        <v>120252173</v>
      </c>
      <c r="E2355" s="14">
        <f t="shared" si="144"/>
        <v>12025.2173</v>
      </c>
      <c r="F2355" s="15" t="s">
        <v>14</v>
      </c>
      <c r="G2355" s="15">
        <v>2</v>
      </c>
      <c r="H2355" s="16" t="s">
        <v>23</v>
      </c>
      <c r="I2355" s="15">
        <f t="shared" si="145"/>
        <v>2</v>
      </c>
      <c r="J2355" s="15" t="s">
        <v>16</v>
      </c>
      <c r="K2355" s="15"/>
      <c r="L2355" s="17" t="s">
        <v>16</v>
      </c>
      <c r="M2355" s="15">
        <f t="shared" si="146"/>
        <v>0</v>
      </c>
      <c r="N2355" s="27">
        <f t="shared" si="147"/>
        <v>2</v>
      </c>
      <c r="O2355"/>
      <c r="S2355"/>
      <c r="T2355"/>
    </row>
    <row r="2356" spans="1:20" ht="13" x14ac:dyDescent="0.3">
      <c r="A2356" s="13">
        <v>4867</v>
      </c>
      <c r="B2356" s="13">
        <v>131223</v>
      </c>
      <c r="C2356" s="5">
        <v>1E-4</v>
      </c>
      <c r="D2356" s="14">
        <v>11291862</v>
      </c>
      <c r="E2356" s="14">
        <f t="shared" si="144"/>
        <v>1129.1862000000001</v>
      </c>
      <c r="F2356" s="15" t="s">
        <v>14</v>
      </c>
      <c r="G2356" s="15">
        <v>4</v>
      </c>
      <c r="H2356" s="16" t="s">
        <v>22</v>
      </c>
      <c r="I2356" s="15">
        <f t="shared" si="145"/>
        <v>4</v>
      </c>
      <c r="J2356" s="15" t="s">
        <v>16</v>
      </c>
      <c r="K2356" s="15"/>
      <c r="L2356" s="17" t="s">
        <v>16</v>
      </c>
      <c r="M2356" s="15">
        <f t="shared" si="146"/>
        <v>0</v>
      </c>
      <c r="N2356" s="27">
        <f t="shared" si="147"/>
        <v>4</v>
      </c>
      <c r="O2356"/>
      <c r="S2356"/>
      <c r="T2356"/>
    </row>
    <row r="2357" spans="1:20" ht="13" x14ac:dyDescent="0.3">
      <c r="A2357" s="13">
        <v>4871</v>
      </c>
      <c r="B2357" s="13">
        <v>131338</v>
      </c>
      <c r="C2357" s="5">
        <v>1E-4</v>
      </c>
      <c r="D2357" s="14">
        <v>87197697</v>
      </c>
      <c r="E2357" s="14">
        <f t="shared" si="144"/>
        <v>8719.7697000000007</v>
      </c>
      <c r="F2357" s="15" t="s">
        <v>14</v>
      </c>
      <c r="G2357" s="15">
        <v>1</v>
      </c>
      <c r="H2357" s="16" t="s">
        <v>19</v>
      </c>
      <c r="I2357" s="15">
        <f t="shared" si="145"/>
        <v>1</v>
      </c>
      <c r="J2357" s="15" t="s">
        <v>16</v>
      </c>
      <c r="K2357" s="15"/>
      <c r="L2357" s="17" t="s">
        <v>16</v>
      </c>
      <c r="M2357" s="15">
        <f t="shared" si="146"/>
        <v>0</v>
      </c>
      <c r="N2357" s="27">
        <f t="shared" si="147"/>
        <v>1</v>
      </c>
      <c r="O2357"/>
      <c r="S2357"/>
      <c r="T2357"/>
    </row>
    <row r="2358" spans="1:20" ht="13" x14ac:dyDescent="0.3">
      <c r="A2358" s="13">
        <v>4873</v>
      </c>
      <c r="B2358" s="13">
        <v>131400</v>
      </c>
      <c r="C2358" s="5">
        <v>1E-4</v>
      </c>
      <c r="D2358" s="14">
        <v>11884545</v>
      </c>
      <c r="E2358" s="14">
        <f t="shared" si="144"/>
        <v>1188.4545000000001</v>
      </c>
      <c r="F2358" s="15" t="s">
        <v>14</v>
      </c>
      <c r="G2358" s="15">
        <v>1</v>
      </c>
      <c r="H2358" s="16" t="s">
        <v>19</v>
      </c>
      <c r="I2358" s="15">
        <f t="shared" si="145"/>
        <v>1</v>
      </c>
      <c r="J2358" s="15" t="s">
        <v>16</v>
      </c>
      <c r="K2358" s="15"/>
      <c r="L2358" s="17" t="s">
        <v>16</v>
      </c>
      <c r="M2358" s="15">
        <f t="shared" si="146"/>
        <v>0</v>
      </c>
      <c r="N2358" s="27">
        <f t="shared" si="147"/>
        <v>1</v>
      </c>
      <c r="O2358"/>
      <c r="S2358"/>
      <c r="T2358"/>
    </row>
    <row r="2359" spans="1:20" ht="13" x14ac:dyDescent="0.3">
      <c r="A2359" s="13">
        <v>4875</v>
      </c>
      <c r="B2359" s="13">
        <v>131453</v>
      </c>
      <c r="C2359" s="5">
        <v>1E-4</v>
      </c>
      <c r="D2359" s="14">
        <v>15163873</v>
      </c>
      <c r="E2359" s="14">
        <f t="shared" si="144"/>
        <v>1516.3873000000001</v>
      </c>
      <c r="F2359" s="15" t="s">
        <v>14</v>
      </c>
      <c r="G2359" s="15">
        <v>4</v>
      </c>
      <c r="H2359" s="16" t="s">
        <v>21</v>
      </c>
      <c r="I2359" s="15">
        <f t="shared" si="145"/>
        <v>0</v>
      </c>
      <c r="J2359" s="15" t="s">
        <v>16</v>
      </c>
      <c r="K2359" s="15"/>
      <c r="L2359" s="17" t="s">
        <v>16</v>
      </c>
      <c r="M2359" s="15">
        <f t="shared" si="146"/>
        <v>0</v>
      </c>
      <c r="N2359" s="27">
        <f t="shared" si="147"/>
        <v>0</v>
      </c>
      <c r="O2359"/>
      <c r="S2359"/>
      <c r="T2359"/>
    </row>
    <row r="2360" spans="1:20" ht="13" x14ac:dyDescent="0.3">
      <c r="A2360" s="13">
        <v>4879</v>
      </c>
      <c r="B2360" s="13">
        <v>131548</v>
      </c>
      <c r="C2360" s="5">
        <v>1E-4</v>
      </c>
      <c r="D2360" s="14">
        <v>447933846</v>
      </c>
      <c r="E2360" s="14">
        <f t="shared" si="144"/>
        <v>44793.384600000005</v>
      </c>
      <c r="F2360" s="15" t="s">
        <v>14</v>
      </c>
      <c r="G2360" s="15">
        <v>2</v>
      </c>
      <c r="H2360" s="16" t="s">
        <v>17</v>
      </c>
      <c r="I2360" s="15">
        <f t="shared" si="145"/>
        <v>2</v>
      </c>
      <c r="J2360" s="15" t="s">
        <v>16</v>
      </c>
      <c r="K2360" s="15"/>
      <c r="L2360" s="17" t="s">
        <v>16</v>
      </c>
      <c r="M2360" s="15">
        <f t="shared" si="146"/>
        <v>0</v>
      </c>
      <c r="N2360" s="27">
        <f t="shared" si="147"/>
        <v>2</v>
      </c>
      <c r="O2360"/>
      <c r="S2360"/>
      <c r="T2360"/>
    </row>
    <row r="2361" spans="1:20" ht="13" x14ac:dyDescent="0.3">
      <c r="A2361" s="13">
        <v>4879</v>
      </c>
      <c r="B2361" s="13">
        <v>131555</v>
      </c>
      <c r="C2361" s="5">
        <v>1E-4</v>
      </c>
      <c r="D2361" s="14">
        <v>4728678</v>
      </c>
      <c r="E2361" s="14">
        <f t="shared" si="144"/>
        <v>472.86780000000005</v>
      </c>
      <c r="F2361" s="15" t="s">
        <v>14</v>
      </c>
      <c r="G2361" s="15">
        <v>2</v>
      </c>
      <c r="H2361" s="16" t="s">
        <v>22</v>
      </c>
      <c r="I2361" s="15">
        <f t="shared" si="145"/>
        <v>2</v>
      </c>
      <c r="J2361" s="15" t="s">
        <v>16</v>
      </c>
      <c r="K2361" s="15"/>
      <c r="L2361" s="17" t="s">
        <v>16</v>
      </c>
      <c r="M2361" s="15">
        <f t="shared" si="146"/>
        <v>0</v>
      </c>
      <c r="N2361" s="27">
        <f t="shared" si="147"/>
        <v>2</v>
      </c>
      <c r="O2361"/>
      <c r="S2361"/>
      <c r="T2361"/>
    </row>
    <row r="2362" spans="1:20" ht="13" x14ac:dyDescent="0.3">
      <c r="A2362" s="13">
        <v>4879</v>
      </c>
      <c r="B2362" s="13">
        <v>131558</v>
      </c>
      <c r="C2362" s="5">
        <v>1E-4</v>
      </c>
      <c r="D2362" s="14">
        <v>1987638998</v>
      </c>
      <c r="E2362" s="14">
        <f t="shared" si="144"/>
        <v>198763.89980000001</v>
      </c>
      <c r="F2362" s="15" t="s">
        <v>14</v>
      </c>
      <c r="G2362" s="15">
        <v>3</v>
      </c>
      <c r="H2362" s="16" t="s">
        <v>19</v>
      </c>
      <c r="I2362" s="15">
        <f t="shared" si="145"/>
        <v>3</v>
      </c>
      <c r="J2362" s="15" t="s">
        <v>16</v>
      </c>
      <c r="K2362" s="15"/>
      <c r="L2362" s="17" t="s">
        <v>16</v>
      </c>
      <c r="M2362" s="15">
        <f t="shared" si="146"/>
        <v>0</v>
      </c>
      <c r="N2362" s="27">
        <f t="shared" si="147"/>
        <v>3</v>
      </c>
      <c r="O2362"/>
      <c r="S2362"/>
      <c r="T2362"/>
    </row>
    <row r="2363" spans="1:20" ht="13" x14ac:dyDescent="0.3">
      <c r="A2363" s="13">
        <v>4886</v>
      </c>
      <c r="B2363" s="13">
        <v>131744</v>
      </c>
      <c r="C2363" s="5">
        <v>1E-4</v>
      </c>
      <c r="D2363" s="14">
        <v>49995961</v>
      </c>
      <c r="E2363" s="14">
        <f t="shared" si="144"/>
        <v>4999.5961000000007</v>
      </c>
      <c r="F2363" s="15" t="s">
        <v>14</v>
      </c>
      <c r="G2363" s="15">
        <v>1</v>
      </c>
      <c r="H2363" s="16" t="s">
        <v>15</v>
      </c>
      <c r="I2363" s="15">
        <f t="shared" si="145"/>
        <v>1</v>
      </c>
      <c r="J2363" s="15" t="s">
        <v>16</v>
      </c>
      <c r="K2363" s="15"/>
      <c r="L2363" s="17" t="s">
        <v>16</v>
      </c>
      <c r="M2363" s="15">
        <f t="shared" si="146"/>
        <v>0</v>
      </c>
      <c r="N2363" s="27">
        <f t="shared" si="147"/>
        <v>1</v>
      </c>
      <c r="O2363"/>
      <c r="S2363"/>
      <c r="T2363"/>
    </row>
    <row r="2364" spans="1:20" ht="13" x14ac:dyDescent="0.3">
      <c r="A2364" s="13">
        <v>4889</v>
      </c>
      <c r="B2364" s="13">
        <v>131842</v>
      </c>
      <c r="C2364" s="5">
        <v>1E-4</v>
      </c>
      <c r="D2364" s="14">
        <v>433478077</v>
      </c>
      <c r="E2364" s="14">
        <f t="shared" si="144"/>
        <v>43347.807700000005</v>
      </c>
      <c r="F2364" s="15" t="s">
        <v>14</v>
      </c>
      <c r="G2364" s="15">
        <v>4</v>
      </c>
      <c r="H2364" s="16" t="s">
        <v>20</v>
      </c>
      <c r="I2364" s="15">
        <f t="shared" si="145"/>
        <v>4</v>
      </c>
      <c r="J2364" s="15" t="s">
        <v>16</v>
      </c>
      <c r="K2364" s="15"/>
      <c r="L2364" s="17" t="s">
        <v>16</v>
      </c>
      <c r="M2364" s="15">
        <f t="shared" si="146"/>
        <v>0</v>
      </c>
      <c r="N2364" s="27">
        <f t="shared" si="147"/>
        <v>4</v>
      </c>
      <c r="O2364"/>
      <c r="S2364"/>
      <c r="T2364"/>
    </row>
    <row r="2365" spans="1:20" ht="13" x14ac:dyDescent="0.3">
      <c r="A2365" s="13">
        <v>4901</v>
      </c>
      <c r="B2365" s="13">
        <v>132126</v>
      </c>
      <c r="C2365" s="5">
        <v>1E-4</v>
      </c>
      <c r="D2365" s="14">
        <v>222046013</v>
      </c>
      <c r="E2365" s="14">
        <f t="shared" si="144"/>
        <v>22204.601300000002</v>
      </c>
      <c r="F2365" s="15" t="s">
        <v>14</v>
      </c>
      <c r="G2365" s="15">
        <v>2</v>
      </c>
      <c r="H2365" s="16" t="s">
        <v>20</v>
      </c>
      <c r="I2365" s="15">
        <f t="shared" si="145"/>
        <v>2</v>
      </c>
      <c r="J2365" s="15" t="s">
        <v>16</v>
      </c>
      <c r="K2365" s="15"/>
      <c r="L2365" s="17" t="s">
        <v>16</v>
      </c>
      <c r="M2365" s="15">
        <f t="shared" si="146"/>
        <v>0</v>
      </c>
      <c r="N2365" s="27">
        <f t="shared" si="147"/>
        <v>2</v>
      </c>
      <c r="O2365"/>
      <c r="S2365"/>
      <c r="T2365"/>
    </row>
    <row r="2366" spans="1:20" ht="13" x14ac:dyDescent="0.3">
      <c r="A2366" s="13">
        <v>4901</v>
      </c>
      <c r="B2366" s="13">
        <v>132128</v>
      </c>
      <c r="C2366" s="5">
        <v>1E-4</v>
      </c>
      <c r="D2366" s="14">
        <v>686952477</v>
      </c>
      <c r="E2366" s="14">
        <f t="shared" si="144"/>
        <v>68695.247700000007</v>
      </c>
      <c r="F2366" s="15" t="s">
        <v>14</v>
      </c>
      <c r="G2366" s="15">
        <v>2</v>
      </c>
      <c r="H2366" s="16" t="s">
        <v>18</v>
      </c>
      <c r="I2366" s="15">
        <f t="shared" si="145"/>
        <v>2</v>
      </c>
      <c r="J2366" s="15" t="s">
        <v>16</v>
      </c>
      <c r="K2366" s="15"/>
      <c r="L2366" s="17" t="s">
        <v>16</v>
      </c>
      <c r="M2366" s="15">
        <f t="shared" si="146"/>
        <v>0</v>
      </c>
      <c r="N2366" s="27">
        <f t="shared" si="147"/>
        <v>2</v>
      </c>
      <c r="O2366"/>
      <c r="S2366"/>
      <c r="T2366"/>
    </row>
    <row r="2367" spans="1:20" ht="13" x14ac:dyDescent="0.3">
      <c r="A2367" s="13">
        <v>4904</v>
      </c>
      <c r="B2367" s="13">
        <v>132214</v>
      </c>
      <c r="C2367" s="5">
        <v>1E-4</v>
      </c>
      <c r="D2367" s="14">
        <v>459522530</v>
      </c>
      <c r="E2367" s="14">
        <f t="shared" si="144"/>
        <v>45952.253000000004</v>
      </c>
      <c r="F2367" s="15" t="s">
        <v>14</v>
      </c>
      <c r="G2367" s="15">
        <v>1</v>
      </c>
      <c r="H2367" s="16" t="s">
        <v>15</v>
      </c>
      <c r="I2367" s="15">
        <f t="shared" si="145"/>
        <v>1</v>
      </c>
      <c r="J2367" s="15" t="s">
        <v>16</v>
      </c>
      <c r="K2367" s="15"/>
      <c r="L2367" s="17" t="s">
        <v>16</v>
      </c>
      <c r="M2367" s="15">
        <f t="shared" si="146"/>
        <v>0</v>
      </c>
      <c r="N2367" s="27">
        <f t="shared" si="147"/>
        <v>1</v>
      </c>
      <c r="O2367"/>
      <c r="S2367"/>
      <c r="T2367"/>
    </row>
    <row r="2368" spans="1:20" ht="13" x14ac:dyDescent="0.3">
      <c r="A2368" s="13">
        <v>4911</v>
      </c>
      <c r="B2368" s="13">
        <v>132395</v>
      </c>
      <c r="C2368" s="5">
        <v>1E-4</v>
      </c>
      <c r="D2368" s="14">
        <v>118333146</v>
      </c>
      <c r="E2368" s="14">
        <f t="shared" si="144"/>
        <v>11833.3146</v>
      </c>
      <c r="F2368" s="15" t="s">
        <v>14</v>
      </c>
      <c r="G2368" s="15">
        <v>2</v>
      </c>
      <c r="H2368" s="16" t="s">
        <v>20</v>
      </c>
      <c r="I2368" s="15">
        <f t="shared" si="145"/>
        <v>2</v>
      </c>
      <c r="J2368" s="15" t="s">
        <v>16</v>
      </c>
      <c r="K2368" s="15"/>
      <c r="L2368" s="17" t="s">
        <v>16</v>
      </c>
      <c r="M2368" s="15">
        <f t="shared" si="146"/>
        <v>0</v>
      </c>
      <c r="N2368" s="27">
        <f t="shared" si="147"/>
        <v>2</v>
      </c>
      <c r="O2368"/>
      <c r="S2368"/>
      <c r="T2368"/>
    </row>
    <row r="2369" spans="1:20" ht="13" x14ac:dyDescent="0.3">
      <c r="A2369" s="13">
        <v>4911</v>
      </c>
      <c r="B2369" s="13">
        <v>132401</v>
      </c>
      <c r="C2369" s="5">
        <v>1E-4</v>
      </c>
      <c r="D2369" s="14">
        <v>54218226</v>
      </c>
      <c r="E2369" s="14">
        <f t="shared" si="144"/>
        <v>5421.8226000000004</v>
      </c>
      <c r="F2369" s="15" t="s">
        <v>14</v>
      </c>
      <c r="G2369" s="15">
        <v>2</v>
      </c>
      <c r="H2369" s="16" t="s">
        <v>18</v>
      </c>
      <c r="I2369" s="15">
        <f t="shared" si="145"/>
        <v>2</v>
      </c>
      <c r="J2369" s="15" t="s">
        <v>16</v>
      </c>
      <c r="K2369" s="15"/>
      <c r="L2369" s="17" t="s">
        <v>16</v>
      </c>
      <c r="M2369" s="15">
        <f t="shared" si="146"/>
        <v>0</v>
      </c>
      <c r="N2369" s="27">
        <f t="shared" si="147"/>
        <v>2</v>
      </c>
      <c r="O2369"/>
      <c r="S2369"/>
      <c r="T2369"/>
    </row>
    <row r="2370" spans="1:20" ht="13" x14ac:dyDescent="0.3">
      <c r="A2370" s="13">
        <v>4911</v>
      </c>
      <c r="B2370" s="13">
        <v>132406</v>
      </c>
      <c r="C2370" s="5">
        <v>1E-4</v>
      </c>
      <c r="D2370" s="14">
        <v>36721814</v>
      </c>
      <c r="E2370" s="14">
        <f t="shared" si="144"/>
        <v>3672.1814000000004</v>
      </c>
      <c r="F2370" s="15" t="s">
        <v>14</v>
      </c>
      <c r="G2370" s="15">
        <v>4</v>
      </c>
      <c r="H2370" s="16" t="s">
        <v>33</v>
      </c>
      <c r="I2370" s="15">
        <f t="shared" si="145"/>
        <v>0</v>
      </c>
      <c r="J2370" s="15" t="s">
        <v>16</v>
      </c>
      <c r="K2370" s="15"/>
      <c r="L2370" s="17" t="s">
        <v>16</v>
      </c>
      <c r="M2370" s="15">
        <f t="shared" si="146"/>
        <v>0</v>
      </c>
      <c r="N2370" s="27">
        <f t="shared" si="147"/>
        <v>0</v>
      </c>
      <c r="O2370"/>
      <c r="S2370"/>
      <c r="T2370"/>
    </row>
    <row r="2371" spans="1:20" ht="13" x14ac:dyDescent="0.3">
      <c r="A2371" s="13">
        <v>4912</v>
      </c>
      <c r="B2371" s="13">
        <v>132422</v>
      </c>
      <c r="C2371" s="5">
        <v>1E-4</v>
      </c>
      <c r="D2371" s="14">
        <v>107492843</v>
      </c>
      <c r="E2371" s="14">
        <f t="shared" si="144"/>
        <v>10749.284300000001</v>
      </c>
      <c r="F2371" s="15" t="s">
        <v>14</v>
      </c>
      <c r="G2371" s="15">
        <v>1</v>
      </c>
      <c r="H2371" s="16" t="s">
        <v>20</v>
      </c>
      <c r="I2371" s="15">
        <f t="shared" si="145"/>
        <v>1</v>
      </c>
      <c r="J2371" s="15" t="s">
        <v>16</v>
      </c>
      <c r="K2371" s="15"/>
      <c r="L2371" s="17" t="s">
        <v>16</v>
      </c>
      <c r="M2371" s="15">
        <f t="shared" si="146"/>
        <v>0</v>
      </c>
      <c r="N2371" s="27">
        <f t="shared" si="147"/>
        <v>1</v>
      </c>
      <c r="O2371"/>
      <c r="S2371"/>
      <c r="T2371"/>
    </row>
    <row r="2372" spans="1:20" ht="13" x14ac:dyDescent="0.3">
      <c r="A2372" s="13">
        <v>4916</v>
      </c>
      <c r="B2372" s="13">
        <v>132525</v>
      </c>
      <c r="C2372" s="5">
        <v>1E-4</v>
      </c>
      <c r="D2372" s="14">
        <v>135289839</v>
      </c>
      <c r="E2372" s="14">
        <f t="shared" si="144"/>
        <v>13528.983900000001</v>
      </c>
      <c r="F2372" s="15" t="s">
        <v>14</v>
      </c>
      <c r="G2372" s="15">
        <v>3</v>
      </c>
      <c r="H2372" s="16" t="s">
        <v>22</v>
      </c>
      <c r="I2372" s="15">
        <f t="shared" si="145"/>
        <v>3</v>
      </c>
      <c r="J2372" s="15" t="s">
        <v>16</v>
      </c>
      <c r="K2372" s="15"/>
      <c r="L2372" s="17" t="s">
        <v>16</v>
      </c>
      <c r="M2372" s="15">
        <f t="shared" si="146"/>
        <v>0</v>
      </c>
      <c r="N2372" s="27">
        <f t="shared" si="147"/>
        <v>3</v>
      </c>
      <c r="O2372"/>
      <c r="S2372"/>
      <c r="T2372"/>
    </row>
    <row r="2373" spans="1:20" ht="13" x14ac:dyDescent="0.3">
      <c r="A2373" s="13">
        <v>4917</v>
      </c>
      <c r="B2373" s="13">
        <v>132549</v>
      </c>
      <c r="C2373" s="5">
        <v>1E-4</v>
      </c>
      <c r="D2373" s="14">
        <v>2232283341</v>
      </c>
      <c r="E2373" s="14">
        <f t="shared" si="144"/>
        <v>223228.33410000001</v>
      </c>
      <c r="F2373" s="15" t="s">
        <v>14</v>
      </c>
      <c r="G2373" s="15">
        <v>3</v>
      </c>
      <c r="H2373" s="16" t="s">
        <v>15</v>
      </c>
      <c r="I2373" s="15">
        <f t="shared" si="145"/>
        <v>3</v>
      </c>
      <c r="J2373" s="15" t="s">
        <v>16</v>
      </c>
      <c r="K2373" s="15"/>
      <c r="L2373" s="17" t="s">
        <v>16</v>
      </c>
      <c r="M2373" s="15">
        <f t="shared" si="146"/>
        <v>0</v>
      </c>
      <c r="N2373" s="27">
        <f t="shared" si="147"/>
        <v>3</v>
      </c>
      <c r="O2373"/>
      <c r="S2373"/>
      <c r="T2373"/>
    </row>
    <row r="2374" spans="1:20" ht="13" x14ac:dyDescent="0.3">
      <c r="A2374" s="13">
        <v>4919</v>
      </c>
      <c r="B2374" s="13">
        <v>132587</v>
      </c>
      <c r="C2374" s="5">
        <v>1E-4</v>
      </c>
      <c r="D2374" s="14">
        <v>28435667</v>
      </c>
      <c r="E2374" s="14">
        <f t="shared" si="144"/>
        <v>2843.5667000000003</v>
      </c>
      <c r="F2374" s="15" t="s">
        <v>14</v>
      </c>
      <c r="G2374" s="15">
        <v>2</v>
      </c>
      <c r="H2374" s="16" t="s">
        <v>38</v>
      </c>
      <c r="I2374" s="15">
        <f t="shared" si="145"/>
        <v>0</v>
      </c>
      <c r="J2374" s="15" t="s">
        <v>14</v>
      </c>
      <c r="K2374" s="15">
        <v>2</v>
      </c>
      <c r="L2374" s="17" t="s">
        <v>24</v>
      </c>
      <c r="M2374" s="15">
        <f t="shared" si="146"/>
        <v>2</v>
      </c>
      <c r="N2374" s="27">
        <f t="shared" si="147"/>
        <v>2</v>
      </c>
      <c r="O2374"/>
      <c r="S2374"/>
      <c r="T2374"/>
    </row>
    <row r="2375" spans="1:20" ht="13" x14ac:dyDescent="0.3">
      <c r="A2375" s="13">
        <v>4925</v>
      </c>
      <c r="B2375" s="13">
        <v>132778</v>
      </c>
      <c r="C2375" s="5">
        <v>1E-4</v>
      </c>
      <c r="D2375" s="14">
        <v>592</v>
      </c>
      <c r="E2375" s="14">
        <f t="shared" si="144"/>
        <v>5.9200000000000003E-2</v>
      </c>
      <c r="F2375" s="15" t="s">
        <v>14</v>
      </c>
      <c r="G2375" s="15">
        <v>1</v>
      </c>
      <c r="H2375" s="16" t="s">
        <v>33</v>
      </c>
      <c r="I2375" s="15">
        <f t="shared" si="145"/>
        <v>0</v>
      </c>
      <c r="J2375" s="15" t="s">
        <v>16</v>
      </c>
      <c r="K2375" s="15"/>
      <c r="L2375" s="17" t="s">
        <v>16</v>
      </c>
      <c r="M2375" s="15">
        <f t="shared" si="146"/>
        <v>0</v>
      </c>
      <c r="N2375" s="27">
        <f t="shared" si="147"/>
        <v>0</v>
      </c>
      <c r="O2375"/>
      <c r="S2375"/>
      <c r="T2375"/>
    </row>
    <row r="2376" spans="1:20" ht="13" x14ac:dyDescent="0.3">
      <c r="A2376" s="13">
        <v>4927</v>
      </c>
      <c r="B2376" s="13">
        <v>132844</v>
      </c>
      <c r="C2376" s="5">
        <v>1E-4</v>
      </c>
      <c r="D2376" s="14">
        <v>79841730</v>
      </c>
      <c r="E2376" s="14">
        <f t="shared" ref="E2376:E2439" si="148">C2376*D2376</f>
        <v>7984.1730000000007</v>
      </c>
      <c r="F2376" s="15" t="s">
        <v>14</v>
      </c>
      <c r="G2376" s="15">
        <v>2</v>
      </c>
      <c r="H2376" s="16" t="s">
        <v>22</v>
      </c>
      <c r="I2376" s="15">
        <f t="shared" ref="I2376:I2439" si="149">IF(LEFT(H2376,5)="US TX",G2376,0)</f>
        <v>2</v>
      </c>
      <c r="J2376" s="15" t="s">
        <v>16</v>
      </c>
      <c r="K2376" s="15"/>
      <c r="L2376" s="17" t="s">
        <v>16</v>
      </c>
      <c r="M2376" s="15">
        <f t="shared" ref="M2376:M2439" si="150">IF(I2376=0,IF(LEFT(L2376,5)="US TX",K2376,0),0)</f>
        <v>0</v>
      </c>
      <c r="N2376" s="27">
        <f t="shared" ref="N2376:N2439" si="151">MAX(I2376,M2376)</f>
        <v>2</v>
      </c>
      <c r="O2376"/>
      <c r="S2376"/>
      <c r="T2376"/>
    </row>
    <row r="2377" spans="1:20" ht="13" x14ac:dyDescent="0.3">
      <c r="A2377" s="13">
        <v>4928</v>
      </c>
      <c r="B2377" s="13">
        <v>132858</v>
      </c>
      <c r="C2377" s="5">
        <v>1E-4</v>
      </c>
      <c r="D2377" s="14">
        <v>11195219</v>
      </c>
      <c r="E2377" s="14">
        <f t="shared" si="148"/>
        <v>1119.5219</v>
      </c>
      <c r="F2377" s="15" t="s">
        <v>14</v>
      </c>
      <c r="G2377" s="15">
        <v>2</v>
      </c>
      <c r="H2377" s="16" t="s">
        <v>18</v>
      </c>
      <c r="I2377" s="15">
        <f t="shared" si="149"/>
        <v>2</v>
      </c>
      <c r="J2377" s="15" t="s">
        <v>16</v>
      </c>
      <c r="K2377" s="15"/>
      <c r="L2377" s="17" t="s">
        <v>16</v>
      </c>
      <c r="M2377" s="15">
        <f t="shared" si="150"/>
        <v>0</v>
      </c>
      <c r="N2377" s="27">
        <f t="shared" si="151"/>
        <v>2</v>
      </c>
      <c r="O2377"/>
      <c r="S2377"/>
      <c r="T2377"/>
    </row>
    <row r="2378" spans="1:20" ht="13" x14ac:dyDescent="0.3">
      <c r="A2378" s="13">
        <v>4931</v>
      </c>
      <c r="B2378" s="13">
        <v>132936</v>
      </c>
      <c r="C2378" s="5">
        <v>1E-4</v>
      </c>
      <c r="D2378" s="14">
        <v>418876286</v>
      </c>
      <c r="E2378" s="14">
        <f t="shared" si="148"/>
        <v>41887.628600000004</v>
      </c>
      <c r="F2378" s="15" t="s">
        <v>14</v>
      </c>
      <c r="G2378" s="15">
        <v>3</v>
      </c>
      <c r="H2378" s="16" t="s">
        <v>26</v>
      </c>
      <c r="I2378" s="15">
        <f t="shared" si="149"/>
        <v>3</v>
      </c>
      <c r="J2378" s="15" t="s">
        <v>16</v>
      </c>
      <c r="K2378" s="15"/>
      <c r="L2378" s="17" t="s">
        <v>16</v>
      </c>
      <c r="M2378" s="15">
        <f t="shared" si="150"/>
        <v>0</v>
      </c>
      <c r="N2378" s="27">
        <f t="shared" si="151"/>
        <v>3</v>
      </c>
      <c r="O2378"/>
      <c r="S2378"/>
      <c r="T2378"/>
    </row>
    <row r="2379" spans="1:20" ht="13" x14ac:dyDescent="0.3">
      <c r="A2379" s="13">
        <v>4933</v>
      </c>
      <c r="B2379" s="13">
        <v>132985</v>
      </c>
      <c r="C2379" s="5">
        <v>1E-4</v>
      </c>
      <c r="D2379" s="14">
        <v>182185493</v>
      </c>
      <c r="E2379" s="14">
        <f t="shared" si="148"/>
        <v>18218.549300000002</v>
      </c>
      <c r="F2379" s="15" t="s">
        <v>14</v>
      </c>
      <c r="G2379" s="15">
        <v>1</v>
      </c>
      <c r="H2379" s="16" t="s">
        <v>35</v>
      </c>
      <c r="I2379" s="15">
        <f t="shared" si="149"/>
        <v>1</v>
      </c>
      <c r="J2379" s="15" t="s">
        <v>16</v>
      </c>
      <c r="K2379" s="15"/>
      <c r="L2379" s="17" t="s">
        <v>16</v>
      </c>
      <c r="M2379" s="15">
        <f t="shared" si="150"/>
        <v>0</v>
      </c>
      <c r="N2379" s="27">
        <f t="shared" si="151"/>
        <v>1</v>
      </c>
      <c r="O2379"/>
      <c r="S2379"/>
      <c r="T2379"/>
    </row>
    <row r="2380" spans="1:20" ht="13" x14ac:dyDescent="0.3">
      <c r="A2380" s="13">
        <v>4935</v>
      </c>
      <c r="B2380" s="13">
        <v>133039</v>
      </c>
      <c r="C2380" s="5">
        <v>1E-4</v>
      </c>
      <c r="D2380" s="14">
        <v>1165454418</v>
      </c>
      <c r="E2380" s="14">
        <f t="shared" si="148"/>
        <v>116545.4418</v>
      </c>
      <c r="F2380" s="15" t="s">
        <v>14</v>
      </c>
      <c r="G2380" s="15">
        <v>3</v>
      </c>
      <c r="H2380" s="16" t="s">
        <v>19</v>
      </c>
      <c r="I2380" s="15">
        <f t="shared" si="149"/>
        <v>3</v>
      </c>
      <c r="J2380" s="15" t="s">
        <v>16</v>
      </c>
      <c r="K2380" s="15"/>
      <c r="L2380" s="17" t="s">
        <v>16</v>
      </c>
      <c r="M2380" s="15">
        <f t="shared" si="150"/>
        <v>0</v>
      </c>
      <c r="N2380" s="27">
        <f t="shared" si="151"/>
        <v>3</v>
      </c>
      <c r="O2380"/>
      <c r="S2380"/>
      <c r="T2380"/>
    </row>
    <row r="2381" spans="1:20" ht="13" x14ac:dyDescent="0.3">
      <c r="A2381" s="13">
        <v>4939</v>
      </c>
      <c r="B2381" s="13">
        <v>133162</v>
      </c>
      <c r="C2381" s="5">
        <v>1E-4</v>
      </c>
      <c r="D2381" s="14">
        <v>47530130</v>
      </c>
      <c r="E2381" s="14">
        <f t="shared" si="148"/>
        <v>4753.0129999999999</v>
      </c>
      <c r="F2381" s="15" t="s">
        <v>14</v>
      </c>
      <c r="G2381" s="15">
        <v>4</v>
      </c>
      <c r="H2381" s="16" t="s">
        <v>36</v>
      </c>
      <c r="I2381" s="15">
        <f t="shared" si="149"/>
        <v>0</v>
      </c>
      <c r="J2381" s="15" t="s">
        <v>16</v>
      </c>
      <c r="K2381" s="15"/>
      <c r="L2381" s="17" t="s">
        <v>16</v>
      </c>
      <c r="M2381" s="15">
        <f t="shared" si="150"/>
        <v>0</v>
      </c>
      <c r="N2381" s="27">
        <f t="shared" si="151"/>
        <v>0</v>
      </c>
      <c r="O2381"/>
      <c r="S2381"/>
      <c r="T2381"/>
    </row>
    <row r="2382" spans="1:20" ht="13" x14ac:dyDescent="0.3">
      <c r="A2382" s="13">
        <v>4940</v>
      </c>
      <c r="B2382" s="13">
        <v>133188</v>
      </c>
      <c r="C2382" s="5">
        <v>1E-4</v>
      </c>
      <c r="D2382" s="14">
        <v>225503423</v>
      </c>
      <c r="E2382" s="14">
        <f t="shared" si="148"/>
        <v>22550.3423</v>
      </c>
      <c r="F2382" s="15" t="s">
        <v>14</v>
      </c>
      <c r="G2382" s="15">
        <v>1</v>
      </c>
      <c r="H2382" s="16" t="s">
        <v>19</v>
      </c>
      <c r="I2382" s="15">
        <f t="shared" si="149"/>
        <v>1</v>
      </c>
      <c r="J2382" s="15" t="s">
        <v>16</v>
      </c>
      <c r="K2382" s="15"/>
      <c r="L2382" s="17" t="s">
        <v>16</v>
      </c>
      <c r="M2382" s="15">
        <f t="shared" si="150"/>
        <v>0</v>
      </c>
      <c r="N2382" s="27">
        <f t="shared" si="151"/>
        <v>1</v>
      </c>
      <c r="O2382"/>
      <c r="S2382"/>
      <c r="T2382"/>
    </row>
    <row r="2383" spans="1:20" ht="13" x14ac:dyDescent="0.3">
      <c r="A2383" s="13">
        <v>4942</v>
      </c>
      <c r="B2383" s="13">
        <v>133233</v>
      </c>
      <c r="C2383" s="5">
        <v>1E-4</v>
      </c>
      <c r="D2383" s="14">
        <v>1756697220</v>
      </c>
      <c r="E2383" s="14">
        <f t="shared" si="148"/>
        <v>175669.72200000001</v>
      </c>
      <c r="F2383" s="15" t="s">
        <v>14</v>
      </c>
      <c r="G2383" s="15">
        <v>3</v>
      </c>
      <c r="H2383" s="16" t="s">
        <v>34</v>
      </c>
      <c r="I2383" s="15">
        <f t="shared" si="149"/>
        <v>0</v>
      </c>
      <c r="J2383" s="15" t="s">
        <v>14</v>
      </c>
      <c r="K2383" s="15">
        <v>4</v>
      </c>
      <c r="L2383" s="17" t="s">
        <v>35</v>
      </c>
      <c r="M2383" s="15">
        <f t="shared" si="150"/>
        <v>4</v>
      </c>
      <c r="N2383" s="27">
        <f t="shared" si="151"/>
        <v>4</v>
      </c>
      <c r="O2383"/>
      <c r="S2383"/>
      <c r="T2383"/>
    </row>
    <row r="2384" spans="1:20" ht="13" x14ac:dyDescent="0.3">
      <c r="A2384" s="13">
        <v>4945</v>
      </c>
      <c r="B2384" s="13">
        <v>133300</v>
      </c>
      <c r="C2384" s="5">
        <v>1E-4</v>
      </c>
      <c r="D2384" s="14">
        <v>77077863</v>
      </c>
      <c r="E2384" s="14">
        <f t="shared" si="148"/>
        <v>7707.7863000000007</v>
      </c>
      <c r="F2384" s="15" t="s">
        <v>14</v>
      </c>
      <c r="G2384" s="15">
        <v>2</v>
      </c>
      <c r="H2384" s="16" t="s">
        <v>20</v>
      </c>
      <c r="I2384" s="15">
        <f t="shared" si="149"/>
        <v>2</v>
      </c>
      <c r="J2384" s="15" t="s">
        <v>16</v>
      </c>
      <c r="K2384" s="15"/>
      <c r="L2384" s="17" t="s">
        <v>16</v>
      </c>
      <c r="M2384" s="15">
        <f t="shared" si="150"/>
        <v>0</v>
      </c>
      <c r="N2384" s="27">
        <f t="shared" si="151"/>
        <v>2</v>
      </c>
      <c r="O2384"/>
      <c r="S2384"/>
      <c r="T2384"/>
    </row>
    <row r="2385" spans="1:20" ht="13" x14ac:dyDescent="0.3">
      <c r="A2385" s="13">
        <v>4948</v>
      </c>
      <c r="B2385" s="13">
        <v>133365</v>
      </c>
      <c r="C2385" s="5">
        <v>1E-4</v>
      </c>
      <c r="D2385" s="14">
        <v>166627145</v>
      </c>
      <c r="E2385" s="14">
        <f t="shared" si="148"/>
        <v>16662.714500000002</v>
      </c>
      <c r="F2385" s="15" t="s">
        <v>14</v>
      </c>
      <c r="G2385" s="15">
        <v>1</v>
      </c>
      <c r="H2385" s="16" t="s">
        <v>19</v>
      </c>
      <c r="I2385" s="15">
        <f t="shared" si="149"/>
        <v>1</v>
      </c>
      <c r="J2385" s="15" t="s">
        <v>16</v>
      </c>
      <c r="K2385" s="15"/>
      <c r="L2385" s="17" t="s">
        <v>16</v>
      </c>
      <c r="M2385" s="15">
        <f t="shared" si="150"/>
        <v>0</v>
      </c>
      <c r="N2385" s="27">
        <f t="shared" si="151"/>
        <v>1</v>
      </c>
      <c r="O2385"/>
      <c r="S2385"/>
      <c r="T2385"/>
    </row>
    <row r="2386" spans="1:20" ht="13" x14ac:dyDescent="0.3">
      <c r="A2386" s="13">
        <v>4948</v>
      </c>
      <c r="B2386" s="13">
        <v>133370</v>
      </c>
      <c r="C2386" s="5">
        <v>1E-4</v>
      </c>
      <c r="D2386" s="14">
        <v>6807227</v>
      </c>
      <c r="E2386" s="14">
        <f t="shared" si="148"/>
        <v>680.72270000000003</v>
      </c>
      <c r="F2386" s="15" t="s">
        <v>14</v>
      </c>
      <c r="G2386" s="15">
        <v>4</v>
      </c>
      <c r="H2386" s="16" t="s">
        <v>21</v>
      </c>
      <c r="I2386" s="15">
        <f t="shared" si="149"/>
        <v>0</v>
      </c>
      <c r="J2386" s="15" t="s">
        <v>16</v>
      </c>
      <c r="K2386" s="15"/>
      <c r="L2386" s="17" t="s">
        <v>16</v>
      </c>
      <c r="M2386" s="15">
        <f t="shared" si="150"/>
        <v>0</v>
      </c>
      <c r="N2386" s="27">
        <f t="shared" si="151"/>
        <v>0</v>
      </c>
      <c r="O2386"/>
      <c r="S2386"/>
      <c r="T2386"/>
    </row>
    <row r="2387" spans="1:20" ht="13" x14ac:dyDescent="0.3">
      <c r="A2387" s="13">
        <v>4951</v>
      </c>
      <c r="B2387" s="13">
        <v>133444</v>
      </c>
      <c r="C2387" s="5">
        <v>1E-4</v>
      </c>
      <c r="D2387" s="14">
        <v>8920678</v>
      </c>
      <c r="E2387" s="14">
        <f t="shared" si="148"/>
        <v>892.06780000000003</v>
      </c>
      <c r="F2387" s="15" t="s">
        <v>14</v>
      </c>
      <c r="G2387" s="15">
        <v>1</v>
      </c>
      <c r="H2387" s="16" t="s">
        <v>21</v>
      </c>
      <c r="I2387" s="15">
        <f t="shared" si="149"/>
        <v>0</v>
      </c>
      <c r="J2387" s="15" t="s">
        <v>16</v>
      </c>
      <c r="K2387" s="15"/>
      <c r="L2387" s="17" t="s">
        <v>16</v>
      </c>
      <c r="M2387" s="15">
        <f t="shared" si="150"/>
        <v>0</v>
      </c>
      <c r="N2387" s="27">
        <f t="shared" si="151"/>
        <v>0</v>
      </c>
      <c r="O2387"/>
      <c r="S2387"/>
      <c r="T2387"/>
    </row>
    <row r="2388" spans="1:20" ht="13" x14ac:dyDescent="0.3">
      <c r="A2388" s="13">
        <v>4952</v>
      </c>
      <c r="B2388" s="13">
        <v>133483</v>
      </c>
      <c r="C2388" s="5">
        <v>1E-4</v>
      </c>
      <c r="D2388" s="14">
        <v>9561613</v>
      </c>
      <c r="E2388" s="14">
        <f t="shared" si="148"/>
        <v>956.1613000000001</v>
      </c>
      <c r="F2388" s="15" t="s">
        <v>14</v>
      </c>
      <c r="G2388" s="15">
        <v>1</v>
      </c>
      <c r="H2388" s="16" t="s">
        <v>22</v>
      </c>
      <c r="I2388" s="15">
        <f t="shared" si="149"/>
        <v>1</v>
      </c>
      <c r="J2388" s="15" t="s">
        <v>16</v>
      </c>
      <c r="K2388" s="15"/>
      <c r="L2388" s="17" t="s">
        <v>16</v>
      </c>
      <c r="M2388" s="15">
        <f t="shared" si="150"/>
        <v>0</v>
      </c>
      <c r="N2388" s="27">
        <f t="shared" si="151"/>
        <v>1</v>
      </c>
      <c r="O2388"/>
      <c r="S2388"/>
      <c r="T2388"/>
    </row>
    <row r="2389" spans="1:20" ht="13" x14ac:dyDescent="0.3">
      <c r="A2389" s="13">
        <v>4955</v>
      </c>
      <c r="B2389" s="13">
        <v>133562</v>
      </c>
      <c r="C2389" s="5">
        <v>1E-4</v>
      </c>
      <c r="D2389" s="14">
        <v>43157678</v>
      </c>
      <c r="E2389" s="14">
        <f t="shared" si="148"/>
        <v>4315.7678000000005</v>
      </c>
      <c r="F2389" s="15" t="s">
        <v>14</v>
      </c>
      <c r="G2389" s="15">
        <v>2</v>
      </c>
      <c r="H2389" s="16" t="s">
        <v>35</v>
      </c>
      <c r="I2389" s="15">
        <f t="shared" si="149"/>
        <v>2</v>
      </c>
      <c r="J2389" s="15" t="s">
        <v>16</v>
      </c>
      <c r="K2389" s="15"/>
      <c r="L2389" s="17" t="s">
        <v>16</v>
      </c>
      <c r="M2389" s="15">
        <f t="shared" si="150"/>
        <v>0</v>
      </c>
      <c r="N2389" s="27">
        <f t="shared" si="151"/>
        <v>2</v>
      </c>
      <c r="O2389"/>
      <c r="S2389"/>
      <c r="T2389"/>
    </row>
    <row r="2390" spans="1:20" ht="13" x14ac:dyDescent="0.3">
      <c r="A2390" s="13">
        <v>4959</v>
      </c>
      <c r="B2390" s="13">
        <v>133666</v>
      </c>
      <c r="C2390" s="5">
        <v>1E-4</v>
      </c>
      <c r="D2390" s="14">
        <v>69946131</v>
      </c>
      <c r="E2390" s="14">
        <f t="shared" si="148"/>
        <v>6994.6131000000005</v>
      </c>
      <c r="F2390" s="15" t="s">
        <v>14</v>
      </c>
      <c r="G2390" s="15">
        <v>1</v>
      </c>
      <c r="H2390" s="16" t="s">
        <v>19</v>
      </c>
      <c r="I2390" s="15">
        <f t="shared" si="149"/>
        <v>1</v>
      </c>
      <c r="J2390" s="15" t="s">
        <v>16</v>
      </c>
      <c r="K2390" s="15"/>
      <c r="L2390" s="17" t="s">
        <v>16</v>
      </c>
      <c r="M2390" s="15">
        <f t="shared" si="150"/>
        <v>0</v>
      </c>
      <c r="N2390" s="27">
        <f t="shared" si="151"/>
        <v>1</v>
      </c>
      <c r="O2390"/>
      <c r="S2390"/>
      <c r="T2390"/>
    </row>
    <row r="2391" spans="1:20" ht="13" x14ac:dyDescent="0.3">
      <c r="A2391" s="13">
        <v>4962</v>
      </c>
      <c r="B2391" s="13">
        <v>133744</v>
      </c>
      <c r="C2391" s="5">
        <v>1E-4</v>
      </c>
      <c r="D2391" s="14">
        <v>602301872</v>
      </c>
      <c r="E2391" s="14">
        <f t="shared" si="148"/>
        <v>60230.1872</v>
      </c>
      <c r="F2391" s="15" t="s">
        <v>14</v>
      </c>
      <c r="G2391" s="15">
        <v>3</v>
      </c>
      <c r="H2391" s="16" t="s">
        <v>18</v>
      </c>
      <c r="I2391" s="15">
        <f t="shared" si="149"/>
        <v>3</v>
      </c>
      <c r="J2391" s="15" t="s">
        <v>16</v>
      </c>
      <c r="K2391" s="15"/>
      <c r="L2391" s="17" t="s">
        <v>16</v>
      </c>
      <c r="M2391" s="15">
        <f t="shared" si="150"/>
        <v>0</v>
      </c>
      <c r="N2391" s="27">
        <f t="shared" si="151"/>
        <v>3</v>
      </c>
      <c r="O2391"/>
      <c r="S2391"/>
      <c r="T2391"/>
    </row>
    <row r="2392" spans="1:20" ht="13" x14ac:dyDescent="0.3">
      <c r="A2392" s="13">
        <v>4964</v>
      </c>
      <c r="B2392" s="13">
        <v>133783</v>
      </c>
      <c r="C2392" s="5">
        <v>1E-4</v>
      </c>
      <c r="D2392" s="14">
        <v>236458182</v>
      </c>
      <c r="E2392" s="14">
        <f t="shared" si="148"/>
        <v>23645.818200000002</v>
      </c>
      <c r="F2392" s="15" t="s">
        <v>14</v>
      </c>
      <c r="G2392" s="15">
        <v>3</v>
      </c>
      <c r="H2392" s="16" t="s">
        <v>15</v>
      </c>
      <c r="I2392" s="15">
        <f t="shared" si="149"/>
        <v>3</v>
      </c>
      <c r="J2392" s="15" t="s">
        <v>16</v>
      </c>
      <c r="K2392" s="15"/>
      <c r="L2392" s="17" t="s">
        <v>16</v>
      </c>
      <c r="M2392" s="15">
        <f t="shared" si="150"/>
        <v>0</v>
      </c>
      <c r="N2392" s="27">
        <f t="shared" si="151"/>
        <v>3</v>
      </c>
      <c r="O2392"/>
      <c r="S2392"/>
      <c r="T2392"/>
    </row>
    <row r="2393" spans="1:20" ht="13" x14ac:dyDescent="0.3">
      <c r="A2393" s="13">
        <v>4975</v>
      </c>
      <c r="B2393" s="13">
        <v>134082</v>
      </c>
      <c r="C2393" s="5">
        <v>1E-4</v>
      </c>
      <c r="D2393" s="14">
        <v>75465704</v>
      </c>
      <c r="E2393" s="14">
        <f t="shared" si="148"/>
        <v>7546.5704000000005</v>
      </c>
      <c r="F2393" s="15" t="s">
        <v>14</v>
      </c>
      <c r="G2393" s="15">
        <v>2</v>
      </c>
      <c r="H2393" s="16" t="s">
        <v>18</v>
      </c>
      <c r="I2393" s="15">
        <f t="shared" si="149"/>
        <v>2</v>
      </c>
      <c r="J2393" s="15" t="s">
        <v>16</v>
      </c>
      <c r="K2393" s="15"/>
      <c r="L2393" s="17" t="s">
        <v>16</v>
      </c>
      <c r="M2393" s="15">
        <f t="shared" si="150"/>
        <v>0</v>
      </c>
      <c r="N2393" s="27">
        <f t="shared" si="151"/>
        <v>2</v>
      </c>
      <c r="O2393"/>
      <c r="S2393"/>
      <c r="T2393"/>
    </row>
    <row r="2394" spans="1:20" ht="13" x14ac:dyDescent="0.3">
      <c r="A2394" s="13">
        <v>4978</v>
      </c>
      <c r="B2394" s="13">
        <v>134167</v>
      </c>
      <c r="C2394" s="5">
        <v>1E-4</v>
      </c>
      <c r="D2394" s="14">
        <v>625399047</v>
      </c>
      <c r="E2394" s="14">
        <f t="shared" si="148"/>
        <v>62539.904700000006</v>
      </c>
      <c r="F2394" s="15" t="s">
        <v>14</v>
      </c>
      <c r="G2394" s="15">
        <v>2</v>
      </c>
      <c r="H2394" s="16" t="s">
        <v>23</v>
      </c>
      <c r="I2394" s="15">
        <f t="shared" si="149"/>
        <v>2</v>
      </c>
      <c r="J2394" s="15" t="s">
        <v>16</v>
      </c>
      <c r="K2394" s="15"/>
      <c r="L2394" s="17" t="s">
        <v>16</v>
      </c>
      <c r="M2394" s="15">
        <f t="shared" si="150"/>
        <v>0</v>
      </c>
      <c r="N2394" s="27">
        <f t="shared" si="151"/>
        <v>2</v>
      </c>
      <c r="O2394"/>
      <c r="S2394"/>
      <c r="T2394"/>
    </row>
    <row r="2395" spans="1:20" ht="13" x14ac:dyDescent="0.3">
      <c r="A2395" s="13">
        <v>4989</v>
      </c>
      <c r="B2395" s="13">
        <v>134507</v>
      </c>
      <c r="C2395" s="5">
        <v>1E-4</v>
      </c>
      <c r="D2395" s="14">
        <v>5240470</v>
      </c>
      <c r="E2395" s="14">
        <f t="shared" si="148"/>
        <v>524.04700000000003</v>
      </c>
      <c r="F2395" s="15" t="s">
        <v>14</v>
      </c>
      <c r="G2395" s="15">
        <v>3</v>
      </c>
      <c r="H2395" s="16" t="s">
        <v>22</v>
      </c>
      <c r="I2395" s="15">
        <f t="shared" si="149"/>
        <v>3</v>
      </c>
      <c r="J2395" s="15" t="s">
        <v>16</v>
      </c>
      <c r="K2395" s="15"/>
      <c r="L2395" s="17" t="s">
        <v>16</v>
      </c>
      <c r="M2395" s="15">
        <f t="shared" si="150"/>
        <v>0</v>
      </c>
      <c r="N2395" s="27">
        <f t="shared" si="151"/>
        <v>3</v>
      </c>
      <c r="O2395"/>
      <c r="S2395"/>
      <c r="T2395"/>
    </row>
    <row r="2396" spans="1:20" ht="13" x14ac:dyDescent="0.3">
      <c r="A2396" s="13">
        <v>4990</v>
      </c>
      <c r="B2396" s="13">
        <v>134527</v>
      </c>
      <c r="C2396" s="5">
        <v>1E-4</v>
      </c>
      <c r="D2396" s="14">
        <v>20635397</v>
      </c>
      <c r="E2396" s="14">
        <f t="shared" si="148"/>
        <v>2063.5397000000003</v>
      </c>
      <c r="F2396" s="15" t="s">
        <v>14</v>
      </c>
      <c r="G2396" s="15">
        <v>2</v>
      </c>
      <c r="H2396" s="16" t="s">
        <v>20</v>
      </c>
      <c r="I2396" s="15">
        <f t="shared" si="149"/>
        <v>2</v>
      </c>
      <c r="J2396" s="15" t="s">
        <v>16</v>
      </c>
      <c r="K2396" s="15"/>
      <c r="L2396" s="17" t="s">
        <v>16</v>
      </c>
      <c r="M2396" s="15">
        <f t="shared" si="150"/>
        <v>0</v>
      </c>
      <c r="N2396" s="27">
        <f t="shared" si="151"/>
        <v>2</v>
      </c>
      <c r="O2396"/>
      <c r="S2396"/>
      <c r="T2396"/>
    </row>
    <row r="2397" spans="1:20" ht="13" x14ac:dyDescent="0.3">
      <c r="A2397" s="13">
        <v>4995</v>
      </c>
      <c r="B2397" s="13">
        <v>134667</v>
      </c>
      <c r="C2397" s="5">
        <v>1E-4</v>
      </c>
      <c r="D2397" s="14">
        <v>111695899</v>
      </c>
      <c r="E2397" s="14">
        <f t="shared" si="148"/>
        <v>11169.589900000001</v>
      </c>
      <c r="F2397" s="15" t="s">
        <v>14</v>
      </c>
      <c r="G2397" s="15">
        <v>2</v>
      </c>
      <c r="H2397" s="16" t="s">
        <v>22</v>
      </c>
      <c r="I2397" s="15">
        <f t="shared" si="149"/>
        <v>2</v>
      </c>
      <c r="J2397" s="15" t="s">
        <v>16</v>
      </c>
      <c r="K2397" s="15"/>
      <c r="L2397" s="17" t="s">
        <v>16</v>
      </c>
      <c r="M2397" s="15">
        <f t="shared" si="150"/>
        <v>0</v>
      </c>
      <c r="N2397" s="27">
        <f t="shared" si="151"/>
        <v>2</v>
      </c>
      <c r="O2397"/>
      <c r="S2397"/>
      <c r="T2397"/>
    </row>
    <row r="2398" spans="1:20" ht="13" x14ac:dyDescent="0.3">
      <c r="A2398" s="13">
        <v>4996</v>
      </c>
      <c r="B2398" s="13">
        <v>134705</v>
      </c>
      <c r="C2398" s="5">
        <v>1E-4</v>
      </c>
      <c r="D2398" s="14">
        <v>6406018</v>
      </c>
      <c r="E2398" s="14">
        <f t="shared" si="148"/>
        <v>640.60180000000003</v>
      </c>
      <c r="F2398" s="15" t="s">
        <v>14</v>
      </c>
      <c r="G2398" s="15">
        <v>1</v>
      </c>
      <c r="H2398" s="16" t="s">
        <v>26</v>
      </c>
      <c r="I2398" s="15">
        <f t="shared" si="149"/>
        <v>1</v>
      </c>
      <c r="J2398" s="15" t="s">
        <v>16</v>
      </c>
      <c r="K2398" s="15"/>
      <c r="L2398" s="17" t="s">
        <v>16</v>
      </c>
      <c r="M2398" s="15">
        <f t="shared" si="150"/>
        <v>0</v>
      </c>
      <c r="N2398" s="27">
        <f t="shared" si="151"/>
        <v>1</v>
      </c>
      <c r="O2398"/>
      <c r="S2398"/>
      <c r="T2398"/>
    </row>
    <row r="2399" spans="1:20" ht="13" x14ac:dyDescent="0.3">
      <c r="A2399" s="13">
        <v>4997</v>
      </c>
      <c r="B2399" s="13">
        <v>134715</v>
      </c>
      <c r="C2399" s="5">
        <v>1E-4</v>
      </c>
      <c r="D2399" s="14">
        <v>4928117977</v>
      </c>
      <c r="E2399" s="14">
        <f t="shared" si="148"/>
        <v>492811.7977</v>
      </c>
      <c r="F2399" s="15" t="s">
        <v>14</v>
      </c>
      <c r="G2399" s="15">
        <v>4</v>
      </c>
      <c r="H2399" s="16" t="s">
        <v>15</v>
      </c>
      <c r="I2399" s="15">
        <f t="shared" si="149"/>
        <v>4</v>
      </c>
      <c r="J2399" s="15" t="s">
        <v>16</v>
      </c>
      <c r="K2399" s="15"/>
      <c r="L2399" s="17" t="s">
        <v>16</v>
      </c>
      <c r="M2399" s="15">
        <f t="shared" si="150"/>
        <v>0</v>
      </c>
      <c r="N2399" s="27">
        <f t="shared" si="151"/>
        <v>4</v>
      </c>
      <c r="O2399"/>
      <c r="S2399"/>
      <c r="T2399"/>
    </row>
    <row r="2400" spans="1:20" ht="13" x14ac:dyDescent="0.3">
      <c r="A2400" s="13">
        <v>4997</v>
      </c>
      <c r="B2400" s="13">
        <v>134727</v>
      </c>
      <c r="C2400" s="5">
        <v>1E-4</v>
      </c>
      <c r="D2400" s="14">
        <v>516200442</v>
      </c>
      <c r="E2400" s="14">
        <f t="shared" si="148"/>
        <v>51620.044200000004</v>
      </c>
      <c r="F2400" s="15" t="s">
        <v>14</v>
      </c>
      <c r="G2400" s="15">
        <v>3</v>
      </c>
      <c r="H2400" s="16" t="s">
        <v>19</v>
      </c>
      <c r="I2400" s="15">
        <f t="shared" si="149"/>
        <v>3</v>
      </c>
      <c r="J2400" s="15" t="s">
        <v>16</v>
      </c>
      <c r="K2400" s="15"/>
      <c r="L2400" s="17" t="s">
        <v>16</v>
      </c>
      <c r="M2400" s="15">
        <f t="shared" si="150"/>
        <v>0</v>
      </c>
      <c r="N2400" s="27">
        <f t="shared" si="151"/>
        <v>3</v>
      </c>
      <c r="O2400"/>
      <c r="S2400"/>
      <c r="T2400"/>
    </row>
    <row r="2401" spans="1:20" ht="13" x14ac:dyDescent="0.3">
      <c r="A2401" s="13">
        <v>4999</v>
      </c>
      <c r="B2401" s="13">
        <v>134770</v>
      </c>
      <c r="C2401" s="5">
        <v>1E-4</v>
      </c>
      <c r="D2401" s="14">
        <v>89310506</v>
      </c>
      <c r="E2401" s="14">
        <f t="shared" si="148"/>
        <v>8931.0506000000005</v>
      </c>
      <c r="F2401" s="15" t="s">
        <v>14</v>
      </c>
      <c r="G2401" s="15">
        <v>1</v>
      </c>
      <c r="H2401" s="16" t="s">
        <v>26</v>
      </c>
      <c r="I2401" s="15">
        <f t="shared" si="149"/>
        <v>1</v>
      </c>
      <c r="J2401" s="15" t="s">
        <v>16</v>
      </c>
      <c r="K2401" s="15"/>
      <c r="L2401" s="17" t="s">
        <v>16</v>
      </c>
      <c r="M2401" s="15">
        <f t="shared" si="150"/>
        <v>0</v>
      </c>
      <c r="N2401" s="27">
        <f t="shared" si="151"/>
        <v>1</v>
      </c>
      <c r="O2401"/>
      <c r="S2401"/>
      <c r="T2401"/>
    </row>
    <row r="2402" spans="1:20" ht="13" x14ac:dyDescent="0.3">
      <c r="A2402" s="13">
        <v>5000</v>
      </c>
      <c r="B2402" s="13">
        <v>134793</v>
      </c>
      <c r="C2402" s="5">
        <v>1E-4</v>
      </c>
      <c r="D2402" s="14">
        <v>34288662</v>
      </c>
      <c r="E2402" s="14">
        <f t="shared" si="148"/>
        <v>3428.8662000000004</v>
      </c>
      <c r="F2402" s="15" t="s">
        <v>14</v>
      </c>
      <c r="G2402" s="15">
        <v>1</v>
      </c>
      <c r="H2402" s="16" t="s">
        <v>26</v>
      </c>
      <c r="I2402" s="15">
        <f t="shared" si="149"/>
        <v>1</v>
      </c>
      <c r="J2402" s="15" t="s">
        <v>16</v>
      </c>
      <c r="K2402" s="15"/>
      <c r="L2402" s="17" t="s">
        <v>16</v>
      </c>
      <c r="M2402" s="15">
        <f t="shared" si="150"/>
        <v>0</v>
      </c>
      <c r="N2402" s="27">
        <f t="shared" si="151"/>
        <v>1</v>
      </c>
      <c r="O2402"/>
      <c r="S2402"/>
      <c r="T2402"/>
    </row>
    <row r="2403" spans="1:20" ht="13" x14ac:dyDescent="0.3">
      <c r="A2403" s="13">
        <v>5000</v>
      </c>
      <c r="B2403" s="13">
        <v>134804</v>
      </c>
      <c r="C2403" s="5">
        <v>1E-4</v>
      </c>
      <c r="D2403" s="14">
        <v>444851</v>
      </c>
      <c r="E2403" s="14">
        <f t="shared" si="148"/>
        <v>44.485100000000003</v>
      </c>
      <c r="F2403" s="15" t="s">
        <v>14</v>
      </c>
      <c r="G2403" s="15">
        <v>3</v>
      </c>
      <c r="H2403" s="16" t="s">
        <v>22</v>
      </c>
      <c r="I2403" s="15">
        <f t="shared" si="149"/>
        <v>3</v>
      </c>
      <c r="J2403" s="15" t="s">
        <v>16</v>
      </c>
      <c r="K2403" s="15"/>
      <c r="L2403" s="17" t="s">
        <v>16</v>
      </c>
      <c r="M2403" s="15">
        <f t="shared" si="150"/>
        <v>0</v>
      </c>
      <c r="N2403" s="27">
        <f t="shared" si="151"/>
        <v>3</v>
      </c>
      <c r="O2403"/>
      <c r="S2403"/>
      <c r="T2403"/>
    </row>
    <row r="2404" spans="1:20" ht="13" x14ac:dyDescent="0.3">
      <c r="A2404" s="13">
        <v>5007</v>
      </c>
      <c r="B2404" s="13">
        <v>135021</v>
      </c>
      <c r="C2404" s="5">
        <v>1E-4</v>
      </c>
      <c r="D2404" s="14">
        <v>1157927</v>
      </c>
      <c r="E2404" s="14">
        <f t="shared" si="148"/>
        <v>115.79270000000001</v>
      </c>
      <c r="F2404" s="15" t="s">
        <v>14</v>
      </c>
      <c r="G2404" s="15">
        <v>1</v>
      </c>
      <c r="H2404" s="16" t="s">
        <v>22</v>
      </c>
      <c r="I2404" s="15">
        <f t="shared" si="149"/>
        <v>1</v>
      </c>
      <c r="J2404" s="15" t="s">
        <v>16</v>
      </c>
      <c r="K2404" s="15"/>
      <c r="L2404" s="17" t="s">
        <v>16</v>
      </c>
      <c r="M2404" s="15">
        <f t="shared" si="150"/>
        <v>0</v>
      </c>
      <c r="N2404" s="27">
        <f t="shared" si="151"/>
        <v>1</v>
      </c>
      <c r="O2404"/>
      <c r="S2404"/>
      <c r="T2404"/>
    </row>
    <row r="2405" spans="1:20" ht="13" x14ac:dyDescent="0.3">
      <c r="A2405" s="13">
        <v>5011</v>
      </c>
      <c r="B2405" s="13">
        <v>135108</v>
      </c>
      <c r="C2405" s="5">
        <v>1E-4</v>
      </c>
      <c r="D2405" s="14">
        <v>7025034</v>
      </c>
      <c r="E2405" s="14">
        <f t="shared" si="148"/>
        <v>702.50340000000006</v>
      </c>
      <c r="F2405" s="15" t="s">
        <v>14</v>
      </c>
      <c r="G2405" s="15">
        <v>1</v>
      </c>
      <c r="H2405" s="16" t="s">
        <v>26</v>
      </c>
      <c r="I2405" s="15">
        <f t="shared" si="149"/>
        <v>1</v>
      </c>
      <c r="J2405" s="15" t="s">
        <v>16</v>
      </c>
      <c r="K2405" s="15"/>
      <c r="L2405" s="17" t="s">
        <v>16</v>
      </c>
      <c r="M2405" s="15">
        <f t="shared" si="150"/>
        <v>0</v>
      </c>
      <c r="N2405" s="27">
        <f t="shared" si="151"/>
        <v>1</v>
      </c>
      <c r="O2405"/>
      <c r="S2405"/>
      <c r="T2405"/>
    </row>
    <row r="2406" spans="1:20" ht="13" x14ac:dyDescent="0.3">
      <c r="A2406" s="13">
        <v>5016</v>
      </c>
      <c r="B2406" s="13">
        <v>135225</v>
      </c>
      <c r="C2406" s="5">
        <v>1E-4</v>
      </c>
      <c r="D2406" s="14">
        <v>122851159</v>
      </c>
      <c r="E2406" s="14">
        <f t="shared" si="148"/>
        <v>12285.115900000001</v>
      </c>
      <c r="F2406" s="15" t="s">
        <v>14</v>
      </c>
      <c r="G2406" s="15">
        <v>2</v>
      </c>
      <c r="H2406" s="16" t="s">
        <v>26</v>
      </c>
      <c r="I2406" s="15">
        <f t="shared" si="149"/>
        <v>2</v>
      </c>
      <c r="J2406" s="15" t="s">
        <v>16</v>
      </c>
      <c r="K2406" s="15"/>
      <c r="L2406" s="17" t="s">
        <v>16</v>
      </c>
      <c r="M2406" s="15">
        <f t="shared" si="150"/>
        <v>0</v>
      </c>
      <c r="N2406" s="27">
        <f t="shared" si="151"/>
        <v>2</v>
      </c>
      <c r="O2406"/>
      <c r="S2406"/>
      <c r="T2406"/>
    </row>
    <row r="2407" spans="1:20" ht="13" x14ac:dyDescent="0.3">
      <c r="A2407" s="13">
        <v>5018</v>
      </c>
      <c r="B2407" s="13">
        <v>135293</v>
      </c>
      <c r="C2407" s="5">
        <v>1E-4</v>
      </c>
      <c r="D2407" s="14">
        <v>10814775</v>
      </c>
      <c r="E2407" s="14">
        <f t="shared" si="148"/>
        <v>1081.4775</v>
      </c>
      <c r="F2407" s="15" t="s">
        <v>14</v>
      </c>
      <c r="G2407" s="15">
        <v>1</v>
      </c>
      <c r="H2407" s="16" t="s">
        <v>25</v>
      </c>
      <c r="I2407" s="15">
        <f t="shared" si="149"/>
        <v>1</v>
      </c>
      <c r="J2407" s="15" t="s">
        <v>16</v>
      </c>
      <c r="K2407" s="15"/>
      <c r="L2407" s="17" t="s">
        <v>16</v>
      </c>
      <c r="M2407" s="15">
        <f t="shared" si="150"/>
        <v>0</v>
      </c>
      <c r="N2407" s="27">
        <f t="shared" si="151"/>
        <v>1</v>
      </c>
      <c r="O2407"/>
      <c r="S2407"/>
      <c r="T2407"/>
    </row>
    <row r="2408" spans="1:20" ht="13" x14ac:dyDescent="0.3">
      <c r="A2408" s="13">
        <v>5019</v>
      </c>
      <c r="B2408" s="13">
        <v>135310</v>
      </c>
      <c r="C2408" s="5">
        <v>1E-4</v>
      </c>
      <c r="D2408" s="14">
        <v>41786</v>
      </c>
      <c r="E2408" s="14">
        <f t="shared" si="148"/>
        <v>4.1786000000000003</v>
      </c>
      <c r="F2408" s="15" t="s">
        <v>14</v>
      </c>
      <c r="G2408" s="15">
        <v>1</v>
      </c>
      <c r="H2408" s="16" t="s">
        <v>21</v>
      </c>
      <c r="I2408" s="15">
        <f t="shared" si="149"/>
        <v>0</v>
      </c>
      <c r="J2408" s="15" t="s">
        <v>16</v>
      </c>
      <c r="K2408" s="15"/>
      <c r="L2408" s="17" t="s">
        <v>16</v>
      </c>
      <c r="M2408" s="15">
        <f t="shared" si="150"/>
        <v>0</v>
      </c>
      <c r="N2408" s="27">
        <f t="shared" si="151"/>
        <v>0</v>
      </c>
      <c r="O2408"/>
      <c r="S2408"/>
      <c r="T2408"/>
    </row>
    <row r="2409" spans="1:20" ht="13" x14ac:dyDescent="0.3">
      <c r="A2409" s="13">
        <v>5021</v>
      </c>
      <c r="B2409" s="13">
        <v>135388</v>
      </c>
      <c r="C2409" s="5">
        <v>1E-4</v>
      </c>
      <c r="D2409" s="14">
        <v>157955771</v>
      </c>
      <c r="E2409" s="14">
        <f t="shared" si="148"/>
        <v>15795.5771</v>
      </c>
      <c r="F2409" s="15" t="s">
        <v>14</v>
      </c>
      <c r="G2409" s="15">
        <v>4</v>
      </c>
      <c r="H2409" s="16" t="s">
        <v>20</v>
      </c>
      <c r="I2409" s="15">
        <f t="shared" si="149"/>
        <v>4</v>
      </c>
      <c r="J2409" s="15" t="s">
        <v>16</v>
      </c>
      <c r="K2409" s="15"/>
      <c r="L2409" s="17" t="s">
        <v>16</v>
      </c>
      <c r="M2409" s="15">
        <f t="shared" si="150"/>
        <v>0</v>
      </c>
      <c r="N2409" s="27">
        <f t="shared" si="151"/>
        <v>4</v>
      </c>
      <c r="O2409"/>
      <c r="S2409"/>
      <c r="T2409"/>
    </row>
    <row r="2410" spans="1:20" ht="13" x14ac:dyDescent="0.3">
      <c r="A2410" s="13">
        <v>5022</v>
      </c>
      <c r="B2410" s="13">
        <v>135405</v>
      </c>
      <c r="C2410" s="5">
        <v>1E-4</v>
      </c>
      <c r="D2410" s="14">
        <v>8711018</v>
      </c>
      <c r="E2410" s="14">
        <f t="shared" si="148"/>
        <v>871.10180000000003</v>
      </c>
      <c r="F2410" s="15" t="s">
        <v>14</v>
      </c>
      <c r="G2410" s="15">
        <v>1</v>
      </c>
      <c r="H2410" s="16" t="s">
        <v>34</v>
      </c>
      <c r="I2410" s="15">
        <f t="shared" si="149"/>
        <v>0</v>
      </c>
      <c r="J2410" s="15" t="s">
        <v>14</v>
      </c>
      <c r="K2410" s="15">
        <v>1</v>
      </c>
      <c r="L2410" s="17" t="s">
        <v>23</v>
      </c>
      <c r="M2410" s="15">
        <f t="shared" si="150"/>
        <v>1</v>
      </c>
      <c r="N2410" s="27">
        <f t="shared" si="151"/>
        <v>1</v>
      </c>
      <c r="O2410"/>
      <c r="S2410"/>
      <c r="T2410"/>
    </row>
    <row r="2411" spans="1:20" ht="13" x14ac:dyDescent="0.3">
      <c r="A2411" s="13">
        <v>5023</v>
      </c>
      <c r="B2411" s="13">
        <v>135435</v>
      </c>
      <c r="C2411" s="5">
        <v>1E-4</v>
      </c>
      <c r="D2411" s="14">
        <v>16813597</v>
      </c>
      <c r="E2411" s="14">
        <f t="shared" si="148"/>
        <v>1681.3597</v>
      </c>
      <c r="F2411" s="15" t="s">
        <v>14</v>
      </c>
      <c r="G2411" s="15">
        <v>1</v>
      </c>
      <c r="H2411" s="16" t="s">
        <v>22</v>
      </c>
      <c r="I2411" s="15">
        <f t="shared" si="149"/>
        <v>1</v>
      </c>
      <c r="J2411" s="15" t="s">
        <v>16</v>
      </c>
      <c r="K2411" s="15"/>
      <c r="L2411" s="17" t="s">
        <v>16</v>
      </c>
      <c r="M2411" s="15">
        <f t="shared" si="150"/>
        <v>0</v>
      </c>
      <c r="N2411" s="27">
        <f t="shared" si="151"/>
        <v>1</v>
      </c>
      <c r="O2411"/>
      <c r="S2411"/>
      <c r="T2411"/>
    </row>
    <row r="2412" spans="1:20" ht="13" x14ac:dyDescent="0.3">
      <c r="A2412" s="13">
        <v>5023</v>
      </c>
      <c r="B2412" s="13">
        <v>135436</v>
      </c>
      <c r="C2412" s="5">
        <v>1E-4</v>
      </c>
      <c r="D2412" s="14">
        <v>203349056</v>
      </c>
      <c r="E2412" s="14">
        <f t="shared" si="148"/>
        <v>20334.905600000002</v>
      </c>
      <c r="F2412" s="15" t="s">
        <v>14</v>
      </c>
      <c r="G2412" s="15">
        <v>1</v>
      </c>
      <c r="H2412" s="16" t="s">
        <v>23</v>
      </c>
      <c r="I2412" s="15">
        <f t="shared" si="149"/>
        <v>1</v>
      </c>
      <c r="J2412" s="15" t="s">
        <v>16</v>
      </c>
      <c r="K2412" s="15"/>
      <c r="L2412" s="17" t="s">
        <v>16</v>
      </c>
      <c r="M2412" s="15">
        <f t="shared" si="150"/>
        <v>0</v>
      </c>
      <c r="N2412" s="27">
        <f t="shared" si="151"/>
        <v>1</v>
      </c>
      <c r="O2412"/>
      <c r="S2412"/>
      <c r="T2412"/>
    </row>
    <row r="2413" spans="1:20" ht="13" x14ac:dyDescent="0.3">
      <c r="A2413" s="13">
        <v>5025</v>
      </c>
      <c r="B2413" s="13">
        <v>135484</v>
      </c>
      <c r="C2413" s="5">
        <v>1E-4</v>
      </c>
      <c r="D2413" s="14">
        <v>426117352</v>
      </c>
      <c r="E2413" s="14">
        <f t="shared" si="148"/>
        <v>42611.735200000003</v>
      </c>
      <c r="F2413" s="15" t="s">
        <v>14</v>
      </c>
      <c r="G2413" s="15">
        <v>3</v>
      </c>
      <c r="H2413" s="16" t="s">
        <v>19</v>
      </c>
      <c r="I2413" s="15">
        <f t="shared" si="149"/>
        <v>3</v>
      </c>
      <c r="J2413" s="15" t="s">
        <v>16</v>
      </c>
      <c r="K2413" s="15"/>
      <c r="L2413" s="17" t="s">
        <v>16</v>
      </c>
      <c r="M2413" s="15">
        <f t="shared" si="150"/>
        <v>0</v>
      </c>
      <c r="N2413" s="27">
        <f t="shared" si="151"/>
        <v>3</v>
      </c>
      <c r="O2413"/>
      <c r="S2413"/>
      <c r="T2413"/>
    </row>
    <row r="2414" spans="1:20" ht="13" x14ac:dyDescent="0.3">
      <c r="A2414" s="13">
        <v>5025</v>
      </c>
      <c r="B2414" s="13">
        <v>135495</v>
      </c>
      <c r="C2414" s="5">
        <v>1E-4</v>
      </c>
      <c r="D2414" s="14">
        <v>99306</v>
      </c>
      <c r="E2414" s="14">
        <f t="shared" si="148"/>
        <v>9.9306000000000001</v>
      </c>
      <c r="F2414" s="15" t="s">
        <v>14</v>
      </c>
      <c r="G2414" s="15">
        <v>3</v>
      </c>
      <c r="H2414" s="16" t="s">
        <v>46</v>
      </c>
      <c r="I2414" s="15">
        <f t="shared" si="149"/>
        <v>0</v>
      </c>
      <c r="J2414" s="15" t="s">
        <v>16</v>
      </c>
      <c r="K2414" s="15"/>
      <c r="L2414" s="17" t="s">
        <v>16</v>
      </c>
      <c r="M2414" s="15">
        <f t="shared" si="150"/>
        <v>0</v>
      </c>
      <c r="N2414" s="27">
        <f t="shared" si="151"/>
        <v>0</v>
      </c>
      <c r="O2414"/>
      <c r="S2414"/>
      <c r="T2414"/>
    </row>
    <row r="2415" spans="1:20" ht="13" x14ac:dyDescent="0.3">
      <c r="A2415" s="13">
        <v>5028</v>
      </c>
      <c r="B2415" s="13">
        <v>135585</v>
      </c>
      <c r="C2415" s="5">
        <v>1E-4</v>
      </c>
      <c r="D2415" s="14">
        <v>11933500</v>
      </c>
      <c r="E2415" s="14">
        <f t="shared" si="148"/>
        <v>1193.3500000000001</v>
      </c>
      <c r="F2415" s="15" t="s">
        <v>14</v>
      </c>
      <c r="G2415" s="15">
        <v>2</v>
      </c>
      <c r="H2415" s="16" t="s">
        <v>22</v>
      </c>
      <c r="I2415" s="15">
        <f t="shared" si="149"/>
        <v>2</v>
      </c>
      <c r="J2415" s="15" t="s">
        <v>16</v>
      </c>
      <c r="K2415" s="15"/>
      <c r="L2415" s="17" t="s">
        <v>16</v>
      </c>
      <c r="M2415" s="15">
        <f t="shared" si="150"/>
        <v>0</v>
      </c>
      <c r="N2415" s="27">
        <f t="shared" si="151"/>
        <v>2</v>
      </c>
      <c r="O2415"/>
      <c r="S2415"/>
      <c r="T2415"/>
    </row>
    <row r="2416" spans="1:20" ht="13" x14ac:dyDescent="0.3">
      <c r="A2416" s="13">
        <v>5028</v>
      </c>
      <c r="B2416" s="13">
        <v>135591</v>
      </c>
      <c r="C2416" s="5">
        <v>1E-4</v>
      </c>
      <c r="D2416" s="14">
        <v>453269620</v>
      </c>
      <c r="E2416" s="14">
        <f t="shared" si="148"/>
        <v>45326.962</v>
      </c>
      <c r="F2416" s="15" t="s">
        <v>14</v>
      </c>
      <c r="G2416" s="15">
        <v>3</v>
      </c>
      <c r="H2416" s="16" t="s">
        <v>35</v>
      </c>
      <c r="I2416" s="15">
        <f t="shared" si="149"/>
        <v>3</v>
      </c>
      <c r="J2416" s="15" t="s">
        <v>16</v>
      </c>
      <c r="K2416" s="15"/>
      <c r="L2416" s="17" t="s">
        <v>16</v>
      </c>
      <c r="M2416" s="15">
        <f t="shared" si="150"/>
        <v>0</v>
      </c>
      <c r="N2416" s="27">
        <f t="shared" si="151"/>
        <v>3</v>
      </c>
      <c r="O2416"/>
      <c r="S2416"/>
      <c r="T2416"/>
    </row>
    <row r="2417" spans="1:20" ht="13" x14ac:dyDescent="0.3">
      <c r="A2417" s="13">
        <v>5032</v>
      </c>
      <c r="B2417" s="13">
        <v>135686</v>
      </c>
      <c r="C2417" s="5">
        <v>1E-4</v>
      </c>
      <c r="D2417" s="14">
        <v>204985510</v>
      </c>
      <c r="E2417" s="14">
        <f t="shared" si="148"/>
        <v>20498.550999999999</v>
      </c>
      <c r="F2417" s="15" t="s">
        <v>14</v>
      </c>
      <c r="G2417" s="15">
        <v>2</v>
      </c>
      <c r="H2417" s="16" t="s">
        <v>18</v>
      </c>
      <c r="I2417" s="15">
        <f t="shared" si="149"/>
        <v>2</v>
      </c>
      <c r="J2417" s="15" t="s">
        <v>16</v>
      </c>
      <c r="K2417" s="15"/>
      <c r="L2417" s="17" t="s">
        <v>16</v>
      </c>
      <c r="M2417" s="15">
        <f t="shared" si="150"/>
        <v>0</v>
      </c>
      <c r="N2417" s="27">
        <f t="shared" si="151"/>
        <v>2</v>
      </c>
      <c r="O2417"/>
      <c r="S2417"/>
      <c r="T2417"/>
    </row>
    <row r="2418" spans="1:20" ht="13" x14ac:dyDescent="0.3">
      <c r="A2418" s="13">
        <v>5035</v>
      </c>
      <c r="B2418" s="13">
        <v>135751</v>
      </c>
      <c r="C2418" s="5">
        <v>1E-4</v>
      </c>
      <c r="D2418" s="14">
        <v>44888812</v>
      </c>
      <c r="E2418" s="14">
        <f t="shared" si="148"/>
        <v>4488.8811999999998</v>
      </c>
      <c r="F2418" s="15" t="s">
        <v>14</v>
      </c>
      <c r="G2418" s="15">
        <v>1</v>
      </c>
      <c r="H2418" s="16" t="s">
        <v>24</v>
      </c>
      <c r="I2418" s="15">
        <f t="shared" si="149"/>
        <v>1</v>
      </c>
      <c r="J2418" s="15" t="s">
        <v>16</v>
      </c>
      <c r="K2418" s="15"/>
      <c r="L2418" s="17" t="s">
        <v>16</v>
      </c>
      <c r="M2418" s="15">
        <f t="shared" si="150"/>
        <v>0</v>
      </c>
      <c r="N2418" s="27">
        <f t="shared" si="151"/>
        <v>1</v>
      </c>
      <c r="O2418"/>
      <c r="S2418"/>
      <c r="T2418"/>
    </row>
    <row r="2419" spans="1:20" ht="13" x14ac:dyDescent="0.3">
      <c r="A2419" s="13">
        <v>5038</v>
      </c>
      <c r="B2419" s="13">
        <v>135845</v>
      </c>
      <c r="C2419" s="5">
        <v>1E-4</v>
      </c>
      <c r="D2419" s="14">
        <v>13241080</v>
      </c>
      <c r="E2419" s="14">
        <f t="shared" si="148"/>
        <v>1324.1080000000002</v>
      </c>
      <c r="F2419" s="15" t="s">
        <v>14</v>
      </c>
      <c r="G2419" s="15">
        <v>1</v>
      </c>
      <c r="H2419" s="16" t="s">
        <v>22</v>
      </c>
      <c r="I2419" s="15">
        <f t="shared" si="149"/>
        <v>1</v>
      </c>
      <c r="J2419" s="15" t="s">
        <v>16</v>
      </c>
      <c r="K2419" s="15"/>
      <c r="L2419" s="17" t="s">
        <v>16</v>
      </c>
      <c r="M2419" s="15">
        <f t="shared" si="150"/>
        <v>0</v>
      </c>
      <c r="N2419" s="27">
        <f t="shared" si="151"/>
        <v>1</v>
      </c>
      <c r="O2419"/>
      <c r="S2419"/>
      <c r="T2419"/>
    </row>
    <row r="2420" spans="1:20" ht="13" x14ac:dyDescent="0.3">
      <c r="A2420" s="13">
        <v>5039</v>
      </c>
      <c r="B2420" s="13">
        <v>135864</v>
      </c>
      <c r="C2420" s="5">
        <v>1E-4</v>
      </c>
      <c r="D2420" s="14">
        <v>25420290</v>
      </c>
      <c r="E2420" s="14">
        <f t="shared" si="148"/>
        <v>2542.029</v>
      </c>
      <c r="F2420" s="15" t="s">
        <v>14</v>
      </c>
      <c r="G2420" s="15">
        <v>1</v>
      </c>
      <c r="H2420" s="16" t="s">
        <v>20</v>
      </c>
      <c r="I2420" s="15">
        <f t="shared" si="149"/>
        <v>1</v>
      </c>
      <c r="J2420" s="15" t="s">
        <v>16</v>
      </c>
      <c r="K2420" s="15"/>
      <c r="L2420" s="17" t="s">
        <v>16</v>
      </c>
      <c r="M2420" s="15">
        <f t="shared" si="150"/>
        <v>0</v>
      </c>
      <c r="N2420" s="27">
        <f t="shared" si="151"/>
        <v>1</v>
      </c>
      <c r="O2420"/>
      <c r="S2420"/>
      <c r="T2420"/>
    </row>
    <row r="2421" spans="1:20" ht="13" x14ac:dyDescent="0.3">
      <c r="A2421" s="13">
        <v>5039</v>
      </c>
      <c r="B2421" s="13">
        <v>135873</v>
      </c>
      <c r="C2421" s="5">
        <v>1E-4</v>
      </c>
      <c r="D2421" s="14">
        <v>1135885</v>
      </c>
      <c r="E2421" s="14">
        <f t="shared" si="148"/>
        <v>113.58850000000001</v>
      </c>
      <c r="F2421" s="15" t="s">
        <v>14</v>
      </c>
      <c r="G2421" s="15">
        <v>1</v>
      </c>
      <c r="H2421" s="16" t="s">
        <v>17</v>
      </c>
      <c r="I2421" s="15">
        <f t="shared" si="149"/>
        <v>1</v>
      </c>
      <c r="J2421" s="15" t="s">
        <v>16</v>
      </c>
      <c r="K2421" s="15"/>
      <c r="L2421" s="17" t="s">
        <v>16</v>
      </c>
      <c r="M2421" s="15">
        <f t="shared" si="150"/>
        <v>0</v>
      </c>
      <c r="N2421" s="27">
        <f t="shared" si="151"/>
        <v>1</v>
      </c>
      <c r="O2421"/>
      <c r="S2421"/>
      <c r="T2421"/>
    </row>
    <row r="2422" spans="1:20" ht="13" x14ac:dyDescent="0.3">
      <c r="A2422" s="13">
        <v>5040</v>
      </c>
      <c r="B2422" s="13">
        <v>135887</v>
      </c>
      <c r="C2422" s="5">
        <v>1E-4</v>
      </c>
      <c r="D2422" s="14">
        <v>1235654972</v>
      </c>
      <c r="E2422" s="14">
        <f t="shared" si="148"/>
        <v>123565.49720000001</v>
      </c>
      <c r="F2422" s="15" t="s">
        <v>14</v>
      </c>
      <c r="G2422" s="15">
        <v>2</v>
      </c>
      <c r="H2422" s="16" t="s">
        <v>15</v>
      </c>
      <c r="I2422" s="15">
        <f t="shared" si="149"/>
        <v>2</v>
      </c>
      <c r="J2422" s="15" t="s">
        <v>16</v>
      </c>
      <c r="K2422" s="15"/>
      <c r="L2422" s="17" t="s">
        <v>16</v>
      </c>
      <c r="M2422" s="15">
        <f t="shared" si="150"/>
        <v>0</v>
      </c>
      <c r="N2422" s="27">
        <f t="shared" si="151"/>
        <v>2</v>
      </c>
      <c r="O2422"/>
      <c r="S2422"/>
      <c r="T2422"/>
    </row>
    <row r="2423" spans="1:20" ht="13" x14ac:dyDescent="0.3">
      <c r="A2423" s="13">
        <v>5044</v>
      </c>
      <c r="B2423" s="13">
        <v>136006</v>
      </c>
      <c r="C2423" s="5">
        <v>1E-4</v>
      </c>
      <c r="D2423" s="14">
        <v>360654475</v>
      </c>
      <c r="E2423" s="14">
        <f t="shared" si="148"/>
        <v>36065.447500000002</v>
      </c>
      <c r="F2423" s="15" t="s">
        <v>14</v>
      </c>
      <c r="G2423" s="15">
        <v>1</v>
      </c>
      <c r="H2423" s="16" t="s">
        <v>19</v>
      </c>
      <c r="I2423" s="15">
        <f t="shared" si="149"/>
        <v>1</v>
      </c>
      <c r="J2423" s="15" t="s">
        <v>16</v>
      </c>
      <c r="K2423" s="15"/>
      <c r="L2423" s="17" t="s">
        <v>16</v>
      </c>
      <c r="M2423" s="15">
        <f t="shared" si="150"/>
        <v>0</v>
      </c>
      <c r="N2423" s="27">
        <f t="shared" si="151"/>
        <v>1</v>
      </c>
      <c r="O2423"/>
      <c r="S2423"/>
      <c r="T2423"/>
    </row>
    <row r="2424" spans="1:20" ht="13" x14ac:dyDescent="0.3">
      <c r="A2424" s="13">
        <v>5046</v>
      </c>
      <c r="B2424" s="13">
        <v>136050</v>
      </c>
      <c r="C2424" s="5">
        <v>1E-4</v>
      </c>
      <c r="D2424" s="14">
        <v>5279497</v>
      </c>
      <c r="E2424" s="14">
        <f t="shared" si="148"/>
        <v>527.94970000000001</v>
      </c>
      <c r="F2424" s="15" t="s">
        <v>14</v>
      </c>
      <c r="G2424" s="15">
        <v>1</v>
      </c>
      <c r="H2424" s="16" t="s">
        <v>22</v>
      </c>
      <c r="I2424" s="15">
        <f t="shared" si="149"/>
        <v>1</v>
      </c>
      <c r="J2424" s="15" t="s">
        <v>16</v>
      </c>
      <c r="K2424" s="15"/>
      <c r="L2424" s="17" t="s">
        <v>16</v>
      </c>
      <c r="M2424" s="15">
        <f t="shared" si="150"/>
        <v>0</v>
      </c>
      <c r="N2424" s="27">
        <f t="shared" si="151"/>
        <v>1</v>
      </c>
      <c r="O2424"/>
      <c r="S2424"/>
      <c r="T2424"/>
    </row>
    <row r="2425" spans="1:20" ht="13" x14ac:dyDescent="0.3">
      <c r="A2425" s="13">
        <v>5048</v>
      </c>
      <c r="B2425" s="13">
        <v>136124</v>
      </c>
      <c r="C2425" s="5">
        <v>1E-4</v>
      </c>
      <c r="D2425" s="14">
        <v>23495613</v>
      </c>
      <c r="E2425" s="14">
        <f t="shared" si="148"/>
        <v>2349.5613000000003</v>
      </c>
      <c r="F2425" s="15" t="s">
        <v>14</v>
      </c>
      <c r="G2425" s="15">
        <v>1</v>
      </c>
      <c r="H2425" s="16" t="s">
        <v>26</v>
      </c>
      <c r="I2425" s="15">
        <f t="shared" si="149"/>
        <v>1</v>
      </c>
      <c r="J2425" s="15" t="s">
        <v>16</v>
      </c>
      <c r="K2425" s="15"/>
      <c r="L2425" s="17" t="s">
        <v>16</v>
      </c>
      <c r="M2425" s="15">
        <f t="shared" si="150"/>
        <v>0</v>
      </c>
      <c r="N2425" s="27">
        <f t="shared" si="151"/>
        <v>1</v>
      </c>
      <c r="O2425"/>
      <c r="S2425"/>
      <c r="T2425"/>
    </row>
    <row r="2426" spans="1:20" ht="13" x14ac:dyDescent="0.3">
      <c r="A2426" s="13">
        <v>5049</v>
      </c>
      <c r="B2426" s="13">
        <v>136149</v>
      </c>
      <c r="C2426" s="5">
        <v>1E-4</v>
      </c>
      <c r="D2426" s="14">
        <v>398199531</v>
      </c>
      <c r="E2426" s="14">
        <f t="shared" si="148"/>
        <v>39819.953099999999</v>
      </c>
      <c r="F2426" s="15" t="s">
        <v>14</v>
      </c>
      <c r="G2426" s="15">
        <v>2</v>
      </c>
      <c r="H2426" s="16" t="s">
        <v>26</v>
      </c>
      <c r="I2426" s="15">
        <f t="shared" si="149"/>
        <v>2</v>
      </c>
      <c r="J2426" s="15" t="s">
        <v>16</v>
      </c>
      <c r="K2426" s="15"/>
      <c r="L2426" s="17" t="s">
        <v>16</v>
      </c>
      <c r="M2426" s="15">
        <f t="shared" si="150"/>
        <v>0</v>
      </c>
      <c r="N2426" s="27">
        <f t="shared" si="151"/>
        <v>2</v>
      </c>
      <c r="O2426"/>
      <c r="S2426"/>
      <c r="T2426"/>
    </row>
    <row r="2427" spans="1:20" ht="13" x14ac:dyDescent="0.3">
      <c r="A2427" s="13">
        <v>5054</v>
      </c>
      <c r="B2427" s="13">
        <v>136292</v>
      </c>
      <c r="C2427" s="5">
        <v>1E-4</v>
      </c>
      <c r="D2427" s="14">
        <v>148348664</v>
      </c>
      <c r="E2427" s="14">
        <f t="shared" si="148"/>
        <v>14834.866400000001</v>
      </c>
      <c r="F2427" s="15" t="s">
        <v>14</v>
      </c>
      <c r="G2427" s="15">
        <v>2</v>
      </c>
      <c r="H2427" s="16" t="s">
        <v>22</v>
      </c>
      <c r="I2427" s="15">
        <f t="shared" si="149"/>
        <v>2</v>
      </c>
      <c r="J2427" s="15" t="s">
        <v>16</v>
      </c>
      <c r="K2427" s="15"/>
      <c r="L2427" s="17" t="s">
        <v>16</v>
      </c>
      <c r="M2427" s="15">
        <f t="shared" si="150"/>
        <v>0</v>
      </c>
      <c r="N2427" s="27">
        <f t="shared" si="151"/>
        <v>2</v>
      </c>
      <c r="O2427"/>
      <c r="S2427"/>
      <c r="T2427"/>
    </row>
    <row r="2428" spans="1:20" ht="13" x14ac:dyDescent="0.3">
      <c r="A2428" s="13">
        <v>5059</v>
      </c>
      <c r="B2428" s="13">
        <v>136428</v>
      </c>
      <c r="C2428" s="5">
        <v>1E-4</v>
      </c>
      <c r="D2428" s="14">
        <v>4139072011</v>
      </c>
      <c r="E2428" s="14">
        <f t="shared" si="148"/>
        <v>413907.20110000001</v>
      </c>
      <c r="F2428" s="15" t="s">
        <v>14</v>
      </c>
      <c r="G2428" s="15">
        <v>5</v>
      </c>
      <c r="H2428" s="16" t="s">
        <v>15</v>
      </c>
      <c r="I2428" s="15">
        <f t="shared" si="149"/>
        <v>5</v>
      </c>
      <c r="J2428" s="15" t="s">
        <v>16</v>
      </c>
      <c r="K2428" s="15"/>
      <c r="L2428" s="17" t="s">
        <v>16</v>
      </c>
      <c r="M2428" s="15">
        <f t="shared" si="150"/>
        <v>0</v>
      </c>
      <c r="N2428" s="27">
        <f t="shared" si="151"/>
        <v>5</v>
      </c>
      <c r="O2428"/>
      <c r="S2428"/>
      <c r="T2428"/>
    </row>
    <row r="2429" spans="1:20" ht="13" x14ac:dyDescent="0.3">
      <c r="A2429" s="13">
        <v>5059</v>
      </c>
      <c r="B2429" s="13">
        <v>136438</v>
      </c>
      <c r="C2429" s="5">
        <v>1E-4</v>
      </c>
      <c r="D2429" s="14">
        <v>154064132</v>
      </c>
      <c r="E2429" s="14">
        <f t="shared" si="148"/>
        <v>15406.413200000001</v>
      </c>
      <c r="F2429" s="15" t="s">
        <v>14</v>
      </c>
      <c r="G2429" s="15">
        <v>3</v>
      </c>
      <c r="H2429" s="16" t="s">
        <v>21</v>
      </c>
      <c r="I2429" s="15">
        <f t="shared" si="149"/>
        <v>0</v>
      </c>
      <c r="J2429" s="15" t="s">
        <v>16</v>
      </c>
      <c r="K2429" s="15"/>
      <c r="L2429" s="17" t="s">
        <v>16</v>
      </c>
      <c r="M2429" s="15">
        <f t="shared" si="150"/>
        <v>0</v>
      </c>
      <c r="N2429" s="27">
        <f t="shared" si="151"/>
        <v>0</v>
      </c>
      <c r="O2429"/>
      <c r="S2429"/>
      <c r="T2429"/>
    </row>
    <row r="2430" spans="1:20" ht="13" x14ac:dyDescent="0.3">
      <c r="A2430" s="13">
        <v>5065</v>
      </c>
      <c r="B2430" s="13">
        <v>136592</v>
      </c>
      <c r="C2430" s="5">
        <v>1E-4</v>
      </c>
      <c r="D2430" s="14">
        <v>377606152</v>
      </c>
      <c r="E2430" s="14">
        <f t="shared" si="148"/>
        <v>37760.6152</v>
      </c>
      <c r="F2430" s="15" t="s">
        <v>14</v>
      </c>
      <c r="G2430" s="15">
        <v>2</v>
      </c>
      <c r="H2430" s="16" t="s">
        <v>19</v>
      </c>
      <c r="I2430" s="15">
        <f t="shared" si="149"/>
        <v>2</v>
      </c>
      <c r="J2430" s="15" t="s">
        <v>16</v>
      </c>
      <c r="K2430" s="15"/>
      <c r="L2430" s="17" t="s">
        <v>16</v>
      </c>
      <c r="M2430" s="15">
        <f t="shared" si="150"/>
        <v>0</v>
      </c>
      <c r="N2430" s="27">
        <f t="shared" si="151"/>
        <v>2</v>
      </c>
      <c r="O2430"/>
      <c r="S2430"/>
      <c r="T2430"/>
    </row>
    <row r="2431" spans="1:20" ht="13" x14ac:dyDescent="0.3">
      <c r="A2431" s="13">
        <v>5066</v>
      </c>
      <c r="B2431" s="13">
        <v>136608</v>
      </c>
      <c r="C2431" s="5">
        <v>1E-4</v>
      </c>
      <c r="D2431" s="14">
        <v>1602</v>
      </c>
      <c r="E2431" s="14">
        <f t="shared" si="148"/>
        <v>0.16020000000000001</v>
      </c>
      <c r="F2431" s="15" t="s">
        <v>14</v>
      </c>
      <c r="G2431" s="15">
        <v>1</v>
      </c>
      <c r="H2431" s="16" t="s">
        <v>31</v>
      </c>
      <c r="I2431" s="15">
        <f t="shared" si="149"/>
        <v>0</v>
      </c>
      <c r="J2431" s="15" t="s">
        <v>16</v>
      </c>
      <c r="K2431" s="15"/>
      <c r="L2431" s="17" t="s">
        <v>16</v>
      </c>
      <c r="M2431" s="15">
        <f t="shared" si="150"/>
        <v>0</v>
      </c>
      <c r="N2431" s="27">
        <f t="shared" si="151"/>
        <v>0</v>
      </c>
      <c r="O2431"/>
      <c r="S2431"/>
      <c r="T2431"/>
    </row>
    <row r="2432" spans="1:20" ht="13" x14ac:dyDescent="0.3">
      <c r="A2432" s="13">
        <v>5066</v>
      </c>
      <c r="B2432" s="13">
        <v>136613</v>
      </c>
      <c r="C2432" s="5">
        <v>1E-4</v>
      </c>
      <c r="D2432" s="14">
        <v>187652891</v>
      </c>
      <c r="E2432" s="14">
        <f t="shared" si="148"/>
        <v>18765.289100000002</v>
      </c>
      <c r="F2432" s="15" t="s">
        <v>14</v>
      </c>
      <c r="G2432" s="15">
        <v>3</v>
      </c>
      <c r="H2432" s="16" t="s">
        <v>18</v>
      </c>
      <c r="I2432" s="15">
        <f t="shared" si="149"/>
        <v>3</v>
      </c>
      <c r="J2432" s="15" t="s">
        <v>16</v>
      </c>
      <c r="K2432" s="15"/>
      <c r="L2432" s="17" t="s">
        <v>16</v>
      </c>
      <c r="M2432" s="15">
        <f t="shared" si="150"/>
        <v>0</v>
      </c>
      <c r="N2432" s="27">
        <f t="shared" si="151"/>
        <v>3</v>
      </c>
      <c r="O2432"/>
      <c r="S2432"/>
      <c r="T2432"/>
    </row>
    <row r="2433" spans="1:20" ht="13" x14ac:dyDescent="0.3">
      <c r="A2433" s="13">
        <v>5067</v>
      </c>
      <c r="B2433" s="13">
        <v>136641</v>
      </c>
      <c r="C2433" s="5">
        <v>1E-4</v>
      </c>
      <c r="D2433" s="14">
        <v>411578605</v>
      </c>
      <c r="E2433" s="14">
        <f t="shared" si="148"/>
        <v>41157.860500000003</v>
      </c>
      <c r="F2433" s="15" t="s">
        <v>14</v>
      </c>
      <c r="G2433" s="15">
        <v>3</v>
      </c>
      <c r="H2433" s="16" t="s">
        <v>24</v>
      </c>
      <c r="I2433" s="15">
        <f t="shared" si="149"/>
        <v>3</v>
      </c>
      <c r="J2433" s="15" t="s">
        <v>16</v>
      </c>
      <c r="K2433" s="15"/>
      <c r="L2433" s="17" t="s">
        <v>16</v>
      </c>
      <c r="M2433" s="15">
        <f t="shared" si="150"/>
        <v>0</v>
      </c>
      <c r="N2433" s="27">
        <f t="shared" si="151"/>
        <v>3</v>
      </c>
      <c r="O2433"/>
      <c r="S2433"/>
      <c r="T2433"/>
    </row>
    <row r="2434" spans="1:20" ht="13" x14ac:dyDescent="0.3">
      <c r="A2434" s="13">
        <v>5067</v>
      </c>
      <c r="B2434" s="13">
        <v>136645</v>
      </c>
      <c r="C2434" s="5">
        <v>1E-4</v>
      </c>
      <c r="D2434" s="14">
        <v>48148936</v>
      </c>
      <c r="E2434" s="14">
        <f t="shared" si="148"/>
        <v>4814.8936000000003</v>
      </c>
      <c r="F2434" s="15" t="s">
        <v>14</v>
      </c>
      <c r="G2434" s="15">
        <v>2</v>
      </c>
      <c r="H2434" s="16" t="s">
        <v>22</v>
      </c>
      <c r="I2434" s="15">
        <f t="shared" si="149"/>
        <v>2</v>
      </c>
      <c r="J2434" s="15" t="s">
        <v>16</v>
      </c>
      <c r="K2434" s="15"/>
      <c r="L2434" s="17" t="s">
        <v>16</v>
      </c>
      <c r="M2434" s="15">
        <f t="shared" si="150"/>
        <v>0</v>
      </c>
      <c r="N2434" s="27">
        <f t="shared" si="151"/>
        <v>2</v>
      </c>
      <c r="O2434"/>
      <c r="S2434"/>
      <c r="T2434"/>
    </row>
    <row r="2435" spans="1:20" ht="13" x14ac:dyDescent="0.3">
      <c r="A2435" s="13">
        <v>5068</v>
      </c>
      <c r="B2435" s="13">
        <v>136670</v>
      </c>
      <c r="C2435" s="5">
        <v>1E-4</v>
      </c>
      <c r="D2435" s="14">
        <v>58881860</v>
      </c>
      <c r="E2435" s="14">
        <f t="shared" si="148"/>
        <v>5888.1860000000006</v>
      </c>
      <c r="F2435" s="15" t="s">
        <v>14</v>
      </c>
      <c r="G2435" s="15">
        <v>1</v>
      </c>
      <c r="H2435" s="16" t="s">
        <v>23</v>
      </c>
      <c r="I2435" s="15">
        <f t="shared" si="149"/>
        <v>1</v>
      </c>
      <c r="J2435" s="15" t="s">
        <v>16</v>
      </c>
      <c r="K2435" s="15"/>
      <c r="L2435" s="17" t="s">
        <v>16</v>
      </c>
      <c r="M2435" s="15">
        <f t="shared" si="150"/>
        <v>0</v>
      </c>
      <c r="N2435" s="27">
        <f t="shared" si="151"/>
        <v>1</v>
      </c>
      <c r="O2435"/>
      <c r="S2435"/>
      <c r="T2435"/>
    </row>
    <row r="2436" spans="1:20" ht="13" x14ac:dyDescent="0.3">
      <c r="A2436" s="13">
        <v>5071</v>
      </c>
      <c r="B2436" s="13">
        <v>136741</v>
      </c>
      <c r="C2436" s="5">
        <v>1E-4</v>
      </c>
      <c r="D2436" s="14">
        <v>17027</v>
      </c>
      <c r="E2436" s="14">
        <f t="shared" si="148"/>
        <v>1.7027000000000001</v>
      </c>
      <c r="F2436" s="15" t="s">
        <v>14</v>
      </c>
      <c r="G2436" s="15">
        <v>2</v>
      </c>
      <c r="H2436" s="16" t="s">
        <v>22</v>
      </c>
      <c r="I2436" s="15">
        <f t="shared" si="149"/>
        <v>2</v>
      </c>
      <c r="J2436" s="15" t="s">
        <v>16</v>
      </c>
      <c r="K2436" s="15"/>
      <c r="L2436" s="17" t="s">
        <v>16</v>
      </c>
      <c r="M2436" s="15">
        <f t="shared" si="150"/>
        <v>0</v>
      </c>
      <c r="N2436" s="27">
        <f t="shared" si="151"/>
        <v>2</v>
      </c>
      <c r="O2436"/>
      <c r="S2436"/>
      <c r="T2436"/>
    </row>
    <row r="2437" spans="1:20" ht="13" x14ac:dyDescent="0.3">
      <c r="A2437" s="13">
        <v>5076</v>
      </c>
      <c r="B2437" s="13">
        <v>136885</v>
      </c>
      <c r="C2437" s="5">
        <v>1E-4</v>
      </c>
      <c r="D2437" s="14">
        <v>1066126677</v>
      </c>
      <c r="E2437" s="14">
        <f t="shared" si="148"/>
        <v>106612.66770000001</v>
      </c>
      <c r="F2437" s="15" t="s">
        <v>14</v>
      </c>
      <c r="G2437" s="15">
        <v>4</v>
      </c>
      <c r="H2437" s="16" t="s">
        <v>20</v>
      </c>
      <c r="I2437" s="15">
        <f t="shared" si="149"/>
        <v>4</v>
      </c>
      <c r="J2437" s="15" t="s">
        <v>16</v>
      </c>
      <c r="K2437" s="15"/>
      <c r="L2437" s="17" t="s">
        <v>16</v>
      </c>
      <c r="M2437" s="15">
        <f t="shared" si="150"/>
        <v>0</v>
      </c>
      <c r="N2437" s="27">
        <f t="shared" si="151"/>
        <v>4</v>
      </c>
      <c r="O2437"/>
      <c r="S2437"/>
      <c r="T2437"/>
    </row>
    <row r="2438" spans="1:20" ht="13" x14ac:dyDescent="0.3">
      <c r="A2438" s="13">
        <v>5078</v>
      </c>
      <c r="B2438" s="13">
        <v>136948</v>
      </c>
      <c r="C2438" s="5">
        <v>1E-4</v>
      </c>
      <c r="D2438" s="14">
        <v>4445541</v>
      </c>
      <c r="E2438" s="14">
        <f t="shared" si="148"/>
        <v>444.55410000000001</v>
      </c>
      <c r="F2438" s="15" t="s">
        <v>14</v>
      </c>
      <c r="G2438" s="15">
        <v>1</v>
      </c>
      <c r="H2438" s="16" t="s">
        <v>23</v>
      </c>
      <c r="I2438" s="15">
        <f t="shared" si="149"/>
        <v>1</v>
      </c>
      <c r="J2438" s="15" t="s">
        <v>16</v>
      </c>
      <c r="K2438" s="15"/>
      <c r="L2438" s="17" t="s">
        <v>16</v>
      </c>
      <c r="M2438" s="15">
        <f t="shared" si="150"/>
        <v>0</v>
      </c>
      <c r="N2438" s="27">
        <f t="shared" si="151"/>
        <v>1</v>
      </c>
      <c r="O2438"/>
      <c r="S2438"/>
      <c r="T2438"/>
    </row>
    <row r="2439" spans="1:20" ht="13" x14ac:dyDescent="0.3">
      <c r="A2439" s="13">
        <v>5078</v>
      </c>
      <c r="B2439" s="13">
        <v>136954</v>
      </c>
      <c r="C2439" s="5">
        <v>1E-4</v>
      </c>
      <c r="D2439" s="14">
        <v>991204842</v>
      </c>
      <c r="E2439" s="14">
        <f t="shared" si="148"/>
        <v>99120.484200000006</v>
      </c>
      <c r="F2439" s="15" t="s">
        <v>14</v>
      </c>
      <c r="G2439" s="15">
        <v>3</v>
      </c>
      <c r="H2439" s="16" t="s">
        <v>15</v>
      </c>
      <c r="I2439" s="15">
        <f t="shared" si="149"/>
        <v>3</v>
      </c>
      <c r="J2439" s="15" t="s">
        <v>16</v>
      </c>
      <c r="K2439" s="15"/>
      <c r="L2439" s="17" t="s">
        <v>16</v>
      </c>
      <c r="M2439" s="15">
        <f t="shared" si="150"/>
        <v>0</v>
      </c>
      <c r="N2439" s="27">
        <f t="shared" si="151"/>
        <v>3</v>
      </c>
      <c r="O2439"/>
      <c r="S2439"/>
      <c r="T2439"/>
    </row>
    <row r="2440" spans="1:20" ht="13" x14ac:dyDescent="0.3">
      <c r="A2440" s="13">
        <v>5084</v>
      </c>
      <c r="B2440" s="13">
        <v>137122</v>
      </c>
      <c r="C2440" s="5">
        <v>1E-4</v>
      </c>
      <c r="D2440" s="14">
        <v>401274766</v>
      </c>
      <c r="E2440" s="14">
        <f t="shared" ref="E2440:E2503" si="152">C2440*D2440</f>
        <v>40127.476600000002</v>
      </c>
      <c r="F2440" s="15" t="s">
        <v>14</v>
      </c>
      <c r="G2440" s="15">
        <v>4</v>
      </c>
      <c r="H2440" s="16" t="s">
        <v>22</v>
      </c>
      <c r="I2440" s="15">
        <f t="shared" ref="I2440:I2503" si="153">IF(LEFT(H2440,5)="US TX",G2440,0)</f>
        <v>4</v>
      </c>
      <c r="J2440" s="15" t="s">
        <v>16</v>
      </c>
      <c r="K2440" s="15"/>
      <c r="L2440" s="17" t="s">
        <v>16</v>
      </c>
      <c r="M2440" s="15">
        <f t="shared" ref="M2440:M2503" si="154">IF(I2440=0,IF(LEFT(L2440,5)="US TX",K2440,0),0)</f>
        <v>0</v>
      </c>
      <c r="N2440" s="27">
        <f t="shared" ref="N2440:N2503" si="155">MAX(I2440,M2440)</f>
        <v>4</v>
      </c>
      <c r="O2440"/>
      <c r="S2440"/>
      <c r="T2440"/>
    </row>
    <row r="2441" spans="1:20" ht="13" x14ac:dyDescent="0.3">
      <c r="A2441" s="13">
        <v>5087</v>
      </c>
      <c r="B2441" s="13">
        <v>137196</v>
      </c>
      <c r="C2441" s="5">
        <v>1E-4</v>
      </c>
      <c r="D2441" s="14">
        <v>55715789</v>
      </c>
      <c r="E2441" s="14">
        <f t="shared" si="152"/>
        <v>5571.5789000000004</v>
      </c>
      <c r="F2441" s="15" t="s">
        <v>14</v>
      </c>
      <c r="G2441" s="15">
        <v>2</v>
      </c>
      <c r="H2441" s="16" t="s">
        <v>18</v>
      </c>
      <c r="I2441" s="15">
        <f t="shared" si="153"/>
        <v>2</v>
      </c>
      <c r="J2441" s="15" t="s">
        <v>16</v>
      </c>
      <c r="K2441" s="15"/>
      <c r="L2441" s="17" t="s">
        <v>16</v>
      </c>
      <c r="M2441" s="15">
        <f t="shared" si="154"/>
        <v>0</v>
      </c>
      <c r="N2441" s="27">
        <f t="shared" si="155"/>
        <v>2</v>
      </c>
      <c r="O2441"/>
      <c r="S2441"/>
      <c r="T2441"/>
    </row>
    <row r="2442" spans="1:20" ht="13" x14ac:dyDescent="0.3">
      <c r="A2442" s="13">
        <v>5090</v>
      </c>
      <c r="B2442" s="13">
        <v>137274</v>
      </c>
      <c r="C2442" s="5">
        <v>1E-4</v>
      </c>
      <c r="D2442" s="14">
        <v>108742484</v>
      </c>
      <c r="E2442" s="14">
        <f t="shared" si="152"/>
        <v>10874.2484</v>
      </c>
      <c r="F2442" s="15" t="s">
        <v>14</v>
      </c>
      <c r="G2442" s="15">
        <v>1</v>
      </c>
      <c r="H2442" s="16" t="s">
        <v>19</v>
      </c>
      <c r="I2442" s="15">
        <f t="shared" si="153"/>
        <v>1</v>
      </c>
      <c r="J2442" s="15" t="s">
        <v>16</v>
      </c>
      <c r="K2442" s="15"/>
      <c r="L2442" s="17" t="s">
        <v>16</v>
      </c>
      <c r="M2442" s="15">
        <f t="shared" si="154"/>
        <v>0</v>
      </c>
      <c r="N2442" s="27">
        <f t="shared" si="155"/>
        <v>1</v>
      </c>
      <c r="O2442"/>
      <c r="S2442"/>
      <c r="T2442"/>
    </row>
    <row r="2443" spans="1:20" ht="13" x14ac:dyDescent="0.3">
      <c r="A2443" s="13">
        <v>5090</v>
      </c>
      <c r="B2443" s="13">
        <v>137275</v>
      </c>
      <c r="C2443" s="5">
        <v>1E-4</v>
      </c>
      <c r="D2443" s="14">
        <v>23856725</v>
      </c>
      <c r="E2443" s="14">
        <f t="shared" si="152"/>
        <v>2385.6725000000001</v>
      </c>
      <c r="F2443" s="15" t="s">
        <v>14</v>
      </c>
      <c r="G2443" s="15">
        <v>3</v>
      </c>
      <c r="H2443" s="16" t="s">
        <v>21</v>
      </c>
      <c r="I2443" s="15">
        <f t="shared" si="153"/>
        <v>0</v>
      </c>
      <c r="J2443" s="15" t="s">
        <v>16</v>
      </c>
      <c r="K2443" s="15"/>
      <c r="L2443" s="17" t="s">
        <v>16</v>
      </c>
      <c r="M2443" s="15">
        <f t="shared" si="154"/>
        <v>0</v>
      </c>
      <c r="N2443" s="27">
        <f t="shared" si="155"/>
        <v>0</v>
      </c>
      <c r="O2443"/>
      <c r="S2443"/>
      <c r="T2443"/>
    </row>
    <row r="2444" spans="1:20" ht="13" x14ac:dyDescent="0.3">
      <c r="A2444" s="13">
        <v>5091</v>
      </c>
      <c r="B2444" s="13">
        <v>137313</v>
      </c>
      <c r="C2444" s="5">
        <v>1E-4</v>
      </c>
      <c r="D2444" s="14">
        <v>25296728</v>
      </c>
      <c r="E2444" s="14">
        <f t="shared" si="152"/>
        <v>2529.6728000000003</v>
      </c>
      <c r="F2444" s="15" t="s">
        <v>14</v>
      </c>
      <c r="G2444" s="15">
        <v>2</v>
      </c>
      <c r="H2444" s="16" t="s">
        <v>21</v>
      </c>
      <c r="I2444" s="15">
        <f t="shared" si="153"/>
        <v>0</v>
      </c>
      <c r="J2444" s="15" t="s">
        <v>16</v>
      </c>
      <c r="K2444" s="15"/>
      <c r="L2444" s="17" t="s">
        <v>16</v>
      </c>
      <c r="M2444" s="15">
        <f t="shared" si="154"/>
        <v>0</v>
      </c>
      <c r="N2444" s="27">
        <f t="shared" si="155"/>
        <v>0</v>
      </c>
      <c r="O2444"/>
      <c r="S2444"/>
      <c r="T2444"/>
    </row>
    <row r="2445" spans="1:20" ht="13" x14ac:dyDescent="0.3">
      <c r="A2445" s="13">
        <v>5092</v>
      </c>
      <c r="B2445" s="13">
        <v>137328</v>
      </c>
      <c r="C2445" s="5">
        <v>1E-4</v>
      </c>
      <c r="D2445" s="14">
        <v>97270981</v>
      </c>
      <c r="E2445" s="14">
        <f t="shared" si="152"/>
        <v>9727.0981000000011</v>
      </c>
      <c r="F2445" s="15" t="s">
        <v>14</v>
      </c>
      <c r="G2445" s="15">
        <v>2</v>
      </c>
      <c r="H2445" s="16" t="s">
        <v>19</v>
      </c>
      <c r="I2445" s="15">
        <f t="shared" si="153"/>
        <v>2</v>
      </c>
      <c r="J2445" s="15" t="s">
        <v>16</v>
      </c>
      <c r="K2445" s="15"/>
      <c r="L2445" s="17" t="s">
        <v>16</v>
      </c>
      <c r="M2445" s="15">
        <f t="shared" si="154"/>
        <v>0</v>
      </c>
      <c r="N2445" s="27">
        <f t="shared" si="155"/>
        <v>2</v>
      </c>
      <c r="O2445"/>
      <c r="S2445"/>
      <c r="T2445"/>
    </row>
    <row r="2446" spans="1:20" ht="13" x14ac:dyDescent="0.3">
      <c r="A2446" s="13">
        <v>5095</v>
      </c>
      <c r="B2446" s="13">
        <v>137403</v>
      </c>
      <c r="C2446" s="5">
        <v>1E-4</v>
      </c>
      <c r="D2446" s="14">
        <v>22593188</v>
      </c>
      <c r="E2446" s="14">
        <f t="shared" si="152"/>
        <v>2259.3188</v>
      </c>
      <c r="F2446" s="15" t="s">
        <v>14</v>
      </c>
      <c r="G2446" s="15">
        <v>1</v>
      </c>
      <c r="H2446" s="16" t="s">
        <v>17</v>
      </c>
      <c r="I2446" s="15">
        <f t="shared" si="153"/>
        <v>1</v>
      </c>
      <c r="J2446" s="15" t="s">
        <v>16</v>
      </c>
      <c r="K2446" s="15"/>
      <c r="L2446" s="17" t="s">
        <v>16</v>
      </c>
      <c r="M2446" s="15">
        <f t="shared" si="154"/>
        <v>0</v>
      </c>
      <c r="N2446" s="27">
        <f t="shared" si="155"/>
        <v>1</v>
      </c>
      <c r="O2446"/>
      <c r="S2446"/>
      <c r="T2446"/>
    </row>
    <row r="2447" spans="1:20" ht="13" x14ac:dyDescent="0.3">
      <c r="A2447" s="13">
        <v>5100</v>
      </c>
      <c r="B2447" s="13">
        <v>137545</v>
      </c>
      <c r="C2447" s="5">
        <v>1E-4</v>
      </c>
      <c r="D2447" s="14">
        <v>64054110</v>
      </c>
      <c r="E2447" s="14">
        <f t="shared" si="152"/>
        <v>6405.4110000000001</v>
      </c>
      <c r="F2447" s="15" t="s">
        <v>14</v>
      </c>
      <c r="G2447" s="15">
        <v>2</v>
      </c>
      <c r="H2447" s="16" t="s">
        <v>18</v>
      </c>
      <c r="I2447" s="15">
        <f t="shared" si="153"/>
        <v>2</v>
      </c>
      <c r="J2447" s="15" t="s">
        <v>16</v>
      </c>
      <c r="K2447" s="15"/>
      <c r="L2447" s="17" t="s">
        <v>16</v>
      </c>
      <c r="M2447" s="15">
        <f t="shared" si="154"/>
        <v>0</v>
      </c>
      <c r="N2447" s="27">
        <f t="shared" si="155"/>
        <v>2</v>
      </c>
      <c r="O2447"/>
      <c r="S2447"/>
      <c r="T2447"/>
    </row>
    <row r="2448" spans="1:20" ht="13" x14ac:dyDescent="0.3">
      <c r="A2448" s="13">
        <v>5100</v>
      </c>
      <c r="B2448" s="13">
        <v>137550</v>
      </c>
      <c r="C2448" s="5">
        <v>1E-4</v>
      </c>
      <c r="D2448" s="14">
        <v>16810099</v>
      </c>
      <c r="E2448" s="14">
        <f t="shared" si="152"/>
        <v>1681.0099</v>
      </c>
      <c r="F2448" s="15" t="s">
        <v>14</v>
      </c>
      <c r="G2448" s="15">
        <v>3</v>
      </c>
      <c r="H2448" s="16" t="s">
        <v>20</v>
      </c>
      <c r="I2448" s="15">
        <f t="shared" si="153"/>
        <v>3</v>
      </c>
      <c r="J2448" s="15" t="s">
        <v>16</v>
      </c>
      <c r="K2448" s="15"/>
      <c r="L2448" s="17" t="s">
        <v>16</v>
      </c>
      <c r="M2448" s="15">
        <f t="shared" si="154"/>
        <v>0</v>
      </c>
      <c r="N2448" s="27">
        <f t="shared" si="155"/>
        <v>3</v>
      </c>
      <c r="O2448"/>
      <c r="S2448"/>
      <c r="T2448"/>
    </row>
    <row r="2449" spans="1:20" ht="13" x14ac:dyDescent="0.3">
      <c r="A2449" s="13">
        <v>5101</v>
      </c>
      <c r="B2449" s="13">
        <v>137586</v>
      </c>
      <c r="C2449" s="5">
        <v>1E-4</v>
      </c>
      <c r="D2449" s="14">
        <v>349966809</v>
      </c>
      <c r="E2449" s="14">
        <f t="shared" si="152"/>
        <v>34996.680899999999</v>
      </c>
      <c r="F2449" s="15" t="s">
        <v>14</v>
      </c>
      <c r="G2449" s="15">
        <v>1</v>
      </c>
      <c r="H2449" s="16" t="s">
        <v>19</v>
      </c>
      <c r="I2449" s="15">
        <f t="shared" si="153"/>
        <v>1</v>
      </c>
      <c r="J2449" s="15" t="s">
        <v>16</v>
      </c>
      <c r="K2449" s="15"/>
      <c r="L2449" s="17" t="s">
        <v>16</v>
      </c>
      <c r="M2449" s="15">
        <f t="shared" si="154"/>
        <v>0</v>
      </c>
      <c r="N2449" s="27">
        <f t="shared" si="155"/>
        <v>1</v>
      </c>
      <c r="O2449"/>
      <c r="S2449"/>
      <c r="T2449"/>
    </row>
    <row r="2450" spans="1:20" ht="13" x14ac:dyDescent="0.3">
      <c r="A2450" s="13">
        <v>5105</v>
      </c>
      <c r="B2450" s="13">
        <v>137684</v>
      </c>
      <c r="C2450" s="5">
        <v>1E-4</v>
      </c>
      <c r="D2450" s="14">
        <v>26725886</v>
      </c>
      <c r="E2450" s="14">
        <f t="shared" si="152"/>
        <v>2672.5886</v>
      </c>
      <c r="F2450" s="15" t="s">
        <v>14</v>
      </c>
      <c r="G2450" s="15">
        <v>1</v>
      </c>
      <c r="H2450" s="16" t="s">
        <v>22</v>
      </c>
      <c r="I2450" s="15">
        <f t="shared" si="153"/>
        <v>1</v>
      </c>
      <c r="J2450" s="15" t="s">
        <v>16</v>
      </c>
      <c r="K2450" s="15"/>
      <c r="L2450" s="17" t="s">
        <v>16</v>
      </c>
      <c r="M2450" s="15">
        <f t="shared" si="154"/>
        <v>0</v>
      </c>
      <c r="N2450" s="27">
        <f t="shared" si="155"/>
        <v>1</v>
      </c>
      <c r="O2450"/>
      <c r="S2450"/>
      <c r="T2450"/>
    </row>
    <row r="2451" spans="1:20" ht="13" x14ac:dyDescent="0.3">
      <c r="A2451" s="13">
        <v>5106</v>
      </c>
      <c r="B2451" s="13">
        <v>137713</v>
      </c>
      <c r="C2451" s="5">
        <v>1E-4</v>
      </c>
      <c r="D2451" s="14">
        <v>219239080</v>
      </c>
      <c r="E2451" s="14">
        <f t="shared" si="152"/>
        <v>21923.907999999999</v>
      </c>
      <c r="F2451" s="15" t="s">
        <v>14</v>
      </c>
      <c r="G2451" s="15">
        <v>3</v>
      </c>
      <c r="H2451" s="16" t="s">
        <v>20</v>
      </c>
      <c r="I2451" s="15">
        <f t="shared" si="153"/>
        <v>3</v>
      </c>
      <c r="J2451" s="15" t="s">
        <v>16</v>
      </c>
      <c r="K2451" s="15"/>
      <c r="L2451" s="17" t="s">
        <v>16</v>
      </c>
      <c r="M2451" s="15">
        <f t="shared" si="154"/>
        <v>0</v>
      </c>
      <c r="N2451" s="27">
        <f t="shared" si="155"/>
        <v>3</v>
      </c>
      <c r="O2451"/>
      <c r="S2451"/>
      <c r="T2451"/>
    </row>
    <row r="2452" spans="1:20" ht="13" x14ac:dyDescent="0.3">
      <c r="A2452" s="13">
        <v>5109</v>
      </c>
      <c r="B2452" s="13">
        <v>137783</v>
      </c>
      <c r="C2452" s="5">
        <v>1E-4</v>
      </c>
      <c r="D2452" s="14">
        <v>15505925</v>
      </c>
      <c r="E2452" s="14">
        <f t="shared" si="152"/>
        <v>1550.5925</v>
      </c>
      <c r="F2452" s="15" t="s">
        <v>14</v>
      </c>
      <c r="G2452" s="15">
        <v>3</v>
      </c>
      <c r="H2452" s="16" t="s">
        <v>23</v>
      </c>
      <c r="I2452" s="15">
        <f t="shared" si="153"/>
        <v>3</v>
      </c>
      <c r="J2452" s="15" t="s">
        <v>16</v>
      </c>
      <c r="K2452" s="15"/>
      <c r="L2452" s="17" t="s">
        <v>16</v>
      </c>
      <c r="M2452" s="15">
        <f t="shared" si="154"/>
        <v>0</v>
      </c>
      <c r="N2452" s="27">
        <f t="shared" si="155"/>
        <v>3</v>
      </c>
      <c r="O2452"/>
      <c r="S2452"/>
      <c r="T2452"/>
    </row>
    <row r="2453" spans="1:20" ht="13" x14ac:dyDescent="0.3">
      <c r="A2453" s="13">
        <v>5109</v>
      </c>
      <c r="B2453" s="13">
        <v>137803</v>
      </c>
      <c r="C2453" s="5">
        <v>1E-4</v>
      </c>
      <c r="D2453" s="14">
        <v>698486</v>
      </c>
      <c r="E2453" s="14">
        <f t="shared" si="152"/>
        <v>69.848600000000005</v>
      </c>
      <c r="F2453" s="15" t="s">
        <v>14</v>
      </c>
      <c r="G2453" s="15">
        <v>1</v>
      </c>
      <c r="H2453" s="16" t="s">
        <v>20</v>
      </c>
      <c r="I2453" s="15">
        <f t="shared" si="153"/>
        <v>1</v>
      </c>
      <c r="J2453" s="15" t="s">
        <v>16</v>
      </c>
      <c r="K2453" s="15"/>
      <c r="L2453" s="17" t="s">
        <v>16</v>
      </c>
      <c r="M2453" s="15">
        <f t="shared" si="154"/>
        <v>0</v>
      </c>
      <c r="N2453" s="27">
        <f t="shared" si="155"/>
        <v>1</v>
      </c>
      <c r="O2453"/>
      <c r="S2453"/>
      <c r="T2453"/>
    </row>
    <row r="2454" spans="1:20" ht="13" x14ac:dyDescent="0.3">
      <c r="A2454" s="13">
        <v>5117</v>
      </c>
      <c r="B2454" s="13">
        <v>138020</v>
      </c>
      <c r="C2454" s="5">
        <v>1E-4</v>
      </c>
      <c r="D2454" s="14">
        <v>294493918</v>
      </c>
      <c r="E2454" s="14">
        <f t="shared" si="152"/>
        <v>29449.391800000001</v>
      </c>
      <c r="F2454" s="15" t="s">
        <v>14</v>
      </c>
      <c r="G2454" s="15">
        <v>3</v>
      </c>
      <c r="H2454" s="16" t="s">
        <v>17</v>
      </c>
      <c r="I2454" s="15">
        <f t="shared" si="153"/>
        <v>3</v>
      </c>
      <c r="J2454" s="15" t="s">
        <v>16</v>
      </c>
      <c r="K2454" s="15"/>
      <c r="L2454" s="17" t="s">
        <v>16</v>
      </c>
      <c r="M2454" s="15">
        <f t="shared" si="154"/>
        <v>0</v>
      </c>
      <c r="N2454" s="27">
        <f t="shared" si="155"/>
        <v>3</v>
      </c>
      <c r="O2454"/>
      <c r="S2454"/>
      <c r="T2454"/>
    </row>
    <row r="2455" spans="1:20" ht="13" x14ac:dyDescent="0.3">
      <c r="A2455" s="13">
        <v>5118</v>
      </c>
      <c r="B2455" s="13">
        <v>138045</v>
      </c>
      <c r="C2455" s="5">
        <v>1E-4</v>
      </c>
      <c r="D2455" s="14">
        <v>105</v>
      </c>
      <c r="E2455" s="14">
        <f t="shared" si="152"/>
        <v>1.0500000000000001E-2</v>
      </c>
      <c r="F2455" s="15" t="s">
        <v>14</v>
      </c>
      <c r="G2455" s="15">
        <v>1</v>
      </c>
      <c r="H2455" s="16" t="s">
        <v>21</v>
      </c>
      <c r="I2455" s="15">
        <f t="shared" si="153"/>
        <v>0</v>
      </c>
      <c r="J2455" s="15" t="s">
        <v>16</v>
      </c>
      <c r="K2455" s="15"/>
      <c r="L2455" s="17" t="s">
        <v>16</v>
      </c>
      <c r="M2455" s="15">
        <f t="shared" si="154"/>
        <v>0</v>
      </c>
      <c r="N2455" s="27">
        <f t="shared" si="155"/>
        <v>0</v>
      </c>
      <c r="O2455"/>
      <c r="S2455"/>
      <c r="T2455"/>
    </row>
    <row r="2456" spans="1:20" ht="13" x14ac:dyDescent="0.3">
      <c r="A2456" s="13">
        <v>5122</v>
      </c>
      <c r="B2456" s="13">
        <v>138180</v>
      </c>
      <c r="C2456" s="5">
        <v>1E-4</v>
      </c>
      <c r="D2456" s="14">
        <v>164168160</v>
      </c>
      <c r="E2456" s="14">
        <f t="shared" si="152"/>
        <v>16416.816000000003</v>
      </c>
      <c r="F2456" s="15" t="s">
        <v>14</v>
      </c>
      <c r="G2456" s="15">
        <v>3</v>
      </c>
      <c r="H2456" s="16" t="s">
        <v>15</v>
      </c>
      <c r="I2456" s="15">
        <f t="shared" si="153"/>
        <v>3</v>
      </c>
      <c r="J2456" s="15" t="s">
        <v>16</v>
      </c>
      <c r="K2456" s="15"/>
      <c r="L2456" s="17" t="s">
        <v>16</v>
      </c>
      <c r="M2456" s="15">
        <f t="shared" si="154"/>
        <v>0</v>
      </c>
      <c r="N2456" s="27">
        <f t="shared" si="155"/>
        <v>3</v>
      </c>
      <c r="O2456"/>
      <c r="S2456"/>
      <c r="T2456"/>
    </row>
    <row r="2457" spans="1:20" ht="13" x14ac:dyDescent="0.3">
      <c r="A2457" s="13">
        <v>5123</v>
      </c>
      <c r="B2457" s="13">
        <v>138219</v>
      </c>
      <c r="C2457" s="5">
        <v>1E-4</v>
      </c>
      <c r="D2457" s="14">
        <v>56568136</v>
      </c>
      <c r="E2457" s="14">
        <f t="shared" si="152"/>
        <v>5656.8136000000004</v>
      </c>
      <c r="F2457" s="15" t="s">
        <v>14</v>
      </c>
      <c r="G2457" s="15">
        <v>1</v>
      </c>
      <c r="H2457" s="16" t="s">
        <v>20</v>
      </c>
      <c r="I2457" s="15">
        <f t="shared" si="153"/>
        <v>1</v>
      </c>
      <c r="J2457" s="15" t="s">
        <v>16</v>
      </c>
      <c r="K2457" s="15"/>
      <c r="L2457" s="17" t="s">
        <v>16</v>
      </c>
      <c r="M2457" s="15">
        <f t="shared" si="154"/>
        <v>0</v>
      </c>
      <c r="N2457" s="27">
        <f t="shared" si="155"/>
        <v>1</v>
      </c>
      <c r="O2457"/>
      <c r="S2457"/>
      <c r="T2457"/>
    </row>
    <row r="2458" spans="1:20" ht="13" x14ac:dyDescent="0.3">
      <c r="A2458" s="13">
        <v>5125</v>
      </c>
      <c r="B2458" s="13">
        <v>138252</v>
      </c>
      <c r="C2458" s="5">
        <v>1E-4</v>
      </c>
      <c r="D2458" s="14">
        <v>3821088</v>
      </c>
      <c r="E2458" s="14">
        <f t="shared" si="152"/>
        <v>382.10880000000003</v>
      </c>
      <c r="F2458" s="15" t="s">
        <v>14</v>
      </c>
      <c r="G2458" s="15">
        <v>3</v>
      </c>
      <c r="H2458" s="16" t="s">
        <v>23</v>
      </c>
      <c r="I2458" s="15">
        <f t="shared" si="153"/>
        <v>3</v>
      </c>
      <c r="J2458" s="15" t="s">
        <v>16</v>
      </c>
      <c r="K2458" s="15"/>
      <c r="L2458" s="17" t="s">
        <v>16</v>
      </c>
      <c r="M2458" s="15">
        <f t="shared" si="154"/>
        <v>0</v>
      </c>
      <c r="N2458" s="27">
        <f t="shared" si="155"/>
        <v>3</v>
      </c>
      <c r="O2458"/>
      <c r="S2458"/>
      <c r="T2458"/>
    </row>
    <row r="2459" spans="1:20" ht="13" x14ac:dyDescent="0.3">
      <c r="A2459" s="13">
        <v>5125</v>
      </c>
      <c r="B2459" s="13">
        <v>138265</v>
      </c>
      <c r="C2459" s="5">
        <v>1E-4</v>
      </c>
      <c r="D2459" s="14">
        <v>797175309</v>
      </c>
      <c r="E2459" s="14">
        <f t="shared" si="152"/>
        <v>79717.530899999998</v>
      </c>
      <c r="F2459" s="15" t="s">
        <v>14</v>
      </c>
      <c r="G2459" s="15">
        <v>3</v>
      </c>
      <c r="H2459" s="16" t="s">
        <v>25</v>
      </c>
      <c r="I2459" s="15">
        <f t="shared" si="153"/>
        <v>3</v>
      </c>
      <c r="J2459" s="15" t="s">
        <v>16</v>
      </c>
      <c r="K2459" s="15"/>
      <c r="L2459" s="17" t="s">
        <v>16</v>
      </c>
      <c r="M2459" s="15">
        <f t="shared" si="154"/>
        <v>0</v>
      </c>
      <c r="N2459" s="27">
        <f t="shared" si="155"/>
        <v>3</v>
      </c>
      <c r="O2459"/>
      <c r="S2459"/>
      <c r="T2459"/>
    </row>
    <row r="2460" spans="1:20" ht="13" x14ac:dyDescent="0.3">
      <c r="A2460" s="13">
        <v>5125</v>
      </c>
      <c r="B2460" s="13">
        <v>138268</v>
      </c>
      <c r="C2460" s="5">
        <v>1E-4</v>
      </c>
      <c r="D2460" s="14">
        <v>65214755</v>
      </c>
      <c r="E2460" s="14">
        <f t="shared" si="152"/>
        <v>6521.4755000000005</v>
      </c>
      <c r="F2460" s="15" t="s">
        <v>14</v>
      </c>
      <c r="G2460" s="15">
        <v>1</v>
      </c>
      <c r="H2460" s="16" t="s">
        <v>19</v>
      </c>
      <c r="I2460" s="15">
        <f t="shared" si="153"/>
        <v>1</v>
      </c>
      <c r="J2460" s="15" t="s">
        <v>16</v>
      </c>
      <c r="K2460" s="15"/>
      <c r="L2460" s="17" t="s">
        <v>16</v>
      </c>
      <c r="M2460" s="15">
        <f t="shared" si="154"/>
        <v>0</v>
      </c>
      <c r="N2460" s="27">
        <f t="shared" si="155"/>
        <v>1</v>
      </c>
      <c r="O2460"/>
      <c r="S2460"/>
      <c r="T2460"/>
    </row>
    <row r="2461" spans="1:20" ht="13" x14ac:dyDescent="0.3">
      <c r="A2461" s="13">
        <v>5127</v>
      </c>
      <c r="B2461" s="13">
        <v>138317</v>
      </c>
      <c r="C2461" s="5">
        <v>1E-4</v>
      </c>
      <c r="D2461" s="14">
        <v>1070951</v>
      </c>
      <c r="E2461" s="14">
        <f t="shared" si="152"/>
        <v>107.0951</v>
      </c>
      <c r="F2461" s="15" t="s">
        <v>14</v>
      </c>
      <c r="G2461" s="15">
        <v>3</v>
      </c>
      <c r="H2461" s="16" t="s">
        <v>34</v>
      </c>
      <c r="I2461" s="15">
        <f t="shared" si="153"/>
        <v>0</v>
      </c>
      <c r="J2461" s="15" t="s">
        <v>14</v>
      </c>
      <c r="K2461" s="15">
        <v>2</v>
      </c>
      <c r="L2461" s="17" t="s">
        <v>33</v>
      </c>
      <c r="M2461" s="15">
        <f t="shared" si="154"/>
        <v>0</v>
      </c>
      <c r="N2461" s="27">
        <f t="shared" si="155"/>
        <v>0</v>
      </c>
      <c r="O2461"/>
      <c r="S2461"/>
      <c r="T2461"/>
    </row>
    <row r="2462" spans="1:20" ht="13" x14ac:dyDescent="0.3">
      <c r="A2462" s="13">
        <v>5127</v>
      </c>
      <c r="B2462" s="13">
        <v>138320</v>
      </c>
      <c r="C2462" s="5">
        <v>1E-4</v>
      </c>
      <c r="D2462" s="14">
        <v>18697607</v>
      </c>
      <c r="E2462" s="14">
        <f t="shared" si="152"/>
        <v>1869.7607</v>
      </c>
      <c r="F2462" s="15" t="s">
        <v>14</v>
      </c>
      <c r="G2462" s="15">
        <v>2</v>
      </c>
      <c r="H2462" s="16" t="s">
        <v>18</v>
      </c>
      <c r="I2462" s="15">
        <f t="shared" si="153"/>
        <v>2</v>
      </c>
      <c r="J2462" s="15" t="s">
        <v>16</v>
      </c>
      <c r="K2462" s="15"/>
      <c r="L2462" s="17" t="s">
        <v>16</v>
      </c>
      <c r="M2462" s="15">
        <f t="shared" si="154"/>
        <v>0</v>
      </c>
      <c r="N2462" s="27">
        <f t="shared" si="155"/>
        <v>2</v>
      </c>
      <c r="O2462"/>
      <c r="S2462"/>
      <c r="T2462"/>
    </row>
    <row r="2463" spans="1:20" ht="13" x14ac:dyDescent="0.3">
      <c r="A2463" s="13">
        <v>5129</v>
      </c>
      <c r="B2463" s="13">
        <v>138365</v>
      </c>
      <c r="C2463" s="5">
        <v>1E-4</v>
      </c>
      <c r="D2463" s="14">
        <v>1796662</v>
      </c>
      <c r="E2463" s="14">
        <f t="shared" si="152"/>
        <v>179.6662</v>
      </c>
      <c r="F2463" s="15" t="s">
        <v>14</v>
      </c>
      <c r="G2463" s="15">
        <v>1</v>
      </c>
      <c r="H2463" s="16" t="s">
        <v>22</v>
      </c>
      <c r="I2463" s="15">
        <f t="shared" si="153"/>
        <v>1</v>
      </c>
      <c r="J2463" s="15" t="s">
        <v>16</v>
      </c>
      <c r="K2463" s="15"/>
      <c r="L2463" s="17" t="s">
        <v>16</v>
      </c>
      <c r="M2463" s="15">
        <f t="shared" si="154"/>
        <v>0</v>
      </c>
      <c r="N2463" s="27">
        <f t="shared" si="155"/>
        <v>1</v>
      </c>
      <c r="O2463"/>
      <c r="S2463"/>
      <c r="T2463"/>
    </row>
    <row r="2464" spans="1:20" ht="13" x14ac:dyDescent="0.3">
      <c r="A2464" s="13">
        <v>5136</v>
      </c>
      <c r="B2464" s="13">
        <v>138574</v>
      </c>
      <c r="C2464" s="5">
        <v>1E-4</v>
      </c>
      <c r="D2464" s="14">
        <v>152004656</v>
      </c>
      <c r="E2464" s="14">
        <f t="shared" si="152"/>
        <v>15200.465600000001</v>
      </c>
      <c r="F2464" s="15" t="s">
        <v>14</v>
      </c>
      <c r="G2464" s="15">
        <v>1</v>
      </c>
      <c r="H2464" s="16" t="s">
        <v>26</v>
      </c>
      <c r="I2464" s="15">
        <f t="shared" si="153"/>
        <v>1</v>
      </c>
      <c r="J2464" s="15" t="s">
        <v>16</v>
      </c>
      <c r="K2464" s="15"/>
      <c r="L2464" s="17" t="s">
        <v>16</v>
      </c>
      <c r="M2464" s="15">
        <f t="shared" si="154"/>
        <v>0</v>
      </c>
      <c r="N2464" s="27">
        <f t="shared" si="155"/>
        <v>1</v>
      </c>
      <c r="O2464"/>
      <c r="S2464"/>
      <c r="T2464"/>
    </row>
    <row r="2465" spans="1:20" ht="13" x14ac:dyDescent="0.3">
      <c r="A2465" s="13">
        <v>5137</v>
      </c>
      <c r="B2465" s="13">
        <v>138596</v>
      </c>
      <c r="C2465" s="5">
        <v>1E-4</v>
      </c>
      <c r="D2465" s="14">
        <v>44588285</v>
      </c>
      <c r="E2465" s="14">
        <f t="shared" si="152"/>
        <v>4458.8285000000005</v>
      </c>
      <c r="F2465" s="15" t="s">
        <v>14</v>
      </c>
      <c r="G2465" s="15">
        <v>2</v>
      </c>
      <c r="H2465" s="16" t="s">
        <v>22</v>
      </c>
      <c r="I2465" s="15">
        <f t="shared" si="153"/>
        <v>2</v>
      </c>
      <c r="J2465" s="15" t="s">
        <v>16</v>
      </c>
      <c r="K2465" s="15"/>
      <c r="L2465" s="17" t="s">
        <v>16</v>
      </c>
      <c r="M2465" s="15">
        <f t="shared" si="154"/>
        <v>0</v>
      </c>
      <c r="N2465" s="27">
        <f t="shared" si="155"/>
        <v>2</v>
      </c>
      <c r="O2465"/>
      <c r="S2465"/>
      <c r="T2465"/>
    </row>
    <row r="2466" spans="1:20" ht="13" x14ac:dyDescent="0.3">
      <c r="A2466" s="13">
        <v>5139</v>
      </c>
      <c r="B2466" s="13">
        <v>138650</v>
      </c>
      <c r="C2466" s="5">
        <v>1E-4</v>
      </c>
      <c r="D2466" s="14">
        <v>990676229</v>
      </c>
      <c r="E2466" s="14">
        <f t="shared" si="152"/>
        <v>99067.622900000002</v>
      </c>
      <c r="F2466" s="15" t="s">
        <v>14</v>
      </c>
      <c r="G2466" s="15">
        <v>3</v>
      </c>
      <c r="H2466" s="16" t="s">
        <v>15</v>
      </c>
      <c r="I2466" s="15">
        <f t="shared" si="153"/>
        <v>3</v>
      </c>
      <c r="J2466" s="15" t="s">
        <v>16</v>
      </c>
      <c r="K2466" s="15"/>
      <c r="L2466" s="17" t="s">
        <v>16</v>
      </c>
      <c r="M2466" s="15">
        <f t="shared" si="154"/>
        <v>0</v>
      </c>
      <c r="N2466" s="27">
        <f t="shared" si="155"/>
        <v>3</v>
      </c>
      <c r="O2466"/>
      <c r="S2466"/>
      <c r="T2466"/>
    </row>
    <row r="2467" spans="1:20" ht="13" x14ac:dyDescent="0.3">
      <c r="A2467" s="13">
        <v>5140</v>
      </c>
      <c r="B2467" s="13">
        <v>138655</v>
      </c>
      <c r="C2467" s="5">
        <v>1E-4</v>
      </c>
      <c r="D2467" s="14">
        <v>2140016</v>
      </c>
      <c r="E2467" s="14">
        <f t="shared" si="152"/>
        <v>214.0016</v>
      </c>
      <c r="F2467" s="15" t="s">
        <v>14</v>
      </c>
      <c r="G2467" s="15">
        <v>4</v>
      </c>
      <c r="H2467" s="16" t="s">
        <v>21</v>
      </c>
      <c r="I2467" s="15">
        <f t="shared" si="153"/>
        <v>0</v>
      </c>
      <c r="J2467" s="15" t="s">
        <v>16</v>
      </c>
      <c r="K2467" s="15"/>
      <c r="L2467" s="17" t="s">
        <v>16</v>
      </c>
      <c r="M2467" s="15">
        <f t="shared" si="154"/>
        <v>0</v>
      </c>
      <c r="N2467" s="27">
        <f t="shared" si="155"/>
        <v>0</v>
      </c>
      <c r="O2467"/>
      <c r="S2467"/>
      <c r="T2467"/>
    </row>
    <row r="2468" spans="1:20" ht="13" x14ac:dyDescent="0.3">
      <c r="A2468" s="13">
        <v>5140</v>
      </c>
      <c r="B2468" s="13">
        <v>138663</v>
      </c>
      <c r="C2468" s="5">
        <v>1E-4</v>
      </c>
      <c r="D2468" s="14">
        <v>2839861</v>
      </c>
      <c r="E2468" s="14">
        <f t="shared" si="152"/>
        <v>283.98610000000002</v>
      </c>
      <c r="F2468" s="15" t="s">
        <v>14</v>
      </c>
      <c r="G2468" s="15">
        <v>1</v>
      </c>
      <c r="H2468" s="16" t="s">
        <v>20</v>
      </c>
      <c r="I2468" s="15">
        <f t="shared" si="153"/>
        <v>1</v>
      </c>
      <c r="J2468" s="15" t="s">
        <v>16</v>
      </c>
      <c r="K2468" s="15"/>
      <c r="L2468" s="17" t="s">
        <v>16</v>
      </c>
      <c r="M2468" s="15">
        <f t="shared" si="154"/>
        <v>0</v>
      </c>
      <c r="N2468" s="27">
        <f t="shared" si="155"/>
        <v>1</v>
      </c>
      <c r="O2468"/>
      <c r="S2468"/>
      <c r="T2468"/>
    </row>
    <row r="2469" spans="1:20" ht="13" x14ac:dyDescent="0.3">
      <c r="A2469" s="13">
        <v>5145</v>
      </c>
      <c r="B2469" s="13">
        <v>138783</v>
      </c>
      <c r="C2469" s="5">
        <v>1E-4</v>
      </c>
      <c r="D2469" s="14">
        <v>436211816</v>
      </c>
      <c r="E2469" s="14">
        <f t="shared" si="152"/>
        <v>43621.181600000004</v>
      </c>
      <c r="F2469" s="15" t="s">
        <v>14</v>
      </c>
      <c r="G2469" s="15">
        <v>1</v>
      </c>
      <c r="H2469" s="16" t="s">
        <v>15</v>
      </c>
      <c r="I2469" s="15">
        <f t="shared" si="153"/>
        <v>1</v>
      </c>
      <c r="J2469" s="15" t="s">
        <v>16</v>
      </c>
      <c r="K2469" s="15"/>
      <c r="L2469" s="17" t="s">
        <v>16</v>
      </c>
      <c r="M2469" s="15">
        <f t="shared" si="154"/>
        <v>0</v>
      </c>
      <c r="N2469" s="27">
        <f t="shared" si="155"/>
        <v>1</v>
      </c>
      <c r="O2469"/>
      <c r="S2469"/>
      <c r="T2469"/>
    </row>
    <row r="2470" spans="1:20" ht="13" x14ac:dyDescent="0.3">
      <c r="A2470" s="13">
        <v>5145</v>
      </c>
      <c r="B2470" s="13">
        <v>138784</v>
      </c>
      <c r="C2470" s="5">
        <v>1E-4</v>
      </c>
      <c r="D2470" s="14">
        <v>13704848</v>
      </c>
      <c r="E2470" s="14">
        <f t="shared" si="152"/>
        <v>1370.4848000000002</v>
      </c>
      <c r="F2470" s="15" t="s">
        <v>14</v>
      </c>
      <c r="G2470" s="15">
        <v>2</v>
      </c>
      <c r="H2470" s="16" t="s">
        <v>21</v>
      </c>
      <c r="I2470" s="15">
        <f t="shared" si="153"/>
        <v>0</v>
      </c>
      <c r="J2470" s="15" t="s">
        <v>16</v>
      </c>
      <c r="K2470" s="15"/>
      <c r="L2470" s="17" t="s">
        <v>16</v>
      </c>
      <c r="M2470" s="15">
        <f t="shared" si="154"/>
        <v>0</v>
      </c>
      <c r="N2470" s="27">
        <f t="shared" si="155"/>
        <v>0</v>
      </c>
      <c r="O2470"/>
      <c r="S2470"/>
      <c r="T2470"/>
    </row>
    <row r="2471" spans="1:20" ht="13" x14ac:dyDescent="0.3">
      <c r="A2471" s="13">
        <v>5149</v>
      </c>
      <c r="B2471" s="13">
        <v>138885</v>
      </c>
      <c r="C2471" s="5">
        <v>1E-4</v>
      </c>
      <c r="D2471" s="14">
        <v>331041999</v>
      </c>
      <c r="E2471" s="14">
        <f t="shared" si="152"/>
        <v>33104.1999</v>
      </c>
      <c r="F2471" s="15" t="s">
        <v>14</v>
      </c>
      <c r="G2471" s="15">
        <v>3</v>
      </c>
      <c r="H2471" s="16" t="s">
        <v>20</v>
      </c>
      <c r="I2471" s="15">
        <f t="shared" si="153"/>
        <v>3</v>
      </c>
      <c r="J2471" s="15" t="s">
        <v>16</v>
      </c>
      <c r="K2471" s="15"/>
      <c r="L2471" s="17" t="s">
        <v>16</v>
      </c>
      <c r="M2471" s="15">
        <f t="shared" si="154"/>
        <v>0</v>
      </c>
      <c r="N2471" s="27">
        <f t="shared" si="155"/>
        <v>3</v>
      </c>
      <c r="O2471"/>
      <c r="S2471"/>
      <c r="T2471"/>
    </row>
    <row r="2472" spans="1:20" ht="13" x14ac:dyDescent="0.3">
      <c r="A2472" s="13">
        <v>5149</v>
      </c>
      <c r="B2472" s="13">
        <v>138886</v>
      </c>
      <c r="C2472" s="5">
        <v>1E-4</v>
      </c>
      <c r="D2472" s="14">
        <v>2040956135</v>
      </c>
      <c r="E2472" s="14">
        <f t="shared" si="152"/>
        <v>204095.61350000001</v>
      </c>
      <c r="F2472" s="15" t="s">
        <v>14</v>
      </c>
      <c r="G2472" s="15">
        <v>3</v>
      </c>
      <c r="H2472" s="16" t="s">
        <v>19</v>
      </c>
      <c r="I2472" s="15">
        <f t="shared" si="153"/>
        <v>3</v>
      </c>
      <c r="J2472" s="15" t="s">
        <v>16</v>
      </c>
      <c r="K2472" s="15"/>
      <c r="L2472" s="17" t="s">
        <v>16</v>
      </c>
      <c r="M2472" s="15">
        <f t="shared" si="154"/>
        <v>0</v>
      </c>
      <c r="N2472" s="27">
        <f t="shared" si="155"/>
        <v>3</v>
      </c>
      <c r="O2472"/>
      <c r="S2472"/>
      <c r="T2472"/>
    </row>
    <row r="2473" spans="1:20" ht="13" x14ac:dyDescent="0.3">
      <c r="A2473" s="13">
        <v>5151</v>
      </c>
      <c r="B2473" s="13">
        <v>138952</v>
      </c>
      <c r="C2473" s="5">
        <v>1E-4</v>
      </c>
      <c r="D2473" s="14">
        <v>4799374</v>
      </c>
      <c r="E2473" s="14">
        <f t="shared" si="152"/>
        <v>479.93740000000003</v>
      </c>
      <c r="F2473" s="15" t="s">
        <v>14</v>
      </c>
      <c r="G2473" s="15">
        <v>1</v>
      </c>
      <c r="H2473" s="16" t="s">
        <v>22</v>
      </c>
      <c r="I2473" s="15">
        <f t="shared" si="153"/>
        <v>1</v>
      </c>
      <c r="J2473" s="15" t="s">
        <v>16</v>
      </c>
      <c r="K2473" s="15"/>
      <c r="L2473" s="17" t="s">
        <v>16</v>
      </c>
      <c r="M2473" s="15">
        <f t="shared" si="154"/>
        <v>0</v>
      </c>
      <c r="N2473" s="27">
        <f t="shared" si="155"/>
        <v>1</v>
      </c>
      <c r="O2473"/>
      <c r="S2473"/>
      <c r="T2473"/>
    </row>
    <row r="2474" spans="1:20" ht="13" x14ac:dyDescent="0.3">
      <c r="A2474" s="13">
        <v>5152</v>
      </c>
      <c r="B2474" s="13">
        <v>138995</v>
      </c>
      <c r="C2474" s="5">
        <v>1E-4</v>
      </c>
      <c r="D2474" s="14">
        <v>16606852</v>
      </c>
      <c r="E2474" s="14">
        <f t="shared" si="152"/>
        <v>1660.6852000000001</v>
      </c>
      <c r="F2474" s="15" t="s">
        <v>14</v>
      </c>
      <c r="G2474" s="15">
        <v>1</v>
      </c>
      <c r="H2474" s="16" t="s">
        <v>20</v>
      </c>
      <c r="I2474" s="15">
        <f t="shared" si="153"/>
        <v>1</v>
      </c>
      <c r="J2474" s="15" t="s">
        <v>16</v>
      </c>
      <c r="K2474" s="15"/>
      <c r="L2474" s="17" t="s">
        <v>16</v>
      </c>
      <c r="M2474" s="15">
        <f t="shared" si="154"/>
        <v>0</v>
      </c>
      <c r="N2474" s="27">
        <f t="shared" si="155"/>
        <v>1</v>
      </c>
      <c r="O2474"/>
      <c r="S2474"/>
      <c r="T2474"/>
    </row>
    <row r="2475" spans="1:20" ht="13" x14ac:dyDescent="0.3">
      <c r="A2475" s="13">
        <v>5153</v>
      </c>
      <c r="B2475" s="13">
        <v>139017</v>
      </c>
      <c r="C2475" s="5">
        <v>1E-4</v>
      </c>
      <c r="D2475" s="14">
        <v>29619763</v>
      </c>
      <c r="E2475" s="14">
        <f t="shared" si="152"/>
        <v>2961.9763000000003</v>
      </c>
      <c r="F2475" s="15" t="s">
        <v>14</v>
      </c>
      <c r="G2475" s="15">
        <v>2</v>
      </c>
      <c r="H2475" s="16" t="s">
        <v>23</v>
      </c>
      <c r="I2475" s="15">
        <f t="shared" si="153"/>
        <v>2</v>
      </c>
      <c r="J2475" s="15" t="s">
        <v>16</v>
      </c>
      <c r="K2475" s="15"/>
      <c r="L2475" s="17" t="s">
        <v>16</v>
      </c>
      <c r="M2475" s="15">
        <f t="shared" si="154"/>
        <v>0</v>
      </c>
      <c r="N2475" s="27">
        <f t="shared" si="155"/>
        <v>2</v>
      </c>
      <c r="O2475"/>
      <c r="S2475"/>
      <c r="T2475"/>
    </row>
    <row r="2476" spans="1:20" ht="13" x14ac:dyDescent="0.3">
      <c r="A2476" s="13">
        <v>5156</v>
      </c>
      <c r="B2476" s="13">
        <v>139083</v>
      </c>
      <c r="C2476" s="5">
        <v>1E-4</v>
      </c>
      <c r="D2476" s="14">
        <v>149873457</v>
      </c>
      <c r="E2476" s="14">
        <f t="shared" si="152"/>
        <v>14987.3457</v>
      </c>
      <c r="F2476" s="15" t="s">
        <v>14</v>
      </c>
      <c r="G2476" s="15">
        <v>1</v>
      </c>
      <c r="H2476" s="16" t="s">
        <v>26</v>
      </c>
      <c r="I2476" s="15">
        <f t="shared" si="153"/>
        <v>1</v>
      </c>
      <c r="J2476" s="15" t="s">
        <v>16</v>
      </c>
      <c r="K2476" s="15"/>
      <c r="L2476" s="17" t="s">
        <v>16</v>
      </c>
      <c r="M2476" s="15">
        <f t="shared" si="154"/>
        <v>0</v>
      </c>
      <c r="N2476" s="27">
        <f t="shared" si="155"/>
        <v>1</v>
      </c>
      <c r="O2476"/>
      <c r="S2476"/>
      <c r="T2476"/>
    </row>
    <row r="2477" spans="1:20" ht="13" x14ac:dyDescent="0.3">
      <c r="A2477" s="13">
        <v>5161</v>
      </c>
      <c r="B2477" s="13">
        <v>139207</v>
      </c>
      <c r="C2477" s="5">
        <v>1E-4</v>
      </c>
      <c r="D2477" s="14">
        <v>13723776</v>
      </c>
      <c r="E2477" s="14">
        <f t="shared" si="152"/>
        <v>1372.3776</v>
      </c>
      <c r="F2477" s="15" t="s">
        <v>14</v>
      </c>
      <c r="G2477" s="15">
        <v>2</v>
      </c>
      <c r="H2477" s="16" t="s">
        <v>22</v>
      </c>
      <c r="I2477" s="15">
        <f t="shared" si="153"/>
        <v>2</v>
      </c>
      <c r="J2477" s="15" t="s">
        <v>16</v>
      </c>
      <c r="K2477" s="15"/>
      <c r="L2477" s="17" t="s">
        <v>16</v>
      </c>
      <c r="M2477" s="15">
        <f t="shared" si="154"/>
        <v>0</v>
      </c>
      <c r="N2477" s="27">
        <f t="shared" si="155"/>
        <v>2</v>
      </c>
      <c r="O2477"/>
      <c r="S2477"/>
      <c r="T2477"/>
    </row>
    <row r="2478" spans="1:20" ht="13" x14ac:dyDescent="0.3">
      <c r="A2478" s="13">
        <v>5164</v>
      </c>
      <c r="B2478" s="13">
        <v>139309</v>
      </c>
      <c r="C2478" s="5">
        <v>1E-4</v>
      </c>
      <c r="D2478" s="14">
        <v>9333368893</v>
      </c>
      <c r="E2478" s="14">
        <f t="shared" si="152"/>
        <v>933336.88930000004</v>
      </c>
      <c r="F2478" s="15" t="s">
        <v>14</v>
      </c>
      <c r="G2478" s="15">
        <v>5</v>
      </c>
      <c r="H2478" s="16" t="s">
        <v>26</v>
      </c>
      <c r="I2478" s="15">
        <f t="shared" si="153"/>
        <v>5</v>
      </c>
      <c r="J2478" s="15" t="s">
        <v>16</v>
      </c>
      <c r="K2478" s="15"/>
      <c r="L2478" s="17" t="s">
        <v>16</v>
      </c>
      <c r="M2478" s="15">
        <f t="shared" si="154"/>
        <v>0</v>
      </c>
      <c r="N2478" s="27">
        <f t="shared" si="155"/>
        <v>5</v>
      </c>
      <c r="O2478"/>
      <c r="S2478"/>
      <c r="T2478"/>
    </row>
    <row r="2479" spans="1:20" ht="13" x14ac:dyDescent="0.3">
      <c r="A2479" s="13">
        <v>5169</v>
      </c>
      <c r="B2479" s="13">
        <v>139444</v>
      </c>
      <c r="C2479" s="5">
        <v>1E-4</v>
      </c>
      <c r="D2479" s="14">
        <v>64292442</v>
      </c>
      <c r="E2479" s="14">
        <f t="shared" si="152"/>
        <v>6429.2442000000001</v>
      </c>
      <c r="F2479" s="15" t="s">
        <v>14</v>
      </c>
      <c r="G2479" s="15">
        <v>4</v>
      </c>
      <c r="H2479" s="16" t="s">
        <v>22</v>
      </c>
      <c r="I2479" s="15">
        <f t="shared" si="153"/>
        <v>4</v>
      </c>
      <c r="J2479" s="15" t="s">
        <v>16</v>
      </c>
      <c r="K2479" s="15"/>
      <c r="L2479" s="17" t="s">
        <v>16</v>
      </c>
      <c r="M2479" s="15">
        <f t="shared" si="154"/>
        <v>0</v>
      </c>
      <c r="N2479" s="27">
        <f t="shared" si="155"/>
        <v>4</v>
      </c>
      <c r="O2479"/>
      <c r="S2479"/>
      <c r="T2479"/>
    </row>
    <row r="2480" spans="1:20" ht="13" x14ac:dyDescent="0.3">
      <c r="A2480" s="13">
        <v>5170</v>
      </c>
      <c r="B2480" s="13">
        <v>139513</v>
      </c>
      <c r="C2480" s="5">
        <v>1E-4</v>
      </c>
      <c r="D2480" s="14">
        <v>552620363</v>
      </c>
      <c r="E2480" s="14">
        <f t="shared" si="152"/>
        <v>55262.0363</v>
      </c>
      <c r="F2480" s="15" t="s">
        <v>14</v>
      </c>
      <c r="G2480" s="15">
        <v>1</v>
      </c>
      <c r="H2480" s="16" t="s">
        <v>15</v>
      </c>
      <c r="I2480" s="15">
        <f t="shared" si="153"/>
        <v>1</v>
      </c>
      <c r="J2480" s="15" t="s">
        <v>16</v>
      </c>
      <c r="K2480" s="15"/>
      <c r="L2480" s="17" t="s">
        <v>16</v>
      </c>
      <c r="M2480" s="15">
        <f t="shared" si="154"/>
        <v>0</v>
      </c>
      <c r="N2480" s="27">
        <f t="shared" si="155"/>
        <v>1</v>
      </c>
      <c r="O2480"/>
      <c r="S2480"/>
      <c r="T2480"/>
    </row>
    <row r="2481" spans="1:20" ht="13" x14ac:dyDescent="0.3">
      <c r="A2481" s="13">
        <v>5176</v>
      </c>
      <c r="B2481" s="13">
        <v>139681</v>
      </c>
      <c r="C2481" s="5">
        <v>1E-4</v>
      </c>
      <c r="D2481" s="14">
        <v>156634123</v>
      </c>
      <c r="E2481" s="14">
        <f t="shared" si="152"/>
        <v>15663.4123</v>
      </c>
      <c r="F2481" s="15" t="s">
        <v>14</v>
      </c>
      <c r="G2481" s="15">
        <v>2</v>
      </c>
      <c r="H2481" s="16" t="s">
        <v>26</v>
      </c>
      <c r="I2481" s="15">
        <f t="shared" si="153"/>
        <v>2</v>
      </c>
      <c r="J2481" s="15" t="s">
        <v>16</v>
      </c>
      <c r="K2481" s="15"/>
      <c r="L2481" s="17" t="s">
        <v>16</v>
      </c>
      <c r="M2481" s="15">
        <f t="shared" si="154"/>
        <v>0</v>
      </c>
      <c r="N2481" s="27">
        <f t="shared" si="155"/>
        <v>2</v>
      </c>
      <c r="O2481"/>
      <c r="S2481"/>
      <c r="T2481"/>
    </row>
    <row r="2482" spans="1:20" ht="13" x14ac:dyDescent="0.3">
      <c r="A2482" s="13">
        <v>5176</v>
      </c>
      <c r="B2482" s="13">
        <v>139697</v>
      </c>
      <c r="C2482" s="5">
        <v>1E-4</v>
      </c>
      <c r="D2482" s="14">
        <v>990</v>
      </c>
      <c r="E2482" s="14">
        <f t="shared" si="152"/>
        <v>9.9000000000000005E-2</v>
      </c>
      <c r="F2482" s="15" t="s">
        <v>14</v>
      </c>
      <c r="G2482" s="15">
        <v>1</v>
      </c>
      <c r="H2482" s="16" t="s">
        <v>21</v>
      </c>
      <c r="I2482" s="15">
        <f t="shared" si="153"/>
        <v>0</v>
      </c>
      <c r="J2482" s="15" t="s">
        <v>16</v>
      </c>
      <c r="K2482" s="15"/>
      <c r="L2482" s="17" t="s">
        <v>16</v>
      </c>
      <c r="M2482" s="15">
        <f t="shared" si="154"/>
        <v>0</v>
      </c>
      <c r="N2482" s="27">
        <f t="shared" si="155"/>
        <v>0</v>
      </c>
      <c r="O2482"/>
      <c r="S2482"/>
      <c r="T2482"/>
    </row>
    <row r="2483" spans="1:20" ht="13" x14ac:dyDescent="0.3">
      <c r="A2483" s="13">
        <v>5185</v>
      </c>
      <c r="B2483" s="13">
        <v>139935</v>
      </c>
      <c r="C2483" s="5">
        <v>1E-4</v>
      </c>
      <c r="D2483" s="14">
        <v>265838591</v>
      </c>
      <c r="E2483" s="14">
        <f t="shared" si="152"/>
        <v>26583.859100000001</v>
      </c>
      <c r="F2483" s="15" t="s">
        <v>14</v>
      </c>
      <c r="G2483" s="15">
        <v>3</v>
      </c>
      <c r="H2483" s="16" t="s">
        <v>26</v>
      </c>
      <c r="I2483" s="15">
        <f t="shared" si="153"/>
        <v>3</v>
      </c>
      <c r="J2483" s="15" t="s">
        <v>16</v>
      </c>
      <c r="K2483" s="15"/>
      <c r="L2483" s="17" t="s">
        <v>16</v>
      </c>
      <c r="M2483" s="15">
        <f t="shared" si="154"/>
        <v>0</v>
      </c>
      <c r="N2483" s="27">
        <f t="shared" si="155"/>
        <v>3</v>
      </c>
      <c r="O2483"/>
      <c r="S2483"/>
      <c r="T2483"/>
    </row>
    <row r="2484" spans="1:20" ht="13" x14ac:dyDescent="0.3">
      <c r="A2484" s="13">
        <v>5185</v>
      </c>
      <c r="B2484" s="13">
        <v>139936</v>
      </c>
      <c r="C2484" s="5">
        <v>1E-4</v>
      </c>
      <c r="D2484" s="14">
        <v>2751750</v>
      </c>
      <c r="E2484" s="14">
        <f t="shared" si="152"/>
        <v>275.17500000000001</v>
      </c>
      <c r="F2484" s="15" t="s">
        <v>14</v>
      </c>
      <c r="G2484" s="15">
        <v>1</v>
      </c>
      <c r="H2484" s="16" t="s">
        <v>21</v>
      </c>
      <c r="I2484" s="15">
        <f t="shared" si="153"/>
        <v>0</v>
      </c>
      <c r="J2484" s="15" t="s">
        <v>16</v>
      </c>
      <c r="K2484" s="15"/>
      <c r="L2484" s="17" t="s">
        <v>16</v>
      </c>
      <c r="M2484" s="15">
        <f t="shared" si="154"/>
        <v>0</v>
      </c>
      <c r="N2484" s="27">
        <f t="shared" si="155"/>
        <v>0</v>
      </c>
      <c r="O2484"/>
      <c r="S2484"/>
      <c r="T2484"/>
    </row>
    <row r="2485" spans="1:20" ht="13" x14ac:dyDescent="0.3">
      <c r="A2485" s="13">
        <v>5185</v>
      </c>
      <c r="B2485" s="13">
        <v>139957</v>
      </c>
      <c r="C2485" s="5">
        <v>1E-4</v>
      </c>
      <c r="D2485" s="14">
        <v>111734149</v>
      </c>
      <c r="E2485" s="14">
        <f t="shared" si="152"/>
        <v>11173.4149</v>
      </c>
      <c r="F2485" s="15" t="s">
        <v>14</v>
      </c>
      <c r="G2485" s="15">
        <v>3</v>
      </c>
      <c r="H2485" s="16" t="s">
        <v>24</v>
      </c>
      <c r="I2485" s="15">
        <f t="shared" si="153"/>
        <v>3</v>
      </c>
      <c r="J2485" s="15" t="s">
        <v>16</v>
      </c>
      <c r="K2485" s="15"/>
      <c r="L2485" s="17" t="s">
        <v>16</v>
      </c>
      <c r="M2485" s="15">
        <f t="shared" si="154"/>
        <v>0</v>
      </c>
      <c r="N2485" s="27">
        <f t="shared" si="155"/>
        <v>3</v>
      </c>
      <c r="O2485"/>
      <c r="S2485"/>
      <c r="T2485"/>
    </row>
    <row r="2486" spans="1:20" ht="13" x14ac:dyDescent="0.3">
      <c r="A2486" s="13">
        <v>5185</v>
      </c>
      <c r="B2486" s="13">
        <v>139965</v>
      </c>
      <c r="C2486" s="5">
        <v>1E-4</v>
      </c>
      <c r="D2486" s="14">
        <v>9865440</v>
      </c>
      <c r="E2486" s="14">
        <f t="shared" si="152"/>
        <v>986.5440000000001</v>
      </c>
      <c r="F2486" s="15" t="s">
        <v>14</v>
      </c>
      <c r="G2486" s="15">
        <v>1</v>
      </c>
      <c r="H2486" s="16" t="s">
        <v>21</v>
      </c>
      <c r="I2486" s="15">
        <f t="shared" si="153"/>
        <v>0</v>
      </c>
      <c r="J2486" s="15" t="s">
        <v>16</v>
      </c>
      <c r="K2486" s="15"/>
      <c r="L2486" s="17" t="s">
        <v>16</v>
      </c>
      <c r="M2486" s="15">
        <f t="shared" si="154"/>
        <v>0</v>
      </c>
      <c r="N2486" s="27">
        <f t="shared" si="155"/>
        <v>0</v>
      </c>
      <c r="O2486"/>
      <c r="S2486"/>
      <c r="T2486"/>
    </row>
    <row r="2487" spans="1:20" ht="13" x14ac:dyDescent="0.3">
      <c r="A2487" s="13">
        <v>5187</v>
      </c>
      <c r="B2487" s="13">
        <v>140009</v>
      </c>
      <c r="C2487" s="5">
        <v>1E-4</v>
      </c>
      <c r="D2487" s="14">
        <v>327598706</v>
      </c>
      <c r="E2487" s="14">
        <f t="shared" si="152"/>
        <v>32759.870600000002</v>
      </c>
      <c r="F2487" s="15" t="s">
        <v>14</v>
      </c>
      <c r="G2487" s="15">
        <v>4</v>
      </c>
      <c r="H2487" s="16" t="s">
        <v>22</v>
      </c>
      <c r="I2487" s="15">
        <f t="shared" si="153"/>
        <v>4</v>
      </c>
      <c r="J2487" s="15" t="s">
        <v>16</v>
      </c>
      <c r="K2487" s="15"/>
      <c r="L2487" s="17" t="s">
        <v>16</v>
      </c>
      <c r="M2487" s="15">
        <f t="shared" si="154"/>
        <v>0</v>
      </c>
      <c r="N2487" s="27">
        <f t="shared" si="155"/>
        <v>4</v>
      </c>
      <c r="O2487"/>
      <c r="S2487"/>
      <c r="T2487"/>
    </row>
    <row r="2488" spans="1:20" ht="13" x14ac:dyDescent="0.3">
      <c r="A2488" s="13">
        <v>5192</v>
      </c>
      <c r="B2488" s="13">
        <v>140139</v>
      </c>
      <c r="C2488" s="5">
        <v>1E-4</v>
      </c>
      <c r="D2488" s="14">
        <v>18526149</v>
      </c>
      <c r="E2488" s="14">
        <f t="shared" si="152"/>
        <v>1852.6149</v>
      </c>
      <c r="F2488" s="15" t="s">
        <v>14</v>
      </c>
      <c r="G2488" s="15">
        <v>3</v>
      </c>
      <c r="H2488" s="16" t="s">
        <v>22</v>
      </c>
      <c r="I2488" s="15">
        <f t="shared" si="153"/>
        <v>3</v>
      </c>
      <c r="J2488" s="15" t="s">
        <v>16</v>
      </c>
      <c r="K2488" s="15"/>
      <c r="L2488" s="17" t="s">
        <v>16</v>
      </c>
      <c r="M2488" s="15">
        <f t="shared" si="154"/>
        <v>0</v>
      </c>
      <c r="N2488" s="27">
        <f t="shared" si="155"/>
        <v>3</v>
      </c>
      <c r="O2488"/>
      <c r="S2488"/>
      <c r="T2488"/>
    </row>
    <row r="2489" spans="1:20" ht="13" x14ac:dyDescent="0.3">
      <c r="A2489" s="13">
        <v>5193</v>
      </c>
      <c r="B2489" s="13">
        <v>140152</v>
      </c>
      <c r="C2489" s="5">
        <v>1E-4</v>
      </c>
      <c r="D2489" s="14">
        <v>302292720</v>
      </c>
      <c r="E2489" s="14">
        <f t="shared" si="152"/>
        <v>30229.272000000001</v>
      </c>
      <c r="F2489" s="15" t="s">
        <v>14</v>
      </c>
      <c r="G2489" s="15">
        <v>3</v>
      </c>
      <c r="H2489" s="16" t="s">
        <v>23</v>
      </c>
      <c r="I2489" s="15">
        <f t="shared" si="153"/>
        <v>3</v>
      </c>
      <c r="J2489" s="15" t="s">
        <v>16</v>
      </c>
      <c r="K2489" s="15"/>
      <c r="L2489" s="17" t="s">
        <v>16</v>
      </c>
      <c r="M2489" s="15">
        <f t="shared" si="154"/>
        <v>0</v>
      </c>
      <c r="N2489" s="27">
        <f t="shared" si="155"/>
        <v>3</v>
      </c>
      <c r="O2489"/>
      <c r="S2489"/>
      <c r="T2489"/>
    </row>
    <row r="2490" spans="1:20" ht="13" x14ac:dyDescent="0.3">
      <c r="A2490" s="13">
        <v>5193</v>
      </c>
      <c r="B2490" s="13">
        <v>140168</v>
      </c>
      <c r="C2490" s="5">
        <v>1E-4</v>
      </c>
      <c r="D2490" s="14">
        <v>10108080</v>
      </c>
      <c r="E2490" s="14">
        <f t="shared" si="152"/>
        <v>1010.808</v>
      </c>
      <c r="F2490" s="15" t="s">
        <v>14</v>
      </c>
      <c r="G2490" s="15">
        <v>1</v>
      </c>
      <c r="H2490" s="16" t="s">
        <v>24</v>
      </c>
      <c r="I2490" s="15">
        <f t="shared" si="153"/>
        <v>1</v>
      </c>
      <c r="J2490" s="15" t="s">
        <v>16</v>
      </c>
      <c r="K2490" s="15"/>
      <c r="L2490" s="17" t="s">
        <v>16</v>
      </c>
      <c r="M2490" s="15">
        <f t="shared" si="154"/>
        <v>0</v>
      </c>
      <c r="N2490" s="27">
        <f t="shared" si="155"/>
        <v>1</v>
      </c>
      <c r="O2490"/>
      <c r="S2490"/>
      <c r="T2490"/>
    </row>
    <row r="2491" spans="1:20" ht="13" x14ac:dyDescent="0.3">
      <c r="A2491" s="13">
        <v>5199</v>
      </c>
      <c r="B2491" s="13">
        <v>140308</v>
      </c>
      <c r="C2491" s="5">
        <v>1E-4</v>
      </c>
      <c r="D2491" s="14">
        <v>25049842</v>
      </c>
      <c r="E2491" s="14">
        <f t="shared" si="152"/>
        <v>2504.9842000000003</v>
      </c>
      <c r="F2491" s="15" t="s">
        <v>14</v>
      </c>
      <c r="G2491" s="15">
        <v>1</v>
      </c>
      <c r="H2491" s="16" t="s">
        <v>23</v>
      </c>
      <c r="I2491" s="15">
        <f t="shared" si="153"/>
        <v>1</v>
      </c>
      <c r="J2491" s="15" t="s">
        <v>16</v>
      </c>
      <c r="K2491" s="15"/>
      <c r="L2491" s="17" t="s">
        <v>16</v>
      </c>
      <c r="M2491" s="15">
        <f t="shared" si="154"/>
        <v>0</v>
      </c>
      <c r="N2491" s="27">
        <f t="shared" si="155"/>
        <v>1</v>
      </c>
      <c r="O2491"/>
      <c r="S2491"/>
      <c r="T2491"/>
    </row>
    <row r="2492" spans="1:20" ht="13" x14ac:dyDescent="0.3">
      <c r="A2492" s="13">
        <v>5199</v>
      </c>
      <c r="B2492" s="13">
        <v>140311</v>
      </c>
      <c r="C2492" s="5">
        <v>1E-4</v>
      </c>
      <c r="D2492" s="14">
        <v>642385597</v>
      </c>
      <c r="E2492" s="14">
        <f t="shared" si="152"/>
        <v>64238.559700000005</v>
      </c>
      <c r="F2492" s="15" t="s">
        <v>14</v>
      </c>
      <c r="G2492" s="15">
        <v>3</v>
      </c>
      <c r="H2492" s="16" t="s">
        <v>15</v>
      </c>
      <c r="I2492" s="15">
        <f t="shared" si="153"/>
        <v>3</v>
      </c>
      <c r="J2492" s="15" t="s">
        <v>16</v>
      </c>
      <c r="K2492" s="15"/>
      <c r="L2492" s="17" t="s">
        <v>16</v>
      </c>
      <c r="M2492" s="15">
        <f t="shared" si="154"/>
        <v>0</v>
      </c>
      <c r="N2492" s="27">
        <f t="shared" si="155"/>
        <v>3</v>
      </c>
      <c r="O2492"/>
      <c r="S2492"/>
      <c r="T2492"/>
    </row>
    <row r="2493" spans="1:20" ht="13" x14ac:dyDescent="0.3">
      <c r="A2493" s="13">
        <v>5203</v>
      </c>
      <c r="B2493" s="13">
        <v>140414</v>
      </c>
      <c r="C2493" s="5">
        <v>1E-4</v>
      </c>
      <c r="D2493" s="14">
        <v>5060903</v>
      </c>
      <c r="E2493" s="14">
        <f t="shared" si="152"/>
        <v>506.09030000000001</v>
      </c>
      <c r="F2493" s="15" t="s">
        <v>14</v>
      </c>
      <c r="G2493" s="15">
        <v>1</v>
      </c>
      <c r="H2493" s="16" t="s">
        <v>18</v>
      </c>
      <c r="I2493" s="15">
        <f t="shared" si="153"/>
        <v>1</v>
      </c>
      <c r="J2493" s="15" t="s">
        <v>16</v>
      </c>
      <c r="K2493" s="15"/>
      <c r="L2493" s="17" t="s">
        <v>16</v>
      </c>
      <c r="M2493" s="15">
        <f t="shared" si="154"/>
        <v>0</v>
      </c>
      <c r="N2493" s="27">
        <f t="shared" si="155"/>
        <v>1</v>
      </c>
      <c r="O2493"/>
      <c r="S2493"/>
      <c r="T2493"/>
    </row>
    <row r="2494" spans="1:20" ht="13" x14ac:dyDescent="0.3">
      <c r="A2494" s="13">
        <v>5214</v>
      </c>
      <c r="B2494" s="13">
        <v>140680</v>
      </c>
      <c r="C2494" s="5">
        <v>1E-4</v>
      </c>
      <c r="D2494" s="14">
        <v>349453556</v>
      </c>
      <c r="E2494" s="14">
        <f t="shared" si="152"/>
        <v>34945.355600000003</v>
      </c>
      <c r="F2494" s="15" t="s">
        <v>14</v>
      </c>
      <c r="G2494" s="15">
        <v>2</v>
      </c>
      <c r="H2494" s="16" t="s">
        <v>15</v>
      </c>
      <c r="I2494" s="15">
        <f t="shared" si="153"/>
        <v>2</v>
      </c>
      <c r="J2494" s="15" t="s">
        <v>16</v>
      </c>
      <c r="K2494" s="15"/>
      <c r="L2494" s="17" t="s">
        <v>16</v>
      </c>
      <c r="M2494" s="15">
        <f t="shared" si="154"/>
        <v>0</v>
      </c>
      <c r="N2494" s="27">
        <f t="shared" si="155"/>
        <v>2</v>
      </c>
      <c r="O2494"/>
      <c r="S2494"/>
      <c r="T2494"/>
    </row>
    <row r="2495" spans="1:20" ht="13" x14ac:dyDescent="0.3">
      <c r="A2495" s="13">
        <v>5220</v>
      </c>
      <c r="B2495" s="13">
        <v>140874</v>
      </c>
      <c r="C2495" s="5">
        <v>1E-4</v>
      </c>
      <c r="D2495" s="14">
        <v>109314998</v>
      </c>
      <c r="E2495" s="14">
        <f t="shared" si="152"/>
        <v>10931.499800000001</v>
      </c>
      <c r="F2495" s="15" t="s">
        <v>14</v>
      </c>
      <c r="G2495" s="15">
        <v>1</v>
      </c>
      <c r="H2495" s="16" t="s">
        <v>26</v>
      </c>
      <c r="I2495" s="15">
        <f t="shared" si="153"/>
        <v>1</v>
      </c>
      <c r="J2495" s="15" t="s">
        <v>16</v>
      </c>
      <c r="K2495" s="15"/>
      <c r="L2495" s="17" t="s">
        <v>16</v>
      </c>
      <c r="M2495" s="15">
        <f t="shared" si="154"/>
        <v>0</v>
      </c>
      <c r="N2495" s="27">
        <f t="shared" si="155"/>
        <v>1</v>
      </c>
      <c r="O2495"/>
      <c r="S2495"/>
      <c r="T2495"/>
    </row>
    <row r="2496" spans="1:20" ht="13" x14ac:dyDescent="0.3">
      <c r="A2496" s="13">
        <v>5221</v>
      </c>
      <c r="B2496" s="13">
        <v>140896</v>
      </c>
      <c r="C2496" s="5">
        <v>1E-4</v>
      </c>
      <c r="D2496" s="14">
        <v>356208804</v>
      </c>
      <c r="E2496" s="14">
        <f t="shared" si="152"/>
        <v>35620.880400000002</v>
      </c>
      <c r="F2496" s="15" t="s">
        <v>14</v>
      </c>
      <c r="G2496" s="15">
        <v>4</v>
      </c>
      <c r="H2496" s="16" t="s">
        <v>21</v>
      </c>
      <c r="I2496" s="15">
        <f t="shared" si="153"/>
        <v>0</v>
      </c>
      <c r="J2496" s="15" t="s">
        <v>16</v>
      </c>
      <c r="K2496" s="15"/>
      <c r="L2496" s="17" t="s">
        <v>16</v>
      </c>
      <c r="M2496" s="15">
        <f t="shared" si="154"/>
        <v>0</v>
      </c>
      <c r="N2496" s="27">
        <f t="shared" si="155"/>
        <v>0</v>
      </c>
      <c r="O2496"/>
      <c r="S2496"/>
      <c r="T2496"/>
    </row>
    <row r="2497" spans="1:20" ht="13" x14ac:dyDescent="0.3">
      <c r="A2497" s="13">
        <v>5221</v>
      </c>
      <c r="B2497" s="13">
        <v>140906</v>
      </c>
      <c r="C2497" s="5">
        <v>1E-4</v>
      </c>
      <c r="D2497" s="14">
        <v>76542667</v>
      </c>
      <c r="E2497" s="14">
        <f t="shared" si="152"/>
        <v>7654.2667000000001</v>
      </c>
      <c r="F2497" s="15" t="s">
        <v>14</v>
      </c>
      <c r="G2497" s="15">
        <v>1</v>
      </c>
      <c r="H2497" s="16" t="s">
        <v>24</v>
      </c>
      <c r="I2497" s="15">
        <f t="shared" si="153"/>
        <v>1</v>
      </c>
      <c r="J2497" s="15" t="s">
        <v>16</v>
      </c>
      <c r="K2497" s="15"/>
      <c r="L2497" s="17" t="s">
        <v>16</v>
      </c>
      <c r="M2497" s="15">
        <f t="shared" si="154"/>
        <v>0</v>
      </c>
      <c r="N2497" s="27">
        <f t="shared" si="155"/>
        <v>1</v>
      </c>
      <c r="O2497"/>
      <c r="S2497"/>
      <c r="T2497"/>
    </row>
    <row r="2498" spans="1:20" ht="13" x14ac:dyDescent="0.3">
      <c r="A2498" s="13">
        <v>5223</v>
      </c>
      <c r="B2498" s="13">
        <v>140951</v>
      </c>
      <c r="C2498" s="5">
        <v>1E-4</v>
      </c>
      <c r="D2498" s="14">
        <v>132839861</v>
      </c>
      <c r="E2498" s="14">
        <f t="shared" si="152"/>
        <v>13283.9861</v>
      </c>
      <c r="F2498" s="15" t="s">
        <v>14</v>
      </c>
      <c r="G2498" s="15">
        <v>1</v>
      </c>
      <c r="H2498" s="16" t="s">
        <v>20</v>
      </c>
      <c r="I2498" s="15">
        <f t="shared" si="153"/>
        <v>1</v>
      </c>
      <c r="J2498" s="15" t="s">
        <v>16</v>
      </c>
      <c r="K2498" s="15"/>
      <c r="L2498" s="17" t="s">
        <v>16</v>
      </c>
      <c r="M2498" s="15">
        <f t="shared" si="154"/>
        <v>0</v>
      </c>
      <c r="N2498" s="27">
        <f t="shared" si="155"/>
        <v>1</v>
      </c>
      <c r="O2498"/>
      <c r="S2498"/>
      <c r="T2498"/>
    </row>
    <row r="2499" spans="1:20" ht="13" x14ac:dyDescent="0.3">
      <c r="A2499" s="13">
        <v>5224</v>
      </c>
      <c r="B2499" s="13">
        <v>140977</v>
      </c>
      <c r="C2499" s="5">
        <v>1E-4</v>
      </c>
      <c r="D2499" s="14">
        <v>145088439</v>
      </c>
      <c r="E2499" s="14">
        <f t="shared" si="152"/>
        <v>14508.8439</v>
      </c>
      <c r="F2499" s="15" t="s">
        <v>14</v>
      </c>
      <c r="G2499" s="15">
        <v>1</v>
      </c>
      <c r="H2499" s="16" t="s">
        <v>34</v>
      </c>
      <c r="I2499" s="15">
        <f t="shared" si="153"/>
        <v>0</v>
      </c>
      <c r="J2499" s="15" t="s">
        <v>14</v>
      </c>
      <c r="K2499" s="15">
        <v>1</v>
      </c>
      <c r="L2499" s="17" t="s">
        <v>25</v>
      </c>
      <c r="M2499" s="15">
        <f t="shared" si="154"/>
        <v>1</v>
      </c>
      <c r="N2499" s="27">
        <f t="shared" si="155"/>
        <v>1</v>
      </c>
      <c r="O2499"/>
      <c r="S2499"/>
      <c r="T2499"/>
    </row>
    <row r="2500" spans="1:20" ht="13" x14ac:dyDescent="0.3">
      <c r="A2500" s="13">
        <v>5229</v>
      </c>
      <c r="B2500" s="13">
        <v>141118</v>
      </c>
      <c r="C2500" s="5">
        <v>1E-4</v>
      </c>
      <c r="D2500" s="14">
        <v>29805081</v>
      </c>
      <c r="E2500" s="14">
        <f t="shared" si="152"/>
        <v>2980.5081</v>
      </c>
      <c r="F2500" s="15" t="s">
        <v>14</v>
      </c>
      <c r="G2500" s="15">
        <v>1</v>
      </c>
      <c r="H2500" s="16" t="s">
        <v>22</v>
      </c>
      <c r="I2500" s="15">
        <f t="shared" si="153"/>
        <v>1</v>
      </c>
      <c r="J2500" s="15" t="s">
        <v>16</v>
      </c>
      <c r="K2500" s="15"/>
      <c r="L2500" s="17" t="s">
        <v>16</v>
      </c>
      <c r="M2500" s="15">
        <f t="shared" si="154"/>
        <v>0</v>
      </c>
      <c r="N2500" s="27">
        <f t="shared" si="155"/>
        <v>1</v>
      </c>
      <c r="O2500"/>
      <c r="S2500"/>
      <c r="T2500"/>
    </row>
    <row r="2501" spans="1:20" ht="13" x14ac:dyDescent="0.3">
      <c r="A2501" s="13">
        <v>5232</v>
      </c>
      <c r="B2501" s="13">
        <v>141190</v>
      </c>
      <c r="C2501" s="5">
        <v>1E-4</v>
      </c>
      <c r="D2501" s="14">
        <v>26208585</v>
      </c>
      <c r="E2501" s="14">
        <f t="shared" si="152"/>
        <v>2620.8585000000003</v>
      </c>
      <c r="F2501" s="15" t="s">
        <v>14</v>
      </c>
      <c r="G2501" s="15">
        <v>1</v>
      </c>
      <c r="H2501" s="16" t="s">
        <v>24</v>
      </c>
      <c r="I2501" s="15">
        <f t="shared" si="153"/>
        <v>1</v>
      </c>
      <c r="J2501" s="15" t="s">
        <v>16</v>
      </c>
      <c r="K2501" s="15"/>
      <c r="L2501" s="17" t="s">
        <v>16</v>
      </c>
      <c r="M2501" s="15">
        <f t="shared" si="154"/>
        <v>0</v>
      </c>
      <c r="N2501" s="27">
        <f t="shared" si="155"/>
        <v>1</v>
      </c>
      <c r="O2501"/>
      <c r="S2501"/>
      <c r="T2501"/>
    </row>
    <row r="2502" spans="1:20" ht="13" x14ac:dyDescent="0.3">
      <c r="A2502" s="13">
        <v>5242</v>
      </c>
      <c r="B2502" s="13">
        <v>141437</v>
      </c>
      <c r="C2502" s="5">
        <v>1E-4</v>
      </c>
      <c r="D2502" s="14">
        <v>100329494</v>
      </c>
      <c r="E2502" s="14">
        <f t="shared" si="152"/>
        <v>10032.949400000001</v>
      </c>
      <c r="F2502" s="15" t="s">
        <v>14</v>
      </c>
      <c r="G2502" s="15">
        <v>1</v>
      </c>
      <c r="H2502" s="16" t="s">
        <v>20</v>
      </c>
      <c r="I2502" s="15">
        <f t="shared" si="153"/>
        <v>1</v>
      </c>
      <c r="J2502" s="15" t="s">
        <v>16</v>
      </c>
      <c r="K2502" s="15"/>
      <c r="L2502" s="17" t="s">
        <v>16</v>
      </c>
      <c r="M2502" s="15">
        <f t="shared" si="154"/>
        <v>0</v>
      </c>
      <c r="N2502" s="27">
        <f t="shared" si="155"/>
        <v>1</v>
      </c>
      <c r="O2502"/>
      <c r="S2502"/>
      <c r="T2502"/>
    </row>
    <row r="2503" spans="1:20" ht="13" x14ac:dyDescent="0.3">
      <c r="A2503" s="13">
        <v>5243</v>
      </c>
      <c r="B2503" s="13">
        <v>141468</v>
      </c>
      <c r="C2503" s="5">
        <v>1E-4</v>
      </c>
      <c r="D2503" s="14">
        <v>224262313</v>
      </c>
      <c r="E2503" s="14">
        <f t="shared" si="152"/>
        <v>22426.231299999999</v>
      </c>
      <c r="F2503" s="15" t="s">
        <v>14</v>
      </c>
      <c r="G2503" s="15">
        <v>3</v>
      </c>
      <c r="H2503" s="16" t="s">
        <v>25</v>
      </c>
      <c r="I2503" s="15">
        <f t="shared" si="153"/>
        <v>3</v>
      </c>
      <c r="J2503" s="15" t="s">
        <v>16</v>
      </c>
      <c r="K2503" s="15"/>
      <c r="L2503" s="17" t="s">
        <v>16</v>
      </c>
      <c r="M2503" s="15">
        <f t="shared" si="154"/>
        <v>0</v>
      </c>
      <c r="N2503" s="27">
        <f t="shared" si="155"/>
        <v>3</v>
      </c>
      <c r="O2503"/>
      <c r="S2503"/>
      <c r="T2503"/>
    </row>
    <row r="2504" spans="1:20" ht="13" x14ac:dyDescent="0.3">
      <c r="A2504" s="13">
        <v>5245</v>
      </c>
      <c r="B2504" s="13">
        <v>141537</v>
      </c>
      <c r="C2504" s="5">
        <v>1E-4</v>
      </c>
      <c r="D2504" s="14">
        <v>4178044</v>
      </c>
      <c r="E2504" s="14">
        <f t="shared" ref="E2504:E2567" si="156">C2504*D2504</f>
        <v>417.80440000000004</v>
      </c>
      <c r="F2504" s="15" t="s">
        <v>14</v>
      </c>
      <c r="G2504" s="15">
        <v>1</v>
      </c>
      <c r="H2504" s="16" t="s">
        <v>19</v>
      </c>
      <c r="I2504" s="15">
        <f t="shared" ref="I2504:I2567" si="157">IF(LEFT(H2504,5)="US TX",G2504,0)</f>
        <v>1</v>
      </c>
      <c r="J2504" s="15" t="s">
        <v>16</v>
      </c>
      <c r="K2504" s="15"/>
      <c r="L2504" s="17" t="s">
        <v>16</v>
      </c>
      <c r="M2504" s="15">
        <f t="shared" ref="M2504:M2567" si="158">IF(I2504=0,IF(LEFT(L2504,5)="US TX",K2504,0),0)</f>
        <v>0</v>
      </c>
      <c r="N2504" s="27">
        <f t="shared" ref="N2504:N2567" si="159">MAX(I2504,M2504)</f>
        <v>1</v>
      </c>
      <c r="O2504"/>
      <c r="S2504"/>
      <c r="T2504"/>
    </row>
    <row r="2505" spans="1:20" ht="13" x14ac:dyDescent="0.3">
      <c r="A2505" s="13">
        <v>5246</v>
      </c>
      <c r="B2505" s="13">
        <v>141580</v>
      </c>
      <c r="C2505" s="5">
        <v>1E-4</v>
      </c>
      <c r="D2505" s="14">
        <v>8369463</v>
      </c>
      <c r="E2505" s="14">
        <f t="shared" si="156"/>
        <v>836.94630000000006</v>
      </c>
      <c r="F2505" s="15" t="s">
        <v>14</v>
      </c>
      <c r="G2505" s="15">
        <v>1</v>
      </c>
      <c r="H2505" s="16" t="s">
        <v>23</v>
      </c>
      <c r="I2505" s="15">
        <f t="shared" si="157"/>
        <v>1</v>
      </c>
      <c r="J2505" s="15" t="s">
        <v>16</v>
      </c>
      <c r="K2505" s="15"/>
      <c r="L2505" s="17" t="s">
        <v>16</v>
      </c>
      <c r="M2505" s="15">
        <f t="shared" si="158"/>
        <v>0</v>
      </c>
      <c r="N2505" s="27">
        <f t="shared" si="159"/>
        <v>1</v>
      </c>
      <c r="O2505"/>
      <c r="S2505"/>
      <c r="T2505"/>
    </row>
    <row r="2506" spans="1:20" ht="13" x14ac:dyDescent="0.3">
      <c r="A2506" s="13">
        <v>5247</v>
      </c>
      <c r="B2506" s="13">
        <v>141603</v>
      </c>
      <c r="C2506" s="5">
        <v>1E-4</v>
      </c>
      <c r="D2506" s="14">
        <v>88067220</v>
      </c>
      <c r="E2506" s="14">
        <f t="shared" si="156"/>
        <v>8806.7219999999998</v>
      </c>
      <c r="F2506" s="15" t="s">
        <v>14</v>
      </c>
      <c r="G2506" s="15">
        <v>2</v>
      </c>
      <c r="H2506" s="16" t="s">
        <v>22</v>
      </c>
      <c r="I2506" s="15">
        <f t="shared" si="157"/>
        <v>2</v>
      </c>
      <c r="J2506" s="15" t="s">
        <v>16</v>
      </c>
      <c r="K2506" s="15"/>
      <c r="L2506" s="17" t="s">
        <v>16</v>
      </c>
      <c r="M2506" s="15">
        <f t="shared" si="158"/>
        <v>0</v>
      </c>
      <c r="N2506" s="27">
        <f t="shared" si="159"/>
        <v>2</v>
      </c>
      <c r="O2506"/>
      <c r="S2506"/>
      <c r="T2506"/>
    </row>
    <row r="2507" spans="1:20" ht="13" x14ac:dyDescent="0.3">
      <c r="A2507" s="13">
        <v>5257</v>
      </c>
      <c r="B2507" s="13">
        <v>141882</v>
      </c>
      <c r="C2507" s="5">
        <v>1E-4</v>
      </c>
      <c r="D2507" s="14">
        <v>127798135</v>
      </c>
      <c r="E2507" s="14">
        <f t="shared" si="156"/>
        <v>12779.8135</v>
      </c>
      <c r="F2507" s="15" t="s">
        <v>14</v>
      </c>
      <c r="G2507" s="15">
        <v>1</v>
      </c>
      <c r="H2507" s="16" t="s">
        <v>19</v>
      </c>
      <c r="I2507" s="15">
        <f t="shared" si="157"/>
        <v>1</v>
      </c>
      <c r="J2507" s="15" t="s">
        <v>16</v>
      </c>
      <c r="K2507" s="15"/>
      <c r="L2507" s="17" t="s">
        <v>16</v>
      </c>
      <c r="M2507" s="15">
        <f t="shared" si="158"/>
        <v>0</v>
      </c>
      <c r="N2507" s="27">
        <f t="shared" si="159"/>
        <v>1</v>
      </c>
      <c r="O2507"/>
      <c r="S2507"/>
      <c r="T2507"/>
    </row>
    <row r="2508" spans="1:20" ht="13" x14ac:dyDescent="0.3">
      <c r="A2508" s="13">
        <v>5259</v>
      </c>
      <c r="B2508" s="13">
        <v>141959</v>
      </c>
      <c r="C2508" s="5">
        <v>1E-4</v>
      </c>
      <c r="D2508" s="14">
        <v>36433532</v>
      </c>
      <c r="E2508" s="14">
        <f t="shared" si="156"/>
        <v>3643.3532</v>
      </c>
      <c r="F2508" s="15" t="s">
        <v>14</v>
      </c>
      <c r="G2508" s="15">
        <v>4</v>
      </c>
      <c r="H2508" s="16" t="s">
        <v>22</v>
      </c>
      <c r="I2508" s="15">
        <f t="shared" si="157"/>
        <v>4</v>
      </c>
      <c r="J2508" s="15" t="s">
        <v>16</v>
      </c>
      <c r="K2508" s="15"/>
      <c r="L2508" s="17" t="s">
        <v>16</v>
      </c>
      <c r="M2508" s="15">
        <f t="shared" si="158"/>
        <v>0</v>
      </c>
      <c r="N2508" s="27">
        <f t="shared" si="159"/>
        <v>4</v>
      </c>
      <c r="O2508"/>
      <c r="S2508"/>
      <c r="T2508"/>
    </row>
    <row r="2509" spans="1:20" ht="13" x14ac:dyDescent="0.3">
      <c r="A2509" s="13">
        <v>5260</v>
      </c>
      <c r="B2509" s="13">
        <v>141968</v>
      </c>
      <c r="C2509" s="5">
        <v>1E-4</v>
      </c>
      <c r="D2509" s="14">
        <v>134745662</v>
      </c>
      <c r="E2509" s="14">
        <f t="shared" si="156"/>
        <v>13474.566200000001</v>
      </c>
      <c r="F2509" s="15" t="s">
        <v>14</v>
      </c>
      <c r="G2509" s="15">
        <v>2</v>
      </c>
      <c r="H2509" s="16" t="s">
        <v>26</v>
      </c>
      <c r="I2509" s="15">
        <f t="shared" si="157"/>
        <v>2</v>
      </c>
      <c r="J2509" s="15" t="s">
        <v>16</v>
      </c>
      <c r="K2509" s="15"/>
      <c r="L2509" s="17" t="s">
        <v>16</v>
      </c>
      <c r="M2509" s="15">
        <f t="shared" si="158"/>
        <v>0</v>
      </c>
      <c r="N2509" s="27">
        <f t="shared" si="159"/>
        <v>2</v>
      </c>
      <c r="O2509"/>
      <c r="S2509"/>
      <c r="T2509"/>
    </row>
    <row r="2510" spans="1:20" ht="13" x14ac:dyDescent="0.3">
      <c r="A2510" s="13">
        <v>5262</v>
      </c>
      <c r="B2510" s="13">
        <v>142011</v>
      </c>
      <c r="C2510" s="5">
        <v>1E-4</v>
      </c>
      <c r="D2510" s="14">
        <v>31759558</v>
      </c>
      <c r="E2510" s="14">
        <f t="shared" si="156"/>
        <v>3175.9558000000002</v>
      </c>
      <c r="F2510" s="15" t="s">
        <v>14</v>
      </c>
      <c r="G2510" s="15">
        <v>2</v>
      </c>
      <c r="H2510" s="16" t="s">
        <v>21</v>
      </c>
      <c r="I2510" s="15">
        <f t="shared" si="157"/>
        <v>0</v>
      </c>
      <c r="J2510" s="15" t="s">
        <v>16</v>
      </c>
      <c r="K2510" s="15"/>
      <c r="L2510" s="17" t="s">
        <v>16</v>
      </c>
      <c r="M2510" s="15">
        <f t="shared" si="158"/>
        <v>0</v>
      </c>
      <c r="N2510" s="27">
        <f t="shared" si="159"/>
        <v>0</v>
      </c>
      <c r="O2510"/>
      <c r="S2510"/>
      <c r="T2510"/>
    </row>
    <row r="2511" spans="1:20" ht="13" x14ac:dyDescent="0.3">
      <c r="A2511" s="13">
        <v>5264</v>
      </c>
      <c r="B2511" s="13">
        <v>142065</v>
      </c>
      <c r="C2511" s="5">
        <v>1E-4</v>
      </c>
      <c r="D2511" s="14">
        <v>266494945</v>
      </c>
      <c r="E2511" s="14">
        <f t="shared" si="156"/>
        <v>26649.494500000001</v>
      </c>
      <c r="F2511" s="15" t="s">
        <v>14</v>
      </c>
      <c r="G2511" s="15">
        <v>2</v>
      </c>
      <c r="H2511" s="16" t="s">
        <v>19</v>
      </c>
      <c r="I2511" s="15">
        <f t="shared" si="157"/>
        <v>2</v>
      </c>
      <c r="J2511" s="15" t="s">
        <v>16</v>
      </c>
      <c r="K2511" s="15"/>
      <c r="L2511" s="17" t="s">
        <v>16</v>
      </c>
      <c r="M2511" s="15">
        <f t="shared" si="158"/>
        <v>0</v>
      </c>
      <c r="N2511" s="27">
        <f t="shared" si="159"/>
        <v>2</v>
      </c>
      <c r="O2511"/>
      <c r="S2511"/>
      <c r="T2511"/>
    </row>
    <row r="2512" spans="1:20" ht="13" x14ac:dyDescent="0.3">
      <c r="A2512" s="13">
        <v>5265</v>
      </c>
      <c r="B2512" s="13">
        <v>142098</v>
      </c>
      <c r="C2512" s="5">
        <v>1E-4</v>
      </c>
      <c r="D2512" s="14">
        <v>51</v>
      </c>
      <c r="E2512" s="14">
        <f t="shared" si="156"/>
        <v>5.1000000000000004E-3</v>
      </c>
      <c r="F2512" s="15" t="s">
        <v>14</v>
      </c>
      <c r="G2512" s="15">
        <v>3</v>
      </c>
      <c r="H2512" s="16" t="s">
        <v>46</v>
      </c>
      <c r="I2512" s="15">
        <f t="shared" si="157"/>
        <v>0</v>
      </c>
      <c r="J2512" s="15" t="s">
        <v>16</v>
      </c>
      <c r="K2512" s="15"/>
      <c r="L2512" s="17" t="s">
        <v>16</v>
      </c>
      <c r="M2512" s="15">
        <f t="shared" si="158"/>
        <v>0</v>
      </c>
      <c r="N2512" s="27">
        <f t="shared" si="159"/>
        <v>0</v>
      </c>
      <c r="O2512"/>
      <c r="S2512"/>
      <c r="T2512"/>
    </row>
    <row r="2513" spans="1:20" ht="13" x14ac:dyDescent="0.3">
      <c r="A2513" s="13">
        <v>5266</v>
      </c>
      <c r="B2513" s="13">
        <v>142111</v>
      </c>
      <c r="C2513" s="5">
        <v>1E-4</v>
      </c>
      <c r="D2513" s="14">
        <v>34922520</v>
      </c>
      <c r="E2513" s="14">
        <f t="shared" si="156"/>
        <v>3492.252</v>
      </c>
      <c r="F2513" s="15" t="s">
        <v>14</v>
      </c>
      <c r="G2513" s="15">
        <v>3</v>
      </c>
      <c r="H2513" s="16" t="s">
        <v>22</v>
      </c>
      <c r="I2513" s="15">
        <f t="shared" si="157"/>
        <v>3</v>
      </c>
      <c r="J2513" s="15" t="s">
        <v>16</v>
      </c>
      <c r="K2513" s="15"/>
      <c r="L2513" s="17" t="s">
        <v>16</v>
      </c>
      <c r="M2513" s="15">
        <f t="shared" si="158"/>
        <v>0</v>
      </c>
      <c r="N2513" s="27">
        <f t="shared" si="159"/>
        <v>3</v>
      </c>
      <c r="O2513"/>
      <c r="S2513"/>
      <c r="T2513"/>
    </row>
    <row r="2514" spans="1:20" ht="13" x14ac:dyDescent="0.3">
      <c r="A2514" s="13">
        <v>5268</v>
      </c>
      <c r="B2514" s="13">
        <v>142177</v>
      </c>
      <c r="C2514" s="5">
        <v>1E-4</v>
      </c>
      <c r="D2514" s="14">
        <v>34192110</v>
      </c>
      <c r="E2514" s="14">
        <f t="shared" si="156"/>
        <v>3419.2110000000002</v>
      </c>
      <c r="F2514" s="15" t="s">
        <v>14</v>
      </c>
      <c r="G2514" s="15">
        <v>2</v>
      </c>
      <c r="H2514" s="16" t="s">
        <v>25</v>
      </c>
      <c r="I2514" s="15">
        <f t="shared" si="157"/>
        <v>2</v>
      </c>
      <c r="J2514" s="15" t="s">
        <v>16</v>
      </c>
      <c r="K2514" s="15"/>
      <c r="L2514" s="17" t="s">
        <v>16</v>
      </c>
      <c r="M2514" s="15">
        <f t="shared" si="158"/>
        <v>0</v>
      </c>
      <c r="N2514" s="27">
        <f t="shared" si="159"/>
        <v>2</v>
      </c>
      <c r="O2514"/>
      <c r="S2514"/>
      <c r="T2514"/>
    </row>
    <row r="2515" spans="1:20" ht="13" x14ac:dyDescent="0.3">
      <c r="A2515" s="13">
        <v>5272</v>
      </c>
      <c r="B2515" s="13">
        <v>142303</v>
      </c>
      <c r="C2515" s="5">
        <v>1E-4</v>
      </c>
      <c r="D2515" s="14">
        <v>208954761</v>
      </c>
      <c r="E2515" s="14">
        <f t="shared" si="156"/>
        <v>20895.4761</v>
      </c>
      <c r="F2515" s="15" t="s">
        <v>14</v>
      </c>
      <c r="G2515" s="15">
        <v>2</v>
      </c>
      <c r="H2515" s="16" t="s">
        <v>23</v>
      </c>
      <c r="I2515" s="15">
        <f t="shared" si="157"/>
        <v>2</v>
      </c>
      <c r="J2515" s="15" t="s">
        <v>16</v>
      </c>
      <c r="K2515" s="15"/>
      <c r="L2515" s="17" t="s">
        <v>16</v>
      </c>
      <c r="M2515" s="15">
        <f t="shared" si="158"/>
        <v>0</v>
      </c>
      <c r="N2515" s="27">
        <f t="shared" si="159"/>
        <v>2</v>
      </c>
      <c r="O2515"/>
      <c r="S2515"/>
      <c r="T2515"/>
    </row>
    <row r="2516" spans="1:20" ht="13" x14ac:dyDescent="0.3">
      <c r="A2516" s="13">
        <v>5279</v>
      </c>
      <c r="B2516" s="13">
        <v>142508</v>
      </c>
      <c r="C2516" s="5">
        <v>1E-4</v>
      </c>
      <c r="D2516" s="14">
        <v>141926562</v>
      </c>
      <c r="E2516" s="14">
        <f t="shared" si="156"/>
        <v>14192.656200000001</v>
      </c>
      <c r="F2516" s="15" t="s">
        <v>14</v>
      </c>
      <c r="G2516" s="15">
        <v>1</v>
      </c>
      <c r="H2516" s="16" t="s">
        <v>19</v>
      </c>
      <c r="I2516" s="15">
        <f t="shared" si="157"/>
        <v>1</v>
      </c>
      <c r="J2516" s="15" t="s">
        <v>16</v>
      </c>
      <c r="K2516" s="15"/>
      <c r="L2516" s="17" t="s">
        <v>16</v>
      </c>
      <c r="M2516" s="15">
        <f t="shared" si="158"/>
        <v>0</v>
      </c>
      <c r="N2516" s="27">
        <f t="shared" si="159"/>
        <v>1</v>
      </c>
      <c r="O2516"/>
      <c r="S2516"/>
      <c r="T2516"/>
    </row>
    <row r="2517" spans="1:20" ht="13" x14ac:dyDescent="0.3">
      <c r="A2517" s="13">
        <v>5280</v>
      </c>
      <c r="B2517" s="13">
        <v>142544</v>
      </c>
      <c r="C2517" s="5">
        <v>1E-4</v>
      </c>
      <c r="D2517" s="14">
        <v>1355768804</v>
      </c>
      <c r="E2517" s="14">
        <f t="shared" si="156"/>
        <v>135576.88039999999</v>
      </c>
      <c r="F2517" s="15" t="s">
        <v>14</v>
      </c>
      <c r="G2517" s="15">
        <v>3</v>
      </c>
      <c r="H2517" s="16" t="s">
        <v>23</v>
      </c>
      <c r="I2517" s="15">
        <f t="shared" si="157"/>
        <v>3</v>
      </c>
      <c r="J2517" s="15" t="s">
        <v>16</v>
      </c>
      <c r="K2517" s="15"/>
      <c r="L2517" s="17" t="s">
        <v>16</v>
      </c>
      <c r="M2517" s="15">
        <f t="shared" si="158"/>
        <v>0</v>
      </c>
      <c r="N2517" s="27">
        <f t="shared" si="159"/>
        <v>3</v>
      </c>
      <c r="O2517"/>
      <c r="S2517"/>
      <c r="T2517"/>
    </row>
    <row r="2518" spans="1:20" ht="13" x14ac:dyDescent="0.3">
      <c r="A2518" s="13">
        <v>5281</v>
      </c>
      <c r="B2518" s="13">
        <v>142576</v>
      </c>
      <c r="C2518" s="5">
        <v>1E-4</v>
      </c>
      <c r="D2518" s="14">
        <v>985583906</v>
      </c>
      <c r="E2518" s="14">
        <f t="shared" si="156"/>
        <v>98558.390599999999</v>
      </c>
      <c r="F2518" s="15" t="s">
        <v>14</v>
      </c>
      <c r="G2518" s="15">
        <v>3</v>
      </c>
      <c r="H2518" s="16" t="s">
        <v>19</v>
      </c>
      <c r="I2518" s="15">
        <f t="shared" si="157"/>
        <v>3</v>
      </c>
      <c r="J2518" s="15" t="s">
        <v>16</v>
      </c>
      <c r="K2518" s="15"/>
      <c r="L2518" s="17" t="s">
        <v>16</v>
      </c>
      <c r="M2518" s="15">
        <f t="shared" si="158"/>
        <v>0</v>
      </c>
      <c r="N2518" s="27">
        <f t="shared" si="159"/>
        <v>3</v>
      </c>
      <c r="O2518"/>
      <c r="S2518"/>
      <c r="T2518"/>
    </row>
    <row r="2519" spans="1:20" ht="13" x14ac:dyDescent="0.3">
      <c r="A2519" s="13">
        <v>5286</v>
      </c>
      <c r="B2519" s="13">
        <v>142696</v>
      </c>
      <c r="C2519" s="5">
        <v>1E-4</v>
      </c>
      <c r="D2519" s="14">
        <v>5361890008</v>
      </c>
      <c r="E2519" s="14">
        <f t="shared" si="156"/>
        <v>536189.00080000004</v>
      </c>
      <c r="F2519" s="15" t="s">
        <v>14</v>
      </c>
      <c r="G2519" s="15">
        <v>5</v>
      </c>
      <c r="H2519" s="16" t="s">
        <v>19</v>
      </c>
      <c r="I2519" s="15">
        <f t="shared" si="157"/>
        <v>5</v>
      </c>
      <c r="J2519" s="15" t="s">
        <v>16</v>
      </c>
      <c r="K2519" s="15"/>
      <c r="L2519" s="17" t="s">
        <v>16</v>
      </c>
      <c r="M2519" s="15">
        <f t="shared" si="158"/>
        <v>0</v>
      </c>
      <c r="N2519" s="27">
        <f t="shared" si="159"/>
        <v>5</v>
      </c>
      <c r="O2519"/>
      <c r="S2519"/>
      <c r="T2519"/>
    </row>
    <row r="2520" spans="1:20" ht="13" x14ac:dyDescent="0.3">
      <c r="A2520" s="13">
        <v>5287</v>
      </c>
      <c r="B2520" s="13">
        <v>142715</v>
      </c>
      <c r="C2520" s="5">
        <v>1E-4</v>
      </c>
      <c r="D2520" s="14">
        <v>0</v>
      </c>
      <c r="E2520" s="14">
        <f t="shared" si="156"/>
        <v>0</v>
      </c>
      <c r="F2520" s="15" t="s">
        <v>14</v>
      </c>
      <c r="G2520" s="15">
        <v>5</v>
      </c>
      <c r="H2520" s="16" t="s">
        <v>41</v>
      </c>
      <c r="I2520" s="15">
        <f t="shared" si="157"/>
        <v>0</v>
      </c>
      <c r="J2520" s="15" t="s">
        <v>16</v>
      </c>
      <c r="K2520" s="15"/>
      <c r="L2520" s="17" t="s">
        <v>16</v>
      </c>
      <c r="M2520" s="15">
        <f t="shared" si="158"/>
        <v>0</v>
      </c>
      <c r="N2520" s="27">
        <f t="shared" si="159"/>
        <v>0</v>
      </c>
      <c r="O2520"/>
      <c r="S2520"/>
      <c r="T2520"/>
    </row>
    <row r="2521" spans="1:20" ht="13" x14ac:dyDescent="0.3">
      <c r="A2521" s="13">
        <v>5288</v>
      </c>
      <c r="B2521" s="13">
        <v>142750</v>
      </c>
      <c r="C2521" s="5">
        <v>1E-4</v>
      </c>
      <c r="D2521" s="14">
        <v>1127079</v>
      </c>
      <c r="E2521" s="14">
        <f t="shared" si="156"/>
        <v>112.70790000000001</v>
      </c>
      <c r="F2521" s="15" t="s">
        <v>14</v>
      </c>
      <c r="G2521" s="15">
        <v>1</v>
      </c>
      <c r="H2521" s="16" t="s">
        <v>22</v>
      </c>
      <c r="I2521" s="15">
        <f t="shared" si="157"/>
        <v>1</v>
      </c>
      <c r="J2521" s="15" t="s">
        <v>16</v>
      </c>
      <c r="K2521" s="15"/>
      <c r="L2521" s="17" t="s">
        <v>16</v>
      </c>
      <c r="M2521" s="15">
        <f t="shared" si="158"/>
        <v>0</v>
      </c>
      <c r="N2521" s="27">
        <f t="shared" si="159"/>
        <v>1</v>
      </c>
      <c r="O2521"/>
      <c r="S2521"/>
      <c r="T2521"/>
    </row>
    <row r="2522" spans="1:20" ht="13" x14ac:dyDescent="0.3">
      <c r="A2522" s="13">
        <v>5288</v>
      </c>
      <c r="B2522" s="13">
        <v>142758</v>
      </c>
      <c r="C2522" s="5">
        <v>1E-4</v>
      </c>
      <c r="D2522" s="14">
        <v>4531356717</v>
      </c>
      <c r="E2522" s="14">
        <f t="shared" si="156"/>
        <v>453135.67170000001</v>
      </c>
      <c r="F2522" s="15" t="s">
        <v>14</v>
      </c>
      <c r="G2522" s="15">
        <v>3</v>
      </c>
      <c r="H2522" s="16" t="s">
        <v>15</v>
      </c>
      <c r="I2522" s="15">
        <f t="shared" si="157"/>
        <v>3</v>
      </c>
      <c r="J2522" s="15" t="s">
        <v>16</v>
      </c>
      <c r="K2522" s="15"/>
      <c r="L2522" s="17" t="s">
        <v>16</v>
      </c>
      <c r="M2522" s="15">
        <f t="shared" si="158"/>
        <v>0</v>
      </c>
      <c r="N2522" s="27">
        <f t="shared" si="159"/>
        <v>3</v>
      </c>
      <c r="O2522"/>
      <c r="S2522"/>
      <c r="T2522"/>
    </row>
    <row r="2523" spans="1:20" ht="13" x14ac:dyDescent="0.3">
      <c r="A2523" s="13">
        <v>5288</v>
      </c>
      <c r="B2523" s="13">
        <v>142760</v>
      </c>
      <c r="C2523" s="5">
        <v>1E-4</v>
      </c>
      <c r="D2523" s="14">
        <v>2776489628</v>
      </c>
      <c r="E2523" s="14">
        <f t="shared" si="156"/>
        <v>277648.96280000004</v>
      </c>
      <c r="F2523" s="15" t="s">
        <v>14</v>
      </c>
      <c r="G2523" s="15">
        <v>3</v>
      </c>
      <c r="H2523" s="16" t="s">
        <v>19</v>
      </c>
      <c r="I2523" s="15">
        <f t="shared" si="157"/>
        <v>3</v>
      </c>
      <c r="J2523" s="15" t="s">
        <v>16</v>
      </c>
      <c r="K2523" s="15"/>
      <c r="L2523" s="17" t="s">
        <v>16</v>
      </c>
      <c r="M2523" s="15">
        <f t="shared" si="158"/>
        <v>0</v>
      </c>
      <c r="N2523" s="27">
        <f t="shared" si="159"/>
        <v>3</v>
      </c>
      <c r="O2523"/>
      <c r="S2523"/>
      <c r="T2523"/>
    </row>
    <row r="2524" spans="1:20" ht="13" x14ac:dyDescent="0.3">
      <c r="A2524" s="13">
        <v>5291</v>
      </c>
      <c r="B2524" s="13">
        <v>142824</v>
      </c>
      <c r="C2524" s="5">
        <v>1E-4</v>
      </c>
      <c r="D2524" s="14">
        <v>8468553073</v>
      </c>
      <c r="E2524" s="14">
        <f t="shared" si="156"/>
        <v>846855.30729999999</v>
      </c>
      <c r="F2524" s="15" t="s">
        <v>14</v>
      </c>
      <c r="G2524" s="15">
        <v>4</v>
      </c>
      <c r="H2524" s="16" t="s">
        <v>19</v>
      </c>
      <c r="I2524" s="15">
        <f t="shared" si="157"/>
        <v>4</v>
      </c>
      <c r="J2524" s="15" t="s">
        <v>16</v>
      </c>
      <c r="K2524" s="15"/>
      <c r="L2524" s="17" t="s">
        <v>16</v>
      </c>
      <c r="M2524" s="15">
        <f t="shared" si="158"/>
        <v>0</v>
      </c>
      <c r="N2524" s="27">
        <f t="shared" si="159"/>
        <v>4</v>
      </c>
      <c r="O2524"/>
      <c r="S2524"/>
      <c r="T2524"/>
    </row>
    <row r="2525" spans="1:20" ht="13" x14ac:dyDescent="0.3">
      <c r="A2525" s="13">
        <v>5292</v>
      </c>
      <c r="B2525" s="13">
        <v>142851</v>
      </c>
      <c r="C2525" s="5">
        <v>1E-4</v>
      </c>
      <c r="D2525" s="14">
        <v>749314248</v>
      </c>
      <c r="E2525" s="14">
        <f t="shared" si="156"/>
        <v>74931.424800000008</v>
      </c>
      <c r="F2525" s="15" t="s">
        <v>14</v>
      </c>
      <c r="G2525" s="15">
        <v>4</v>
      </c>
      <c r="H2525" s="16" t="s">
        <v>21</v>
      </c>
      <c r="I2525" s="15">
        <f t="shared" si="157"/>
        <v>0</v>
      </c>
      <c r="J2525" s="15" t="s">
        <v>16</v>
      </c>
      <c r="K2525" s="15"/>
      <c r="L2525" s="17" t="s">
        <v>16</v>
      </c>
      <c r="M2525" s="15">
        <f t="shared" si="158"/>
        <v>0</v>
      </c>
      <c r="N2525" s="27">
        <f t="shared" si="159"/>
        <v>0</v>
      </c>
      <c r="O2525"/>
      <c r="S2525"/>
      <c r="T2525"/>
    </row>
    <row r="2526" spans="1:20" ht="13" x14ac:dyDescent="0.3">
      <c r="A2526" s="13">
        <v>5294</v>
      </c>
      <c r="B2526" s="13">
        <v>142895</v>
      </c>
      <c r="C2526" s="5">
        <v>1E-4</v>
      </c>
      <c r="D2526" s="14">
        <v>41255064</v>
      </c>
      <c r="E2526" s="14">
        <f t="shared" si="156"/>
        <v>4125.5064000000002</v>
      </c>
      <c r="F2526" s="15" t="s">
        <v>14</v>
      </c>
      <c r="G2526" s="15">
        <v>2</v>
      </c>
      <c r="H2526" s="16" t="s">
        <v>20</v>
      </c>
      <c r="I2526" s="15">
        <f t="shared" si="157"/>
        <v>2</v>
      </c>
      <c r="J2526" s="15" t="s">
        <v>16</v>
      </c>
      <c r="K2526" s="15"/>
      <c r="L2526" s="17" t="s">
        <v>16</v>
      </c>
      <c r="M2526" s="15">
        <f t="shared" si="158"/>
        <v>0</v>
      </c>
      <c r="N2526" s="27">
        <f t="shared" si="159"/>
        <v>2</v>
      </c>
      <c r="O2526"/>
      <c r="S2526"/>
      <c r="T2526"/>
    </row>
    <row r="2527" spans="1:20" ht="13" x14ac:dyDescent="0.3">
      <c r="A2527" s="13">
        <v>5299</v>
      </c>
      <c r="B2527" s="13">
        <v>143026</v>
      </c>
      <c r="C2527" s="5">
        <v>1E-4</v>
      </c>
      <c r="D2527" s="14">
        <v>335844938</v>
      </c>
      <c r="E2527" s="14">
        <f t="shared" si="156"/>
        <v>33584.493800000004</v>
      </c>
      <c r="F2527" s="15" t="s">
        <v>14</v>
      </c>
      <c r="G2527" s="15">
        <v>4</v>
      </c>
      <c r="H2527" s="16" t="s">
        <v>19</v>
      </c>
      <c r="I2527" s="15">
        <f t="shared" si="157"/>
        <v>4</v>
      </c>
      <c r="J2527" s="15" t="s">
        <v>16</v>
      </c>
      <c r="K2527" s="15"/>
      <c r="L2527" s="17" t="s">
        <v>16</v>
      </c>
      <c r="M2527" s="15">
        <f t="shared" si="158"/>
        <v>0</v>
      </c>
      <c r="N2527" s="27">
        <f t="shared" si="159"/>
        <v>4</v>
      </c>
      <c r="O2527"/>
      <c r="S2527"/>
      <c r="T2527"/>
    </row>
    <row r="2528" spans="1:20" ht="13" x14ac:dyDescent="0.3">
      <c r="A2528" s="13">
        <v>5299</v>
      </c>
      <c r="B2528" s="13">
        <v>143033</v>
      </c>
      <c r="C2528" s="5">
        <v>1E-4</v>
      </c>
      <c r="D2528" s="14">
        <v>139224161</v>
      </c>
      <c r="E2528" s="14">
        <f t="shared" si="156"/>
        <v>13922.4161</v>
      </c>
      <c r="F2528" s="15" t="s">
        <v>14</v>
      </c>
      <c r="G2528" s="15">
        <v>1</v>
      </c>
      <c r="H2528" s="16" t="s">
        <v>19</v>
      </c>
      <c r="I2528" s="15">
        <f t="shared" si="157"/>
        <v>1</v>
      </c>
      <c r="J2528" s="15" t="s">
        <v>16</v>
      </c>
      <c r="K2528" s="15"/>
      <c r="L2528" s="17" t="s">
        <v>16</v>
      </c>
      <c r="M2528" s="15">
        <f t="shared" si="158"/>
        <v>0</v>
      </c>
      <c r="N2528" s="27">
        <f t="shared" si="159"/>
        <v>1</v>
      </c>
      <c r="O2528"/>
      <c r="S2528"/>
      <c r="T2528"/>
    </row>
    <row r="2529" spans="1:20" ht="13" x14ac:dyDescent="0.3">
      <c r="A2529" s="13">
        <v>5310</v>
      </c>
      <c r="B2529" s="13">
        <v>143327</v>
      </c>
      <c r="C2529" s="5">
        <v>1E-4</v>
      </c>
      <c r="D2529" s="14">
        <v>117358159</v>
      </c>
      <c r="E2529" s="14">
        <f t="shared" si="156"/>
        <v>11735.815900000001</v>
      </c>
      <c r="F2529" s="15" t="s">
        <v>14</v>
      </c>
      <c r="G2529" s="15">
        <v>4</v>
      </c>
      <c r="H2529" s="16" t="s">
        <v>23</v>
      </c>
      <c r="I2529" s="15">
        <f t="shared" si="157"/>
        <v>4</v>
      </c>
      <c r="J2529" s="15" t="s">
        <v>16</v>
      </c>
      <c r="K2529" s="15"/>
      <c r="L2529" s="17" t="s">
        <v>16</v>
      </c>
      <c r="M2529" s="15">
        <f t="shared" si="158"/>
        <v>0</v>
      </c>
      <c r="N2529" s="27">
        <f t="shared" si="159"/>
        <v>4</v>
      </c>
      <c r="O2529"/>
      <c r="S2529"/>
      <c r="T2529"/>
    </row>
    <row r="2530" spans="1:20" ht="13" x14ac:dyDescent="0.3">
      <c r="A2530" s="13">
        <v>5310</v>
      </c>
      <c r="B2530" s="13">
        <v>143330</v>
      </c>
      <c r="C2530" s="5">
        <v>1E-4</v>
      </c>
      <c r="D2530" s="14">
        <v>155112817</v>
      </c>
      <c r="E2530" s="14">
        <f t="shared" si="156"/>
        <v>15511.281700000001</v>
      </c>
      <c r="F2530" s="15" t="s">
        <v>14</v>
      </c>
      <c r="G2530" s="15">
        <v>1</v>
      </c>
      <c r="H2530" s="16" t="s">
        <v>15</v>
      </c>
      <c r="I2530" s="15">
        <f t="shared" si="157"/>
        <v>1</v>
      </c>
      <c r="J2530" s="15" t="s">
        <v>16</v>
      </c>
      <c r="K2530" s="15"/>
      <c r="L2530" s="17" t="s">
        <v>16</v>
      </c>
      <c r="M2530" s="15">
        <f t="shared" si="158"/>
        <v>0</v>
      </c>
      <c r="N2530" s="27">
        <f t="shared" si="159"/>
        <v>1</v>
      </c>
      <c r="O2530"/>
      <c r="S2530"/>
      <c r="T2530"/>
    </row>
    <row r="2531" spans="1:20" ht="13" x14ac:dyDescent="0.3">
      <c r="A2531" s="13">
        <v>5310</v>
      </c>
      <c r="B2531" s="13">
        <v>143333</v>
      </c>
      <c r="C2531" s="5">
        <v>1E-4</v>
      </c>
      <c r="D2531" s="14">
        <v>584260920</v>
      </c>
      <c r="E2531" s="14">
        <f t="shared" si="156"/>
        <v>58426.092000000004</v>
      </c>
      <c r="F2531" s="15" t="s">
        <v>14</v>
      </c>
      <c r="G2531" s="15">
        <v>3</v>
      </c>
      <c r="H2531" s="16" t="s">
        <v>26</v>
      </c>
      <c r="I2531" s="15">
        <f t="shared" si="157"/>
        <v>3</v>
      </c>
      <c r="J2531" s="15" t="s">
        <v>16</v>
      </c>
      <c r="K2531" s="15"/>
      <c r="L2531" s="17" t="s">
        <v>16</v>
      </c>
      <c r="M2531" s="15">
        <f t="shared" si="158"/>
        <v>0</v>
      </c>
      <c r="N2531" s="27">
        <f t="shared" si="159"/>
        <v>3</v>
      </c>
      <c r="O2531"/>
      <c r="S2531"/>
      <c r="T2531"/>
    </row>
    <row r="2532" spans="1:20" ht="13" x14ac:dyDescent="0.3">
      <c r="A2532" s="13">
        <v>5312</v>
      </c>
      <c r="B2532" s="13">
        <v>143381</v>
      </c>
      <c r="C2532" s="5">
        <v>1E-4</v>
      </c>
      <c r="D2532" s="14">
        <v>5759818941</v>
      </c>
      <c r="E2532" s="14">
        <f t="shared" si="156"/>
        <v>575981.89410000003</v>
      </c>
      <c r="F2532" s="15" t="s">
        <v>14</v>
      </c>
      <c r="G2532" s="15">
        <v>4</v>
      </c>
      <c r="H2532" s="16" t="s">
        <v>19</v>
      </c>
      <c r="I2532" s="15">
        <f t="shared" si="157"/>
        <v>4</v>
      </c>
      <c r="J2532" s="15" t="s">
        <v>16</v>
      </c>
      <c r="K2532" s="15"/>
      <c r="L2532" s="17" t="s">
        <v>16</v>
      </c>
      <c r="M2532" s="15">
        <f t="shared" si="158"/>
        <v>0</v>
      </c>
      <c r="N2532" s="27">
        <f t="shared" si="159"/>
        <v>4</v>
      </c>
      <c r="O2532"/>
      <c r="S2532"/>
      <c r="T2532"/>
    </row>
    <row r="2533" spans="1:20" ht="13" x14ac:dyDescent="0.3">
      <c r="A2533" s="13">
        <v>5318</v>
      </c>
      <c r="B2533" s="13">
        <v>143564</v>
      </c>
      <c r="C2533" s="5">
        <v>1E-4</v>
      </c>
      <c r="D2533" s="14">
        <v>530676695</v>
      </c>
      <c r="E2533" s="14">
        <f t="shared" si="156"/>
        <v>53067.669500000004</v>
      </c>
      <c r="F2533" s="15" t="s">
        <v>14</v>
      </c>
      <c r="G2533" s="15">
        <v>4</v>
      </c>
      <c r="H2533" s="16" t="s">
        <v>21</v>
      </c>
      <c r="I2533" s="15">
        <f t="shared" si="157"/>
        <v>0</v>
      </c>
      <c r="J2533" s="15" t="s">
        <v>16</v>
      </c>
      <c r="K2533" s="15"/>
      <c r="L2533" s="17" t="s">
        <v>16</v>
      </c>
      <c r="M2533" s="15">
        <f t="shared" si="158"/>
        <v>0</v>
      </c>
      <c r="N2533" s="27">
        <f t="shared" si="159"/>
        <v>0</v>
      </c>
      <c r="O2533"/>
      <c r="S2533"/>
      <c r="T2533"/>
    </row>
    <row r="2534" spans="1:20" ht="13" x14ac:dyDescent="0.3">
      <c r="A2534" s="13">
        <v>5320</v>
      </c>
      <c r="B2534" s="13">
        <v>143604</v>
      </c>
      <c r="C2534" s="5">
        <v>1E-4</v>
      </c>
      <c r="D2534" s="14">
        <v>2189</v>
      </c>
      <c r="E2534" s="14">
        <f t="shared" si="156"/>
        <v>0.21890000000000001</v>
      </c>
      <c r="F2534" s="15" t="s">
        <v>14</v>
      </c>
      <c r="G2534" s="15">
        <v>3</v>
      </c>
      <c r="H2534" s="16" t="s">
        <v>32</v>
      </c>
      <c r="I2534" s="15">
        <f t="shared" si="157"/>
        <v>0</v>
      </c>
      <c r="J2534" s="15" t="s">
        <v>14</v>
      </c>
      <c r="K2534" s="15">
        <v>1</v>
      </c>
      <c r="L2534" s="17" t="s">
        <v>21</v>
      </c>
      <c r="M2534" s="15">
        <f t="shared" si="158"/>
        <v>0</v>
      </c>
      <c r="N2534" s="27">
        <f t="shared" si="159"/>
        <v>0</v>
      </c>
      <c r="O2534"/>
      <c r="S2534"/>
      <c r="T2534"/>
    </row>
    <row r="2535" spans="1:20" ht="13" x14ac:dyDescent="0.3">
      <c r="A2535" s="13">
        <v>5321</v>
      </c>
      <c r="B2535" s="13">
        <v>143645</v>
      </c>
      <c r="C2535" s="5">
        <v>1E-4</v>
      </c>
      <c r="D2535" s="14">
        <v>28994326</v>
      </c>
      <c r="E2535" s="14">
        <f t="shared" si="156"/>
        <v>2899.4326000000001</v>
      </c>
      <c r="F2535" s="15" t="s">
        <v>14</v>
      </c>
      <c r="G2535" s="15">
        <v>1</v>
      </c>
      <c r="H2535" s="16" t="s">
        <v>15</v>
      </c>
      <c r="I2535" s="15">
        <f t="shared" si="157"/>
        <v>1</v>
      </c>
      <c r="J2535" s="15" t="s">
        <v>16</v>
      </c>
      <c r="K2535" s="15"/>
      <c r="L2535" s="17" t="s">
        <v>16</v>
      </c>
      <c r="M2535" s="15">
        <f t="shared" si="158"/>
        <v>0</v>
      </c>
      <c r="N2535" s="27">
        <f t="shared" si="159"/>
        <v>1</v>
      </c>
      <c r="O2535"/>
      <c r="S2535"/>
      <c r="T2535"/>
    </row>
    <row r="2536" spans="1:20" ht="13" x14ac:dyDescent="0.3">
      <c r="A2536" s="13">
        <v>5323</v>
      </c>
      <c r="B2536" s="13">
        <v>143699</v>
      </c>
      <c r="C2536" s="5">
        <v>1E-4</v>
      </c>
      <c r="D2536" s="14">
        <v>164892456</v>
      </c>
      <c r="E2536" s="14">
        <f t="shared" si="156"/>
        <v>16489.245600000002</v>
      </c>
      <c r="F2536" s="15" t="s">
        <v>14</v>
      </c>
      <c r="G2536" s="15">
        <v>3</v>
      </c>
      <c r="H2536" s="16" t="s">
        <v>25</v>
      </c>
      <c r="I2536" s="15">
        <f t="shared" si="157"/>
        <v>3</v>
      </c>
      <c r="J2536" s="15" t="s">
        <v>16</v>
      </c>
      <c r="K2536" s="15"/>
      <c r="L2536" s="17" t="s">
        <v>16</v>
      </c>
      <c r="M2536" s="15">
        <f t="shared" si="158"/>
        <v>0</v>
      </c>
      <c r="N2536" s="27">
        <f t="shared" si="159"/>
        <v>3</v>
      </c>
      <c r="O2536"/>
      <c r="S2536"/>
      <c r="T2536"/>
    </row>
    <row r="2537" spans="1:20" ht="13" x14ac:dyDescent="0.3">
      <c r="A2537" s="13">
        <v>5325</v>
      </c>
      <c r="B2537" s="13">
        <v>143770</v>
      </c>
      <c r="C2537" s="5">
        <v>1E-4</v>
      </c>
      <c r="D2537" s="14">
        <v>25274546</v>
      </c>
      <c r="E2537" s="14">
        <f t="shared" si="156"/>
        <v>2527.4546</v>
      </c>
      <c r="F2537" s="15" t="s">
        <v>14</v>
      </c>
      <c r="G2537" s="15">
        <v>1</v>
      </c>
      <c r="H2537" s="16" t="s">
        <v>22</v>
      </c>
      <c r="I2537" s="15">
        <f t="shared" si="157"/>
        <v>1</v>
      </c>
      <c r="J2537" s="15" t="s">
        <v>16</v>
      </c>
      <c r="K2537" s="15"/>
      <c r="L2537" s="17" t="s">
        <v>16</v>
      </c>
      <c r="M2537" s="15">
        <f t="shared" si="158"/>
        <v>0</v>
      </c>
      <c r="N2537" s="27">
        <f t="shared" si="159"/>
        <v>1</v>
      </c>
      <c r="O2537"/>
      <c r="S2537"/>
      <c r="T2537"/>
    </row>
    <row r="2538" spans="1:20" ht="13" x14ac:dyDescent="0.3">
      <c r="A2538" s="13">
        <v>5326</v>
      </c>
      <c r="B2538" s="13">
        <v>143792</v>
      </c>
      <c r="C2538" s="5">
        <v>1E-4</v>
      </c>
      <c r="D2538" s="14">
        <v>279132222</v>
      </c>
      <c r="E2538" s="14">
        <f t="shared" si="156"/>
        <v>27913.2222</v>
      </c>
      <c r="F2538" s="15" t="s">
        <v>14</v>
      </c>
      <c r="G2538" s="15">
        <v>3</v>
      </c>
      <c r="H2538" s="16" t="s">
        <v>23</v>
      </c>
      <c r="I2538" s="15">
        <f t="shared" si="157"/>
        <v>3</v>
      </c>
      <c r="J2538" s="15" t="s">
        <v>16</v>
      </c>
      <c r="K2538" s="15"/>
      <c r="L2538" s="17" t="s">
        <v>16</v>
      </c>
      <c r="M2538" s="15">
        <f t="shared" si="158"/>
        <v>0</v>
      </c>
      <c r="N2538" s="27">
        <f t="shared" si="159"/>
        <v>3</v>
      </c>
      <c r="O2538"/>
      <c r="S2538"/>
      <c r="T2538"/>
    </row>
    <row r="2539" spans="1:20" ht="13" x14ac:dyDescent="0.3">
      <c r="A2539" s="13">
        <v>5336</v>
      </c>
      <c r="B2539" s="13">
        <v>144094</v>
      </c>
      <c r="C2539" s="5">
        <v>1E-4</v>
      </c>
      <c r="D2539" s="14">
        <v>10304249</v>
      </c>
      <c r="E2539" s="14">
        <f t="shared" si="156"/>
        <v>1030.4249</v>
      </c>
      <c r="F2539" s="15" t="s">
        <v>14</v>
      </c>
      <c r="G2539" s="15">
        <v>1</v>
      </c>
      <c r="H2539" s="16" t="s">
        <v>18</v>
      </c>
      <c r="I2539" s="15">
        <f t="shared" si="157"/>
        <v>1</v>
      </c>
      <c r="J2539" s="15" t="s">
        <v>16</v>
      </c>
      <c r="K2539" s="15"/>
      <c r="L2539" s="17" t="s">
        <v>16</v>
      </c>
      <c r="M2539" s="15">
        <f t="shared" si="158"/>
        <v>0</v>
      </c>
      <c r="N2539" s="27">
        <f t="shared" si="159"/>
        <v>1</v>
      </c>
      <c r="O2539"/>
      <c r="S2539"/>
      <c r="T2539"/>
    </row>
    <row r="2540" spans="1:20" ht="13" x14ac:dyDescent="0.3">
      <c r="A2540" s="13">
        <v>5336</v>
      </c>
      <c r="B2540" s="13">
        <v>144096</v>
      </c>
      <c r="C2540" s="5">
        <v>1E-4</v>
      </c>
      <c r="D2540" s="14">
        <v>4749360443</v>
      </c>
      <c r="E2540" s="14">
        <f t="shared" si="156"/>
        <v>474936.04430000001</v>
      </c>
      <c r="F2540" s="15" t="s">
        <v>14</v>
      </c>
      <c r="G2540" s="15">
        <v>4</v>
      </c>
      <c r="H2540" s="16" t="s">
        <v>19</v>
      </c>
      <c r="I2540" s="15">
        <f t="shared" si="157"/>
        <v>4</v>
      </c>
      <c r="J2540" s="15" t="s">
        <v>16</v>
      </c>
      <c r="K2540" s="15"/>
      <c r="L2540" s="17" t="s">
        <v>16</v>
      </c>
      <c r="M2540" s="15">
        <f t="shared" si="158"/>
        <v>0</v>
      </c>
      <c r="N2540" s="27">
        <f t="shared" si="159"/>
        <v>4</v>
      </c>
      <c r="O2540"/>
      <c r="S2540"/>
      <c r="T2540"/>
    </row>
    <row r="2541" spans="1:20" ht="13" x14ac:dyDescent="0.3">
      <c r="A2541" s="13">
        <v>5343</v>
      </c>
      <c r="B2541" s="13">
        <v>144280</v>
      </c>
      <c r="C2541" s="5">
        <v>1E-4</v>
      </c>
      <c r="D2541" s="14">
        <v>9598702</v>
      </c>
      <c r="E2541" s="14">
        <f t="shared" si="156"/>
        <v>959.87020000000007</v>
      </c>
      <c r="F2541" s="15" t="s">
        <v>14</v>
      </c>
      <c r="G2541" s="15">
        <v>1</v>
      </c>
      <c r="H2541" s="16" t="s">
        <v>18</v>
      </c>
      <c r="I2541" s="15">
        <f t="shared" si="157"/>
        <v>1</v>
      </c>
      <c r="J2541" s="15" t="s">
        <v>16</v>
      </c>
      <c r="K2541" s="15"/>
      <c r="L2541" s="17" t="s">
        <v>16</v>
      </c>
      <c r="M2541" s="15">
        <f t="shared" si="158"/>
        <v>0</v>
      </c>
      <c r="N2541" s="27">
        <f t="shared" si="159"/>
        <v>1</v>
      </c>
      <c r="O2541"/>
      <c r="S2541"/>
      <c r="T2541"/>
    </row>
    <row r="2542" spans="1:20" ht="13" x14ac:dyDescent="0.3">
      <c r="A2542" s="13">
        <v>5349</v>
      </c>
      <c r="B2542" s="13">
        <v>144425</v>
      </c>
      <c r="C2542" s="5">
        <v>1E-4</v>
      </c>
      <c r="D2542" s="14">
        <v>26085886</v>
      </c>
      <c r="E2542" s="14">
        <f t="shared" si="156"/>
        <v>2608.5886</v>
      </c>
      <c r="F2542" s="15" t="s">
        <v>14</v>
      </c>
      <c r="G2542" s="15">
        <v>2</v>
      </c>
      <c r="H2542" s="16" t="s">
        <v>23</v>
      </c>
      <c r="I2542" s="15">
        <f t="shared" si="157"/>
        <v>2</v>
      </c>
      <c r="J2542" s="15" t="s">
        <v>16</v>
      </c>
      <c r="K2542" s="15"/>
      <c r="L2542" s="17" t="s">
        <v>16</v>
      </c>
      <c r="M2542" s="15">
        <f t="shared" si="158"/>
        <v>0</v>
      </c>
      <c r="N2542" s="27">
        <f t="shared" si="159"/>
        <v>2</v>
      </c>
      <c r="O2542"/>
      <c r="S2542"/>
      <c r="T2542"/>
    </row>
    <row r="2543" spans="1:20" ht="13" x14ac:dyDescent="0.3">
      <c r="A2543" s="13">
        <v>5351</v>
      </c>
      <c r="B2543" s="13">
        <v>144478</v>
      </c>
      <c r="C2543" s="5">
        <v>1E-4</v>
      </c>
      <c r="D2543" s="14">
        <v>1130659</v>
      </c>
      <c r="E2543" s="14">
        <f t="shared" si="156"/>
        <v>113.0659</v>
      </c>
      <c r="F2543" s="15" t="s">
        <v>14</v>
      </c>
      <c r="G2543" s="15">
        <v>3</v>
      </c>
      <c r="H2543" s="16" t="s">
        <v>22</v>
      </c>
      <c r="I2543" s="15">
        <f t="shared" si="157"/>
        <v>3</v>
      </c>
      <c r="J2543" s="15" t="s">
        <v>16</v>
      </c>
      <c r="K2543" s="15"/>
      <c r="L2543" s="17" t="s">
        <v>16</v>
      </c>
      <c r="M2543" s="15">
        <f t="shared" si="158"/>
        <v>0</v>
      </c>
      <c r="N2543" s="27">
        <f t="shared" si="159"/>
        <v>3</v>
      </c>
      <c r="O2543"/>
      <c r="S2543"/>
      <c r="T2543"/>
    </row>
    <row r="2544" spans="1:20" ht="13" x14ac:dyDescent="0.3">
      <c r="A2544" s="13">
        <v>5351</v>
      </c>
      <c r="B2544" s="13">
        <v>144484</v>
      </c>
      <c r="C2544" s="5">
        <v>1E-4</v>
      </c>
      <c r="D2544" s="14">
        <v>6217135</v>
      </c>
      <c r="E2544" s="14">
        <f t="shared" si="156"/>
        <v>621.71350000000007</v>
      </c>
      <c r="F2544" s="15" t="s">
        <v>14</v>
      </c>
      <c r="G2544" s="15">
        <v>1</v>
      </c>
      <c r="H2544" s="16" t="s">
        <v>19</v>
      </c>
      <c r="I2544" s="15">
        <f t="shared" si="157"/>
        <v>1</v>
      </c>
      <c r="J2544" s="15" t="s">
        <v>16</v>
      </c>
      <c r="K2544" s="15"/>
      <c r="L2544" s="17" t="s">
        <v>16</v>
      </c>
      <c r="M2544" s="15">
        <f t="shared" si="158"/>
        <v>0</v>
      </c>
      <c r="N2544" s="27">
        <f t="shared" si="159"/>
        <v>1</v>
      </c>
      <c r="O2544"/>
      <c r="S2544"/>
      <c r="T2544"/>
    </row>
    <row r="2545" spans="1:20" ht="13" x14ac:dyDescent="0.3">
      <c r="A2545" s="13">
        <v>5353</v>
      </c>
      <c r="B2545" s="13">
        <v>144541</v>
      </c>
      <c r="C2545" s="5">
        <v>1E-4</v>
      </c>
      <c r="D2545" s="14">
        <v>2391373</v>
      </c>
      <c r="E2545" s="14">
        <f t="shared" si="156"/>
        <v>239.13730000000001</v>
      </c>
      <c r="F2545" s="15" t="s">
        <v>14</v>
      </c>
      <c r="G2545" s="15">
        <v>1</v>
      </c>
      <c r="H2545" s="16" t="s">
        <v>20</v>
      </c>
      <c r="I2545" s="15">
        <f t="shared" si="157"/>
        <v>1</v>
      </c>
      <c r="J2545" s="15" t="s">
        <v>16</v>
      </c>
      <c r="K2545" s="15"/>
      <c r="L2545" s="17" t="s">
        <v>16</v>
      </c>
      <c r="M2545" s="15">
        <f t="shared" si="158"/>
        <v>0</v>
      </c>
      <c r="N2545" s="27">
        <f t="shared" si="159"/>
        <v>1</v>
      </c>
      <c r="O2545"/>
      <c r="S2545"/>
      <c r="T2545"/>
    </row>
    <row r="2546" spans="1:20" ht="13" x14ac:dyDescent="0.3">
      <c r="A2546" s="13">
        <v>5358</v>
      </c>
      <c r="B2546" s="13">
        <v>144672</v>
      </c>
      <c r="C2546" s="5">
        <v>1E-4</v>
      </c>
      <c r="D2546" s="14">
        <v>3145175</v>
      </c>
      <c r="E2546" s="14">
        <f t="shared" si="156"/>
        <v>314.51750000000004</v>
      </c>
      <c r="F2546" s="15" t="s">
        <v>14</v>
      </c>
      <c r="G2546" s="15">
        <v>1</v>
      </c>
      <c r="H2546" s="16" t="s">
        <v>21</v>
      </c>
      <c r="I2546" s="15">
        <f t="shared" si="157"/>
        <v>0</v>
      </c>
      <c r="J2546" s="15" t="s">
        <v>16</v>
      </c>
      <c r="K2546" s="15"/>
      <c r="L2546" s="17" t="s">
        <v>16</v>
      </c>
      <c r="M2546" s="15">
        <f t="shared" si="158"/>
        <v>0</v>
      </c>
      <c r="N2546" s="27">
        <f t="shared" si="159"/>
        <v>0</v>
      </c>
      <c r="O2546"/>
      <c r="S2546"/>
      <c r="T2546"/>
    </row>
    <row r="2547" spans="1:20" ht="13" x14ac:dyDescent="0.3">
      <c r="A2547" s="13">
        <v>5363</v>
      </c>
      <c r="B2547" s="13">
        <v>144821</v>
      </c>
      <c r="C2547" s="5">
        <v>1E-4</v>
      </c>
      <c r="D2547" s="14">
        <v>153977450</v>
      </c>
      <c r="E2547" s="14">
        <f t="shared" si="156"/>
        <v>15397.745000000001</v>
      </c>
      <c r="F2547" s="15" t="s">
        <v>14</v>
      </c>
      <c r="G2547" s="15">
        <v>3</v>
      </c>
      <c r="H2547" s="16" t="s">
        <v>25</v>
      </c>
      <c r="I2547" s="15">
        <f t="shared" si="157"/>
        <v>3</v>
      </c>
      <c r="J2547" s="15" t="s">
        <v>16</v>
      </c>
      <c r="K2547" s="15"/>
      <c r="L2547" s="17" t="s">
        <v>16</v>
      </c>
      <c r="M2547" s="15">
        <f t="shared" si="158"/>
        <v>0</v>
      </c>
      <c r="N2547" s="27">
        <f t="shared" si="159"/>
        <v>3</v>
      </c>
      <c r="O2547"/>
      <c r="S2547"/>
      <c r="T2547"/>
    </row>
    <row r="2548" spans="1:20" ht="13" x14ac:dyDescent="0.3">
      <c r="A2548" s="13">
        <v>5366</v>
      </c>
      <c r="B2548" s="13">
        <v>144914</v>
      </c>
      <c r="C2548" s="5">
        <v>1E-4</v>
      </c>
      <c r="D2548" s="14">
        <v>24698227</v>
      </c>
      <c r="E2548" s="14">
        <f t="shared" si="156"/>
        <v>2469.8227000000002</v>
      </c>
      <c r="F2548" s="15" t="s">
        <v>14</v>
      </c>
      <c r="G2548" s="15">
        <v>1</v>
      </c>
      <c r="H2548" s="16" t="s">
        <v>25</v>
      </c>
      <c r="I2548" s="15">
        <f t="shared" si="157"/>
        <v>1</v>
      </c>
      <c r="J2548" s="15" t="s">
        <v>16</v>
      </c>
      <c r="K2548" s="15"/>
      <c r="L2548" s="17" t="s">
        <v>16</v>
      </c>
      <c r="M2548" s="15">
        <f t="shared" si="158"/>
        <v>0</v>
      </c>
      <c r="N2548" s="27">
        <f t="shared" si="159"/>
        <v>1</v>
      </c>
      <c r="O2548"/>
      <c r="S2548"/>
      <c r="T2548"/>
    </row>
    <row r="2549" spans="1:20" ht="13" x14ac:dyDescent="0.3">
      <c r="A2549" s="13">
        <v>5366</v>
      </c>
      <c r="B2549" s="13">
        <v>144918</v>
      </c>
      <c r="C2549" s="5">
        <v>1E-4</v>
      </c>
      <c r="D2549" s="14">
        <v>4663197</v>
      </c>
      <c r="E2549" s="14">
        <f t="shared" si="156"/>
        <v>466.31970000000001</v>
      </c>
      <c r="F2549" s="15" t="s">
        <v>14</v>
      </c>
      <c r="G2549" s="15">
        <v>3</v>
      </c>
      <c r="H2549" s="16" t="s">
        <v>55</v>
      </c>
      <c r="I2549" s="15">
        <f t="shared" si="157"/>
        <v>0</v>
      </c>
      <c r="J2549" s="15" t="s">
        <v>16</v>
      </c>
      <c r="K2549" s="15"/>
      <c r="L2549" s="17" t="s">
        <v>16</v>
      </c>
      <c r="M2549" s="15">
        <f t="shared" si="158"/>
        <v>0</v>
      </c>
      <c r="N2549" s="27">
        <f t="shared" si="159"/>
        <v>0</v>
      </c>
      <c r="O2549"/>
      <c r="S2549"/>
      <c r="T2549"/>
    </row>
    <row r="2550" spans="1:20" ht="13" x14ac:dyDescent="0.3">
      <c r="A2550" s="13">
        <v>5367</v>
      </c>
      <c r="B2550" s="13">
        <v>144943</v>
      </c>
      <c r="C2550" s="5">
        <v>1E-4</v>
      </c>
      <c r="D2550" s="14">
        <v>89405328</v>
      </c>
      <c r="E2550" s="14">
        <f t="shared" si="156"/>
        <v>8940.5328000000009</v>
      </c>
      <c r="F2550" s="15" t="s">
        <v>14</v>
      </c>
      <c r="G2550" s="15">
        <v>1</v>
      </c>
      <c r="H2550" s="16" t="s">
        <v>25</v>
      </c>
      <c r="I2550" s="15">
        <f t="shared" si="157"/>
        <v>1</v>
      </c>
      <c r="J2550" s="15" t="s">
        <v>16</v>
      </c>
      <c r="K2550" s="15"/>
      <c r="L2550" s="17" t="s">
        <v>16</v>
      </c>
      <c r="M2550" s="15">
        <f t="shared" si="158"/>
        <v>0</v>
      </c>
      <c r="N2550" s="27">
        <f t="shared" si="159"/>
        <v>1</v>
      </c>
      <c r="O2550"/>
      <c r="S2550"/>
      <c r="T2550"/>
    </row>
    <row r="2551" spans="1:20" ht="13" x14ac:dyDescent="0.3">
      <c r="A2551" s="13">
        <v>5369</v>
      </c>
      <c r="B2551" s="13">
        <v>145006</v>
      </c>
      <c r="C2551" s="5">
        <v>1E-4</v>
      </c>
      <c r="D2551" s="14">
        <v>34786028</v>
      </c>
      <c r="E2551" s="14">
        <f t="shared" si="156"/>
        <v>3478.6028000000001</v>
      </c>
      <c r="F2551" s="15" t="s">
        <v>14</v>
      </c>
      <c r="G2551" s="15">
        <v>3</v>
      </c>
      <c r="H2551" s="16" t="s">
        <v>22</v>
      </c>
      <c r="I2551" s="15">
        <f t="shared" si="157"/>
        <v>3</v>
      </c>
      <c r="J2551" s="15" t="s">
        <v>16</v>
      </c>
      <c r="K2551" s="15"/>
      <c r="L2551" s="17" t="s">
        <v>16</v>
      </c>
      <c r="M2551" s="15">
        <f t="shared" si="158"/>
        <v>0</v>
      </c>
      <c r="N2551" s="27">
        <f t="shared" si="159"/>
        <v>3</v>
      </c>
      <c r="O2551"/>
      <c r="S2551"/>
      <c r="T2551"/>
    </row>
    <row r="2552" spans="1:20" ht="13" x14ac:dyDescent="0.3">
      <c r="A2552" s="13">
        <v>5370</v>
      </c>
      <c r="B2552" s="13">
        <v>145042</v>
      </c>
      <c r="C2552" s="5">
        <v>1E-4</v>
      </c>
      <c r="D2552" s="14">
        <v>3637644</v>
      </c>
      <c r="E2552" s="14">
        <f t="shared" si="156"/>
        <v>363.76440000000002</v>
      </c>
      <c r="F2552" s="15" t="s">
        <v>14</v>
      </c>
      <c r="G2552" s="15">
        <v>1</v>
      </c>
      <c r="H2552" s="16" t="s">
        <v>18</v>
      </c>
      <c r="I2552" s="15">
        <f t="shared" si="157"/>
        <v>1</v>
      </c>
      <c r="J2552" s="15" t="s">
        <v>16</v>
      </c>
      <c r="K2552" s="15"/>
      <c r="L2552" s="17" t="s">
        <v>16</v>
      </c>
      <c r="M2552" s="15">
        <f t="shared" si="158"/>
        <v>0</v>
      </c>
      <c r="N2552" s="27">
        <f t="shared" si="159"/>
        <v>1</v>
      </c>
      <c r="O2552"/>
      <c r="S2552"/>
      <c r="T2552"/>
    </row>
    <row r="2553" spans="1:20" ht="13" x14ac:dyDescent="0.3">
      <c r="A2553" s="13">
        <v>5372</v>
      </c>
      <c r="B2553" s="13">
        <v>145099</v>
      </c>
      <c r="C2553" s="5">
        <v>1E-4</v>
      </c>
      <c r="D2553" s="14">
        <v>278900252</v>
      </c>
      <c r="E2553" s="14">
        <f t="shared" si="156"/>
        <v>27890.0252</v>
      </c>
      <c r="F2553" s="15" t="s">
        <v>14</v>
      </c>
      <c r="G2553" s="15">
        <v>4</v>
      </c>
      <c r="H2553" s="16" t="s">
        <v>18</v>
      </c>
      <c r="I2553" s="15">
        <f t="shared" si="157"/>
        <v>4</v>
      </c>
      <c r="J2553" s="15" t="s">
        <v>16</v>
      </c>
      <c r="K2553" s="15"/>
      <c r="L2553" s="17" t="s">
        <v>16</v>
      </c>
      <c r="M2553" s="15">
        <f t="shared" si="158"/>
        <v>0</v>
      </c>
      <c r="N2553" s="27">
        <f t="shared" si="159"/>
        <v>4</v>
      </c>
      <c r="O2553"/>
      <c r="S2553"/>
      <c r="T2553"/>
    </row>
    <row r="2554" spans="1:20" ht="13" x14ac:dyDescent="0.3">
      <c r="A2554" s="13">
        <v>5374</v>
      </c>
      <c r="B2554" s="13">
        <v>145151</v>
      </c>
      <c r="C2554" s="5">
        <v>1E-4</v>
      </c>
      <c r="D2554" s="14">
        <v>15284</v>
      </c>
      <c r="E2554" s="14">
        <f t="shared" si="156"/>
        <v>1.5284</v>
      </c>
      <c r="F2554" s="15" t="s">
        <v>14</v>
      </c>
      <c r="G2554" s="15">
        <v>1</v>
      </c>
      <c r="H2554" s="16" t="s">
        <v>18</v>
      </c>
      <c r="I2554" s="15">
        <f t="shared" si="157"/>
        <v>1</v>
      </c>
      <c r="J2554" s="15" t="s">
        <v>16</v>
      </c>
      <c r="K2554" s="15"/>
      <c r="L2554" s="17" t="s">
        <v>16</v>
      </c>
      <c r="M2554" s="15">
        <f t="shared" si="158"/>
        <v>0</v>
      </c>
      <c r="N2554" s="27">
        <f t="shared" si="159"/>
        <v>1</v>
      </c>
      <c r="O2554"/>
      <c r="S2554"/>
      <c r="T2554"/>
    </row>
    <row r="2555" spans="1:20" ht="13" x14ac:dyDescent="0.3">
      <c r="A2555" s="13">
        <v>5375</v>
      </c>
      <c r="B2555" s="13">
        <v>145191</v>
      </c>
      <c r="C2555" s="5">
        <v>1E-4</v>
      </c>
      <c r="D2555" s="14">
        <v>32313459</v>
      </c>
      <c r="E2555" s="14">
        <f t="shared" si="156"/>
        <v>3231.3459000000003</v>
      </c>
      <c r="F2555" s="15" t="s">
        <v>14</v>
      </c>
      <c r="G2555" s="15">
        <v>1</v>
      </c>
      <c r="H2555" s="16" t="s">
        <v>24</v>
      </c>
      <c r="I2555" s="15">
        <f t="shared" si="157"/>
        <v>1</v>
      </c>
      <c r="J2555" s="15" t="s">
        <v>16</v>
      </c>
      <c r="K2555" s="15"/>
      <c r="L2555" s="17" t="s">
        <v>16</v>
      </c>
      <c r="M2555" s="15">
        <f t="shared" si="158"/>
        <v>0</v>
      </c>
      <c r="N2555" s="27">
        <f t="shared" si="159"/>
        <v>1</v>
      </c>
      <c r="O2555"/>
      <c r="S2555"/>
      <c r="T2555"/>
    </row>
    <row r="2556" spans="1:20" ht="13" x14ac:dyDescent="0.3">
      <c r="A2556" s="13">
        <v>5379</v>
      </c>
      <c r="B2556" s="13">
        <v>145293</v>
      </c>
      <c r="C2556" s="5">
        <v>1E-4</v>
      </c>
      <c r="D2556" s="14">
        <v>9755323</v>
      </c>
      <c r="E2556" s="14">
        <f t="shared" si="156"/>
        <v>975.53230000000008</v>
      </c>
      <c r="F2556" s="15" t="s">
        <v>14</v>
      </c>
      <c r="G2556" s="15">
        <v>2</v>
      </c>
      <c r="H2556" s="16" t="s">
        <v>22</v>
      </c>
      <c r="I2556" s="15">
        <f t="shared" si="157"/>
        <v>2</v>
      </c>
      <c r="J2556" s="15" t="s">
        <v>16</v>
      </c>
      <c r="K2556" s="15"/>
      <c r="L2556" s="17" t="s">
        <v>16</v>
      </c>
      <c r="M2556" s="15">
        <f t="shared" si="158"/>
        <v>0</v>
      </c>
      <c r="N2556" s="27">
        <f t="shared" si="159"/>
        <v>2</v>
      </c>
      <c r="O2556"/>
      <c r="S2556"/>
      <c r="T2556"/>
    </row>
    <row r="2557" spans="1:20" ht="13" x14ac:dyDescent="0.3">
      <c r="A2557" s="13">
        <v>5380</v>
      </c>
      <c r="B2557" s="13">
        <v>145325</v>
      </c>
      <c r="C2557" s="5">
        <v>1E-4</v>
      </c>
      <c r="D2557" s="14">
        <v>21212499</v>
      </c>
      <c r="E2557" s="14">
        <f t="shared" si="156"/>
        <v>2121.2499000000003</v>
      </c>
      <c r="F2557" s="15" t="s">
        <v>14</v>
      </c>
      <c r="G2557" s="15">
        <v>1</v>
      </c>
      <c r="H2557" s="16" t="s">
        <v>32</v>
      </c>
      <c r="I2557" s="15">
        <f t="shared" si="157"/>
        <v>0</v>
      </c>
      <c r="J2557" s="15" t="s">
        <v>14</v>
      </c>
      <c r="K2557" s="15">
        <v>5</v>
      </c>
      <c r="L2557" s="17" t="s">
        <v>21</v>
      </c>
      <c r="M2557" s="15">
        <f t="shared" si="158"/>
        <v>0</v>
      </c>
      <c r="N2557" s="27">
        <f t="shared" si="159"/>
        <v>0</v>
      </c>
      <c r="O2557"/>
      <c r="S2557"/>
      <c r="T2557"/>
    </row>
    <row r="2558" spans="1:20" ht="13" x14ac:dyDescent="0.3">
      <c r="A2558" s="13">
        <v>5381</v>
      </c>
      <c r="B2558" s="13">
        <v>145341</v>
      </c>
      <c r="C2558" s="5">
        <v>1E-4</v>
      </c>
      <c r="D2558" s="14">
        <v>822321087</v>
      </c>
      <c r="E2558" s="14">
        <f t="shared" si="156"/>
        <v>82232.108699999997</v>
      </c>
      <c r="F2558" s="15" t="s">
        <v>14</v>
      </c>
      <c r="G2558" s="15">
        <v>4</v>
      </c>
      <c r="H2558" s="16" t="s">
        <v>19</v>
      </c>
      <c r="I2558" s="15">
        <f t="shared" si="157"/>
        <v>4</v>
      </c>
      <c r="J2558" s="15" t="s">
        <v>16</v>
      </c>
      <c r="K2558" s="15"/>
      <c r="L2558" s="17" t="s">
        <v>16</v>
      </c>
      <c r="M2558" s="15">
        <f t="shared" si="158"/>
        <v>0</v>
      </c>
      <c r="N2558" s="27">
        <f t="shared" si="159"/>
        <v>4</v>
      </c>
      <c r="O2558"/>
      <c r="S2558"/>
      <c r="T2558"/>
    </row>
    <row r="2559" spans="1:20" ht="13" x14ac:dyDescent="0.3">
      <c r="A2559" s="13">
        <v>5382</v>
      </c>
      <c r="B2559" s="13">
        <v>145360</v>
      </c>
      <c r="C2559" s="5">
        <v>1E-4</v>
      </c>
      <c r="D2559" s="14">
        <v>47</v>
      </c>
      <c r="E2559" s="14">
        <f t="shared" si="156"/>
        <v>4.7000000000000002E-3</v>
      </c>
      <c r="F2559" s="15" t="s">
        <v>14</v>
      </c>
      <c r="G2559" s="15">
        <v>4</v>
      </c>
      <c r="H2559" s="16" t="s">
        <v>33</v>
      </c>
      <c r="I2559" s="15">
        <f t="shared" si="157"/>
        <v>0</v>
      </c>
      <c r="J2559" s="15" t="s">
        <v>16</v>
      </c>
      <c r="K2559" s="15"/>
      <c r="L2559" s="17" t="s">
        <v>16</v>
      </c>
      <c r="M2559" s="15">
        <f t="shared" si="158"/>
        <v>0</v>
      </c>
      <c r="N2559" s="27">
        <f t="shared" si="159"/>
        <v>0</v>
      </c>
      <c r="O2559"/>
      <c r="S2559"/>
      <c r="T2559"/>
    </row>
    <row r="2560" spans="1:20" ht="13" x14ac:dyDescent="0.3">
      <c r="A2560" s="13">
        <v>5382</v>
      </c>
      <c r="B2560" s="13">
        <v>145361</v>
      </c>
      <c r="C2560" s="5">
        <v>1E-4</v>
      </c>
      <c r="D2560" s="14">
        <v>374036927</v>
      </c>
      <c r="E2560" s="14">
        <f t="shared" si="156"/>
        <v>37403.6927</v>
      </c>
      <c r="F2560" s="15" t="s">
        <v>14</v>
      </c>
      <c r="G2560" s="15">
        <v>5</v>
      </c>
      <c r="H2560" s="16" t="s">
        <v>20</v>
      </c>
      <c r="I2560" s="15">
        <f t="shared" si="157"/>
        <v>5</v>
      </c>
      <c r="J2560" s="15" t="s">
        <v>16</v>
      </c>
      <c r="K2560" s="15"/>
      <c r="L2560" s="17" t="s">
        <v>16</v>
      </c>
      <c r="M2560" s="15">
        <f t="shared" si="158"/>
        <v>0</v>
      </c>
      <c r="N2560" s="27">
        <f t="shared" si="159"/>
        <v>5</v>
      </c>
      <c r="O2560"/>
      <c r="S2560"/>
      <c r="T2560"/>
    </row>
    <row r="2561" spans="1:20" ht="13" x14ac:dyDescent="0.3">
      <c r="A2561" s="13">
        <v>5382</v>
      </c>
      <c r="B2561" s="13">
        <v>145362</v>
      </c>
      <c r="C2561" s="5">
        <v>1E-4</v>
      </c>
      <c r="D2561" s="14">
        <v>107630</v>
      </c>
      <c r="E2561" s="14">
        <f t="shared" si="156"/>
        <v>10.763</v>
      </c>
      <c r="F2561" s="15" t="s">
        <v>14</v>
      </c>
      <c r="G2561" s="15">
        <v>1</v>
      </c>
      <c r="H2561" s="16" t="s">
        <v>22</v>
      </c>
      <c r="I2561" s="15">
        <f t="shared" si="157"/>
        <v>1</v>
      </c>
      <c r="J2561" s="15" t="s">
        <v>16</v>
      </c>
      <c r="K2561" s="15"/>
      <c r="L2561" s="17" t="s">
        <v>16</v>
      </c>
      <c r="M2561" s="15">
        <f t="shared" si="158"/>
        <v>0</v>
      </c>
      <c r="N2561" s="27">
        <f t="shared" si="159"/>
        <v>1</v>
      </c>
      <c r="O2561"/>
      <c r="S2561"/>
      <c r="T2561"/>
    </row>
    <row r="2562" spans="1:20" ht="13" x14ac:dyDescent="0.3">
      <c r="A2562" s="13">
        <v>5384</v>
      </c>
      <c r="B2562" s="13">
        <v>145427</v>
      </c>
      <c r="C2562" s="5">
        <v>1E-4</v>
      </c>
      <c r="D2562" s="14">
        <v>4848687</v>
      </c>
      <c r="E2562" s="14">
        <f t="shared" si="156"/>
        <v>484.86870000000005</v>
      </c>
      <c r="F2562" s="15" t="s">
        <v>14</v>
      </c>
      <c r="G2562" s="15">
        <v>1</v>
      </c>
      <c r="H2562" s="16" t="s">
        <v>21</v>
      </c>
      <c r="I2562" s="15">
        <f t="shared" si="157"/>
        <v>0</v>
      </c>
      <c r="J2562" s="15" t="s">
        <v>16</v>
      </c>
      <c r="K2562" s="15"/>
      <c r="L2562" s="17" t="s">
        <v>16</v>
      </c>
      <c r="M2562" s="15">
        <f t="shared" si="158"/>
        <v>0</v>
      </c>
      <c r="N2562" s="27">
        <f t="shared" si="159"/>
        <v>0</v>
      </c>
      <c r="O2562"/>
      <c r="S2562"/>
      <c r="T2562"/>
    </row>
    <row r="2563" spans="1:20" ht="13" x14ac:dyDescent="0.3">
      <c r="A2563" s="13">
        <v>5387</v>
      </c>
      <c r="B2563" s="13">
        <v>145507</v>
      </c>
      <c r="C2563" s="5">
        <v>1E-4</v>
      </c>
      <c r="D2563" s="14">
        <v>3489720</v>
      </c>
      <c r="E2563" s="14">
        <f t="shared" si="156"/>
        <v>348.97200000000004</v>
      </c>
      <c r="F2563" s="15" t="s">
        <v>14</v>
      </c>
      <c r="G2563" s="15">
        <v>1</v>
      </c>
      <c r="H2563" s="16" t="s">
        <v>21</v>
      </c>
      <c r="I2563" s="15">
        <f t="shared" si="157"/>
        <v>0</v>
      </c>
      <c r="J2563" s="15" t="s">
        <v>16</v>
      </c>
      <c r="K2563" s="15"/>
      <c r="L2563" s="17" t="s">
        <v>16</v>
      </c>
      <c r="M2563" s="15">
        <f t="shared" si="158"/>
        <v>0</v>
      </c>
      <c r="N2563" s="27">
        <f t="shared" si="159"/>
        <v>0</v>
      </c>
      <c r="O2563"/>
      <c r="S2563"/>
      <c r="T2563"/>
    </row>
    <row r="2564" spans="1:20" ht="13" x14ac:dyDescent="0.3">
      <c r="A2564" s="13">
        <v>5390</v>
      </c>
      <c r="B2564" s="13">
        <v>145594</v>
      </c>
      <c r="C2564" s="5">
        <v>1E-4</v>
      </c>
      <c r="D2564" s="14">
        <v>63283033</v>
      </c>
      <c r="E2564" s="14">
        <f t="shared" si="156"/>
        <v>6328.3033000000005</v>
      </c>
      <c r="F2564" s="15" t="s">
        <v>14</v>
      </c>
      <c r="G2564" s="15">
        <v>2</v>
      </c>
      <c r="H2564" s="16" t="s">
        <v>20</v>
      </c>
      <c r="I2564" s="15">
        <f t="shared" si="157"/>
        <v>2</v>
      </c>
      <c r="J2564" s="15" t="s">
        <v>16</v>
      </c>
      <c r="K2564" s="15"/>
      <c r="L2564" s="17" t="s">
        <v>16</v>
      </c>
      <c r="M2564" s="15">
        <f t="shared" si="158"/>
        <v>0</v>
      </c>
      <c r="N2564" s="27">
        <f t="shared" si="159"/>
        <v>2</v>
      </c>
      <c r="O2564"/>
      <c r="S2564"/>
      <c r="T2564"/>
    </row>
    <row r="2565" spans="1:20" ht="13" x14ac:dyDescent="0.3">
      <c r="A2565" s="13">
        <v>5391</v>
      </c>
      <c r="B2565" s="13">
        <v>145609</v>
      </c>
      <c r="C2565" s="5">
        <v>1E-4</v>
      </c>
      <c r="D2565" s="14">
        <v>7603915</v>
      </c>
      <c r="E2565" s="14">
        <f t="shared" si="156"/>
        <v>760.39150000000006</v>
      </c>
      <c r="F2565" s="15" t="s">
        <v>14</v>
      </c>
      <c r="G2565" s="15">
        <v>1</v>
      </c>
      <c r="H2565" s="16" t="s">
        <v>22</v>
      </c>
      <c r="I2565" s="15">
        <f t="shared" si="157"/>
        <v>1</v>
      </c>
      <c r="J2565" s="15" t="s">
        <v>16</v>
      </c>
      <c r="K2565" s="15"/>
      <c r="L2565" s="17" t="s">
        <v>16</v>
      </c>
      <c r="M2565" s="15">
        <f t="shared" si="158"/>
        <v>0</v>
      </c>
      <c r="N2565" s="27">
        <f t="shared" si="159"/>
        <v>1</v>
      </c>
      <c r="O2565"/>
      <c r="S2565"/>
      <c r="T2565"/>
    </row>
    <row r="2566" spans="1:20" ht="13" x14ac:dyDescent="0.3">
      <c r="A2566" s="13">
        <v>5395</v>
      </c>
      <c r="B2566" s="13">
        <v>145697</v>
      </c>
      <c r="C2566" s="5">
        <v>1E-4</v>
      </c>
      <c r="D2566" s="14">
        <v>335290335</v>
      </c>
      <c r="E2566" s="14">
        <f t="shared" si="156"/>
        <v>33529.033500000005</v>
      </c>
      <c r="F2566" s="15" t="s">
        <v>14</v>
      </c>
      <c r="G2566" s="15">
        <v>1</v>
      </c>
      <c r="H2566" s="16" t="s">
        <v>19</v>
      </c>
      <c r="I2566" s="15">
        <f t="shared" si="157"/>
        <v>1</v>
      </c>
      <c r="J2566" s="15" t="s">
        <v>16</v>
      </c>
      <c r="K2566" s="15"/>
      <c r="L2566" s="17" t="s">
        <v>16</v>
      </c>
      <c r="M2566" s="15">
        <f t="shared" si="158"/>
        <v>0</v>
      </c>
      <c r="N2566" s="27">
        <f t="shared" si="159"/>
        <v>1</v>
      </c>
      <c r="O2566"/>
      <c r="S2566"/>
      <c r="T2566"/>
    </row>
    <row r="2567" spans="1:20" ht="13" x14ac:dyDescent="0.3">
      <c r="A2567" s="13">
        <v>5396</v>
      </c>
      <c r="B2567" s="13">
        <v>145723</v>
      </c>
      <c r="C2567" s="5">
        <v>1E-4</v>
      </c>
      <c r="D2567" s="14">
        <v>11978040</v>
      </c>
      <c r="E2567" s="14">
        <f t="shared" si="156"/>
        <v>1197.8040000000001</v>
      </c>
      <c r="F2567" s="15" t="s">
        <v>14</v>
      </c>
      <c r="G2567" s="15">
        <v>3</v>
      </c>
      <c r="H2567" s="16" t="s">
        <v>31</v>
      </c>
      <c r="I2567" s="15">
        <f t="shared" si="157"/>
        <v>0</v>
      </c>
      <c r="J2567" s="15" t="s">
        <v>16</v>
      </c>
      <c r="K2567" s="15"/>
      <c r="L2567" s="17" t="s">
        <v>16</v>
      </c>
      <c r="M2567" s="15">
        <f t="shared" si="158"/>
        <v>0</v>
      </c>
      <c r="N2567" s="27">
        <f t="shared" si="159"/>
        <v>0</v>
      </c>
      <c r="O2567"/>
      <c r="S2567"/>
      <c r="T2567"/>
    </row>
    <row r="2568" spans="1:20" ht="13" x14ac:dyDescent="0.3">
      <c r="A2568" s="13">
        <v>5397</v>
      </c>
      <c r="B2568" s="13">
        <v>145765</v>
      </c>
      <c r="C2568" s="5">
        <v>1E-4</v>
      </c>
      <c r="D2568" s="14">
        <v>12738933</v>
      </c>
      <c r="E2568" s="14">
        <f t="shared" ref="E2568:E2631" si="160">C2568*D2568</f>
        <v>1273.8933</v>
      </c>
      <c r="F2568" s="15" t="s">
        <v>14</v>
      </c>
      <c r="G2568" s="15">
        <v>3</v>
      </c>
      <c r="H2568" s="16" t="s">
        <v>22</v>
      </c>
      <c r="I2568" s="15">
        <f t="shared" ref="I2568:I2631" si="161">IF(LEFT(H2568,5)="US TX",G2568,0)</f>
        <v>3</v>
      </c>
      <c r="J2568" s="15" t="s">
        <v>16</v>
      </c>
      <c r="K2568" s="15"/>
      <c r="L2568" s="17" t="s">
        <v>16</v>
      </c>
      <c r="M2568" s="15">
        <f t="shared" ref="M2568:M2631" si="162">IF(I2568=0,IF(LEFT(L2568,5)="US TX",K2568,0),0)</f>
        <v>0</v>
      </c>
      <c r="N2568" s="27">
        <f t="shared" ref="N2568:N2631" si="163">MAX(I2568,M2568)</f>
        <v>3</v>
      </c>
      <c r="O2568"/>
      <c r="S2568"/>
      <c r="T2568"/>
    </row>
    <row r="2569" spans="1:20" ht="13" x14ac:dyDescent="0.3">
      <c r="A2569" s="13">
        <v>5400</v>
      </c>
      <c r="B2569" s="13">
        <v>145840</v>
      </c>
      <c r="C2569" s="5">
        <v>1E-4</v>
      </c>
      <c r="D2569" s="14">
        <v>143</v>
      </c>
      <c r="E2569" s="14">
        <f t="shared" si="160"/>
        <v>1.43E-2</v>
      </c>
      <c r="F2569" s="15" t="s">
        <v>14</v>
      </c>
      <c r="G2569" s="15">
        <v>1</v>
      </c>
      <c r="H2569" s="16" t="s">
        <v>31</v>
      </c>
      <c r="I2569" s="15">
        <f t="shared" si="161"/>
        <v>0</v>
      </c>
      <c r="J2569" s="15" t="s">
        <v>16</v>
      </c>
      <c r="K2569" s="15"/>
      <c r="L2569" s="17" t="s">
        <v>16</v>
      </c>
      <c r="M2569" s="15">
        <f t="shared" si="162"/>
        <v>0</v>
      </c>
      <c r="N2569" s="27">
        <f t="shared" si="163"/>
        <v>0</v>
      </c>
      <c r="O2569"/>
      <c r="S2569"/>
      <c r="T2569"/>
    </row>
    <row r="2570" spans="1:20" ht="13" x14ac:dyDescent="0.3">
      <c r="A2570" s="13">
        <v>5409</v>
      </c>
      <c r="B2570" s="13">
        <v>146072</v>
      </c>
      <c r="C2570" s="5">
        <v>1E-4</v>
      </c>
      <c r="D2570" s="14">
        <v>137541106</v>
      </c>
      <c r="E2570" s="14">
        <f t="shared" si="160"/>
        <v>13754.1106</v>
      </c>
      <c r="F2570" s="15" t="s">
        <v>14</v>
      </c>
      <c r="G2570" s="15">
        <v>2</v>
      </c>
      <c r="H2570" s="16" t="s">
        <v>19</v>
      </c>
      <c r="I2570" s="15">
        <f t="shared" si="161"/>
        <v>2</v>
      </c>
      <c r="J2570" s="15" t="s">
        <v>16</v>
      </c>
      <c r="K2570" s="15"/>
      <c r="L2570" s="17" t="s">
        <v>16</v>
      </c>
      <c r="M2570" s="15">
        <f t="shared" si="162"/>
        <v>0</v>
      </c>
      <c r="N2570" s="27">
        <f t="shared" si="163"/>
        <v>2</v>
      </c>
      <c r="O2570"/>
      <c r="S2570"/>
      <c r="T2570"/>
    </row>
    <row r="2571" spans="1:20" ht="13" x14ac:dyDescent="0.3">
      <c r="A2571" s="13">
        <v>5409</v>
      </c>
      <c r="B2571" s="13">
        <v>146074</v>
      </c>
      <c r="C2571" s="5">
        <v>1E-4</v>
      </c>
      <c r="D2571" s="14">
        <v>12163397</v>
      </c>
      <c r="E2571" s="14">
        <f t="shared" si="160"/>
        <v>1216.3397</v>
      </c>
      <c r="F2571" s="15" t="s">
        <v>14</v>
      </c>
      <c r="G2571" s="15">
        <v>1</v>
      </c>
      <c r="H2571" s="16" t="s">
        <v>23</v>
      </c>
      <c r="I2571" s="15">
        <f t="shared" si="161"/>
        <v>1</v>
      </c>
      <c r="J2571" s="15" t="s">
        <v>16</v>
      </c>
      <c r="K2571" s="15"/>
      <c r="L2571" s="17" t="s">
        <v>16</v>
      </c>
      <c r="M2571" s="15">
        <f t="shared" si="162"/>
        <v>0</v>
      </c>
      <c r="N2571" s="27">
        <f t="shared" si="163"/>
        <v>1</v>
      </c>
      <c r="O2571"/>
      <c r="S2571"/>
      <c r="T2571"/>
    </row>
    <row r="2572" spans="1:20" ht="13" x14ac:dyDescent="0.3">
      <c r="A2572" s="13">
        <v>5413</v>
      </c>
      <c r="B2572" s="13">
        <v>146187</v>
      </c>
      <c r="C2572" s="5">
        <v>1E-4</v>
      </c>
      <c r="D2572" s="14">
        <v>128838739</v>
      </c>
      <c r="E2572" s="14">
        <f t="shared" si="160"/>
        <v>12883.873900000001</v>
      </c>
      <c r="F2572" s="15" t="s">
        <v>14</v>
      </c>
      <c r="G2572" s="15">
        <v>3</v>
      </c>
      <c r="H2572" s="16" t="s">
        <v>17</v>
      </c>
      <c r="I2572" s="15">
        <f t="shared" si="161"/>
        <v>3</v>
      </c>
      <c r="J2572" s="15" t="s">
        <v>16</v>
      </c>
      <c r="K2572" s="15"/>
      <c r="L2572" s="17" t="s">
        <v>16</v>
      </c>
      <c r="M2572" s="15">
        <f t="shared" si="162"/>
        <v>0</v>
      </c>
      <c r="N2572" s="27">
        <f t="shared" si="163"/>
        <v>3</v>
      </c>
      <c r="O2572"/>
      <c r="S2572"/>
      <c r="T2572"/>
    </row>
    <row r="2573" spans="1:20" ht="13" x14ac:dyDescent="0.3">
      <c r="A2573" s="13">
        <v>5420</v>
      </c>
      <c r="B2573" s="13">
        <v>146403</v>
      </c>
      <c r="C2573" s="5">
        <v>1E-4</v>
      </c>
      <c r="D2573" s="14">
        <v>3739171600</v>
      </c>
      <c r="E2573" s="14">
        <f t="shared" si="160"/>
        <v>373917.16000000003</v>
      </c>
      <c r="F2573" s="15" t="s">
        <v>14</v>
      </c>
      <c r="G2573" s="15">
        <v>4</v>
      </c>
      <c r="H2573" s="16" t="s">
        <v>19</v>
      </c>
      <c r="I2573" s="15">
        <f t="shared" si="161"/>
        <v>4</v>
      </c>
      <c r="J2573" s="15" t="s">
        <v>16</v>
      </c>
      <c r="K2573" s="15"/>
      <c r="L2573" s="17" t="s">
        <v>16</v>
      </c>
      <c r="M2573" s="15">
        <f t="shared" si="162"/>
        <v>0</v>
      </c>
      <c r="N2573" s="27">
        <f t="shared" si="163"/>
        <v>4</v>
      </c>
      <c r="O2573"/>
      <c r="S2573"/>
      <c r="T2573"/>
    </row>
    <row r="2574" spans="1:20" ht="13" x14ac:dyDescent="0.3">
      <c r="A2574" s="13">
        <v>5426</v>
      </c>
      <c r="B2574" s="13">
        <v>146537</v>
      </c>
      <c r="C2574" s="5">
        <v>1E-4</v>
      </c>
      <c r="D2574" s="14">
        <v>610359176</v>
      </c>
      <c r="E2574" s="14">
        <f t="shared" si="160"/>
        <v>61035.917600000001</v>
      </c>
      <c r="F2574" s="15" t="s">
        <v>14</v>
      </c>
      <c r="G2574" s="15">
        <v>2</v>
      </c>
      <c r="H2574" s="16" t="s">
        <v>20</v>
      </c>
      <c r="I2574" s="15">
        <f t="shared" si="161"/>
        <v>2</v>
      </c>
      <c r="J2574" s="15" t="s">
        <v>16</v>
      </c>
      <c r="K2574" s="15"/>
      <c r="L2574" s="17" t="s">
        <v>16</v>
      </c>
      <c r="M2574" s="15">
        <f t="shared" si="162"/>
        <v>0</v>
      </c>
      <c r="N2574" s="27">
        <f t="shared" si="163"/>
        <v>2</v>
      </c>
      <c r="O2574"/>
      <c r="S2574"/>
      <c r="T2574"/>
    </row>
    <row r="2575" spans="1:20" ht="13" x14ac:dyDescent="0.3">
      <c r="A2575" s="13">
        <v>5428</v>
      </c>
      <c r="B2575" s="13">
        <v>146585</v>
      </c>
      <c r="C2575" s="5">
        <v>1E-4</v>
      </c>
      <c r="D2575" s="14">
        <v>188129080</v>
      </c>
      <c r="E2575" s="14">
        <f t="shared" si="160"/>
        <v>18812.907999999999</v>
      </c>
      <c r="F2575" s="15" t="s">
        <v>14</v>
      </c>
      <c r="G2575" s="15">
        <v>2</v>
      </c>
      <c r="H2575" s="16" t="s">
        <v>23</v>
      </c>
      <c r="I2575" s="15">
        <f t="shared" si="161"/>
        <v>2</v>
      </c>
      <c r="J2575" s="15" t="s">
        <v>16</v>
      </c>
      <c r="K2575" s="15"/>
      <c r="L2575" s="17" t="s">
        <v>16</v>
      </c>
      <c r="M2575" s="15">
        <f t="shared" si="162"/>
        <v>0</v>
      </c>
      <c r="N2575" s="27">
        <f t="shared" si="163"/>
        <v>2</v>
      </c>
      <c r="O2575"/>
      <c r="S2575"/>
      <c r="T2575"/>
    </row>
    <row r="2576" spans="1:20" ht="13" x14ac:dyDescent="0.3">
      <c r="A2576" s="13">
        <v>5429</v>
      </c>
      <c r="B2576" s="13">
        <v>146619</v>
      </c>
      <c r="C2576" s="5">
        <v>1E-4</v>
      </c>
      <c r="D2576" s="14">
        <v>22402450</v>
      </c>
      <c r="E2576" s="14">
        <f t="shared" si="160"/>
        <v>2240.2449999999999</v>
      </c>
      <c r="F2576" s="15" t="s">
        <v>14</v>
      </c>
      <c r="G2576" s="15">
        <v>1</v>
      </c>
      <c r="H2576" s="16" t="s">
        <v>18</v>
      </c>
      <c r="I2576" s="15">
        <f t="shared" si="161"/>
        <v>1</v>
      </c>
      <c r="J2576" s="15" t="s">
        <v>16</v>
      </c>
      <c r="K2576" s="15"/>
      <c r="L2576" s="17" t="s">
        <v>16</v>
      </c>
      <c r="M2576" s="15">
        <f t="shared" si="162"/>
        <v>0</v>
      </c>
      <c r="N2576" s="27">
        <f t="shared" si="163"/>
        <v>1</v>
      </c>
      <c r="O2576"/>
      <c r="S2576"/>
      <c r="T2576"/>
    </row>
    <row r="2577" spans="1:20" ht="13" x14ac:dyDescent="0.3">
      <c r="A2577" s="13">
        <v>5431</v>
      </c>
      <c r="B2577" s="13">
        <v>146657</v>
      </c>
      <c r="C2577" s="5">
        <v>1E-4</v>
      </c>
      <c r="D2577" s="14">
        <v>15233440</v>
      </c>
      <c r="E2577" s="14">
        <f t="shared" si="160"/>
        <v>1523.3440000000001</v>
      </c>
      <c r="F2577" s="15" t="s">
        <v>14</v>
      </c>
      <c r="G2577" s="15">
        <v>1</v>
      </c>
      <c r="H2577" s="16" t="s">
        <v>19</v>
      </c>
      <c r="I2577" s="15">
        <f t="shared" si="161"/>
        <v>1</v>
      </c>
      <c r="J2577" s="15" t="s">
        <v>16</v>
      </c>
      <c r="K2577" s="15"/>
      <c r="L2577" s="17" t="s">
        <v>16</v>
      </c>
      <c r="M2577" s="15">
        <f t="shared" si="162"/>
        <v>0</v>
      </c>
      <c r="N2577" s="27">
        <f t="shared" si="163"/>
        <v>1</v>
      </c>
      <c r="O2577"/>
      <c r="S2577"/>
      <c r="T2577"/>
    </row>
    <row r="2578" spans="1:20" ht="13" x14ac:dyDescent="0.3">
      <c r="A2578" s="13">
        <v>5431</v>
      </c>
      <c r="B2578" s="13">
        <v>146664</v>
      </c>
      <c r="C2578" s="5">
        <v>1E-4</v>
      </c>
      <c r="D2578" s="14">
        <v>179342218</v>
      </c>
      <c r="E2578" s="14">
        <f t="shared" si="160"/>
        <v>17934.221799999999</v>
      </c>
      <c r="F2578" s="15" t="s">
        <v>14</v>
      </c>
      <c r="G2578" s="15">
        <v>2</v>
      </c>
      <c r="H2578" s="16" t="s">
        <v>26</v>
      </c>
      <c r="I2578" s="15">
        <f t="shared" si="161"/>
        <v>2</v>
      </c>
      <c r="J2578" s="15" t="s">
        <v>16</v>
      </c>
      <c r="K2578" s="15"/>
      <c r="L2578" s="17" t="s">
        <v>16</v>
      </c>
      <c r="M2578" s="15">
        <f t="shared" si="162"/>
        <v>0</v>
      </c>
      <c r="N2578" s="27">
        <f t="shared" si="163"/>
        <v>2</v>
      </c>
      <c r="O2578"/>
      <c r="S2578"/>
      <c r="T2578"/>
    </row>
    <row r="2579" spans="1:20" ht="13" x14ac:dyDescent="0.3">
      <c r="A2579" s="13">
        <v>5438</v>
      </c>
      <c r="B2579" s="13">
        <v>146852</v>
      </c>
      <c r="C2579" s="5">
        <v>1E-4</v>
      </c>
      <c r="D2579" s="14">
        <v>32708530</v>
      </c>
      <c r="E2579" s="14">
        <f t="shared" si="160"/>
        <v>3270.8530000000001</v>
      </c>
      <c r="F2579" s="15" t="s">
        <v>14</v>
      </c>
      <c r="G2579" s="15">
        <v>2</v>
      </c>
      <c r="H2579" s="16" t="s">
        <v>22</v>
      </c>
      <c r="I2579" s="15">
        <f t="shared" si="161"/>
        <v>2</v>
      </c>
      <c r="J2579" s="15" t="s">
        <v>16</v>
      </c>
      <c r="K2579" s="15"/>
      <c r="L2579" s="17" t="s">
        <v>16</v>
      </c>
      <c r="M2579" s="15">
        <f t="shared" si="162"/>
        <v>0</v>
      </c>
      <c r="N2579" s="27">
        <f t="shared" si="163"/>
        <v>2</v>
      </c>
      <c r="O2579"/>
      <c r="S2579"/>
      <c r="T2579"/>
    </row>
    <row r="2580" spans="1:20" ht="13" x14ac:dyDescent="0.3">
      <c r="A2580" s="13">
        <v>5438</v>
      </c>
      <c r="B2580" s="13">
        <v>146854</v>
      </c>
      <c r="C2580" s="5">
        <v>1E-4</v>
      </c>
      <c r="D2580" s="14">
        <v>23084827</v>
      </c>
      <c r="E2580" s="14">
        <f t="shared" si="160"/>
        <v>2308.4827</v>
      </c>
      <c r="F2580" s="15" t="s">
        <v>14</v>
      </c>
      <c r="G2580" s="15">
        <v>3</v>
      </c>
      <c r="H2580" s="16" t="s">
        <v>18</v>
      </c>
      <c r="I2580" s="15">
        <f t="shared" si="161"/>
        <v>3</v>
      </c>
      <c r="J2580" s="15" t="s">
        <v>16</v>
      </c>
      <c r="K2580" s="15"/>
      <c r="L2580" s="17" t="s">
        <v>16</v>
      </c>
      <c r="M2580" s="15">
        <f t="shared" si="162"/>
        <v>0</v>
      </c>
      <c r="N2580" s="27">
        <f t="shared" si="163"/>
        <v>3</v>
      </c>
      <c r="O2580"/>
      <c r="S2580"/>
      <c r="T2580"/>
    </row>
    <row r="2581" spans="1:20" ht="13" x14ac:dyDescent="0.3">
      <c r="A2581" s="13">
        <v>5440</v>
      </c>
      <c r="B2581" s="13">
        <v>146886</v>
      </c>
      <c r="C2581" s="5">
        <v>1E-4</v>
      </c>
      <c r="D2581" s="14">
        <v>46133616</v>
      </c>
      <c r="E2581" s="14">
        <f t="shared" si="160"/>
        <v>4613.3616000000002</v>
      </c>
      <c r="F2581" s="15" t="s">
        <v>14</v>
      </c>
      <c r="G2581" s="15">
        <v>1</v>
      </c>
      <c r="H2581" s="16" t="s">
        <v>19</v>
      </c>
      <c r="I2581" s="15">
        <f t="shared" si="161"/>
        <v>1</v>
      </c>
      <c r="J2581" s="15" t="s">
        <v>16</v>
      </c>
      <c r="K2581" s="15"/>
      <c r="L2581" s="17" t="s">
        <v>16</v>
      </c>
      <c r="M2581" s="15">
        <f t="shared" si="162"/>
        <v>0</v>
      </c>
      <c r="N2581" s="27">
        <f t="shared" si="163"/>
        <v>1</v>
      </c>
      <c r="O2581"/>
      <c r="S2581"/>
      <c r="T2581"/>
    </row>
    <row r="2582" spans="1:20" ht="13" x14ac:dyDescent="0.3">
      <c r="A2582" s="13">
        <v>5440</v>
      </c>
      <c r="B2582" s="13">
        <v>146896</v>
      </c>
      <c r="C2582" s="5">
        <v>1E-4</v>
      </c>
      <c r="D2582" s="14">
        <v>342726863</v>
      </c>
      <c r="E2582" s="14">
        <f t="shared" si="160"/>
        <v>34272.686300000001</v>
      </c>
      <c r="F2582" s="15" t="s">
        <v>14</v>
      </c>
      <c r="G2582" s="15">
        <v>2</v>
      </c>
      <c r="H2582" s="16" t="s">
        <v>26</v>
      </c>
      <c r="I2582" s="15">
        <f t="shared" si="161"/>
        <v>2</v>
      </c>
      <c r="J2582" s="15" t="s">
        <v>16</v>
      </c>
      <c r="K2582" s="15"/>
      <c r="L2582" s="17" t="s">
        <v>16</v>
      </c>
      <c r="M2582" s="15">
        <f t="shared" si="162"/>
        <v>0</v>
      </c>
      <c r="N2582" s="27">
        <f t="shared" si="163"/>
        <v>2</v>
      </c>
      <c r="O2582"/>
      <c r="S2582"/>
      <c r="T2582"/>
    </row>
    <row r="2583" spans="1:20" ht="13" x14ac:dyDescent="0.3">
      <c r="A2583" s="13">
        <v>5441</v>
      </c>
      <c r="B2583" s="13">
        <v>146914</v>
      </c>
      <c r="C2583" s="5">
        <v>1E-4</v>
      </c>
      <c r="D2583" s="14">
        <v>77759251</v>
      </c>
      <c r="E2583" s="14">
        <f t="shared" si="160"/>
        <v>7775.9251000000004</v>
      </c>
      <c r="F2583" s="15" t="s">
        <v>14</v>
      </c>
      <c r="G2583" s="15">
        <v>2</v>
      </c>
      <c r="H2583" s="16" t="s">
        <v>22</v>
      </c>
      <c r="I2583" s="15">
        <f t="shared" si="161"/>
        <v>2</v>
      </c>
      <c r="J2583" s="15" t="s">
        <v>16</v>
      </c>
      <c r="K2583" s="15"/>
      <c r="L2583" s="17" t="s">
        <v>16</v>
      </c>
      <c r="M2583" s="15">
        <f t="shared" si="162"/>
        <v>0</v>
      </c>
      <c r="N2583" s="27">
        <f t="shared" si="163"/>
        <v>2</v>
      </c>
      <c r="O2583"/>
      <c r="S2583"/>
      <c r="T2583"/>
    </row>
    <row r="2584" spans="1:20" ht="13" x14ac:dyDescent="0.3">
      <c r="A2584" s="13">
        <v>5444</v>
      </c>
      <c r="B2584" s="13">
        <v>147025</v>
      </c>
      <c r="C2584" s="5">
        <v>1E-4</v>
      </c>
      <c r="D2584" s="14">
        <v>5863178</v>
      </c>
      <c r="E2584" s="14">
        <f t="shared" si="160"/>
        <v>586.31780000000003</v>
      </c>
      <c r="F2584" s="15" t="s">
        <v>14</v>
      </c>
      <c r="G2584" s="15">
        <v>1</v>
      </c>
      <c r="H2584" s="16" t="s">
        <v>20</v>
      </c>
      <c r="I2584" s="15">
        <f t="shared" si="161"/>
        <v>1</v>
      </c>
      <c r="J2584" s="15" t="s">
        <v>16</v>
      </c>
      <c r="K2584" s="15"/>
      <c r="L2584" s="17" t="s">
        <v>16</v>
      </c>
      <c r="M2584" s="15">
        <f t="shared" si="162"/>
        <v>0</v>
      </c>
      <c r="N2584" s="27">
        <f t="shared" si="163"/>
        <v>1</v>
      </c>
      <c r="O2584"/>
      <c r="S2584"/>
      <c r="T2584"/>
    </row>
    <row r="2585" spans="1:20" ht="13" x14ac:dyDescent="0.3">
      <c r="A2585" s="13">
        <v>5446</v>
      </c>
      <c r="B2585" s="13">
        <v>147070</v>
      </c>
      <c r="C2585" s="5">
        <v>1E-4</v>
      </c>
      <c r="D2585" s="14">
        <v>120368991</v>
      </c>
      <c r="E2585" s="14">
        <f t="shared" si="160"/>
        <v>12036.899100000001</v>
      </c>
      <c r="F2585" s="15" t="s">
        <v>14</v>
      </c>
      <c r="G2585" s="15">
        <v>1</v>
      </c>
      <c r="H2585" s="16" t="s">
        <v>35</v>
      </c>
      <c r="I2585" s="15">
        <f t="shared" si="161"/>
        <v>1</v>
      </c>
      <c r="J2585" s="15" t="s">
        <v>16</v>
      </c>
      <c r="K2585" s="15"/>
      <c r="L2585" s="17" t="s">
        <v>16</v>
      </c>
      <c r="M2585" s="15">
        <f t="shared" si="162"/>
        <v>0</v>
      </c>
      <c r="N2585" s="27">
        <f t="shared" si="163"/>
        <v>1</v>
      </c>
      <c r="O2585"/>
      <c r="S2585"/>
      <c r="T2585"/>
    </row>
    <row r="2586" spans="1:20" ht="13" x14ac:dyDescent="0.3">
      <c r="A2586" s="13">
        <v>5456</v>
      </c>
      <c r="B2586" s="13">
        <v>147327</v>
      </c>
      <c r="C2586" s="5">
        <v>1E-4</v>
      </c>
      <c r="D2586" s="14">
        <v>377578</v>
      </c>
      <c r="E2586" s="14">
        <f t="shared" si="160"/>
        <v>37.757800000000003</v>
      </c>
      <c r="F2586" s="15" t="s">
        <v>14</v>
      </c>
      <c r="G2586" s="15">
        <v>1</v>
      </c>
      <c r="H2586" s="16" t="s">
        <v>21</v>
      </c>
      <c r="I2586" s="15">
        <f t="shared" si="161"/>
        <v>0</v>
      </c>
      <c r="J2586" s="15" t="s">
        <v>16</v>
      </c>
      <c r="K2586" s="15"/>
      <c r="L2586" s="17" t="s">
        <v>16</v>
      </c>
      <c r="M2586" s="15">
        <f t="shared" si="162"/>
        <v>0</v>
      </c>
      <c r="N2586" s="27">
        <f t="shared" si="163"/>
        <v>0</v>
      </c>
      <c r="O2586"/>
      <c r="S2586"/>
      <c r="T2586"/>
    </row>
    <row r="2587" spans="1:20" ht="13" x14ac:dyDescent="0.3">
      <c r="A2587" s="13">
        <v>5457</v>
      </c>
      <c r="B2587" s="13">
        <v>147347</v>
      </c>
      <c r="C2587" s="5">
        <v>1E-4</v>
      </c>
      <c r="D2587" s="14">
        <v>4586081635</v>
      </c>
      <c r="E2587" s="14">
        <f t="shared" si="160"/>
        <v>458608.16350000002</v>
      </c>
      <c r="F2587" s="15" t="s">
        <v>14</v>
      </c>
      <c r="G2587" s="15">
        <v>4</v>
      </c>
      <c r="H2587" s="16" t="s">
        <v>19</v>
      </c>
      <c r="I2587" s="15">
        <f t="shared" si="161"/>
        <v>4</v>
      </c>
      <c r="J2587" s="15" t="s">
        <v>16</v>
      </c>
      <c r="K2587" s="15"/>
      <c r="L2587" s="17" t="s">
        <v>16</v>
      </c>
      <c r="M2587" s="15">
        <f t="shared" si="162"/>
        <v>0</v>
      </c>
      <c r="N2587" s="27">
        <f t="shared" si="163"/>
        <v>4</v>
      </c>
      <c r="O2587"/>
      <c r="S2587"/>
      <c r="T2587"/>
    </row>
    <row r="2588" spans="1:20" ht="13" x14ac:dyDescent="0.3">
      <c r="A2588" s="13">
        <v>5462</v>
      </c>
      <c r="B2588" s="13">
        <v>147488</v>
      </c>
      <c r="C2588" s="5">
        <v>1E-4</v>
      </c>
      <c r="D2588" s="14">
        <v>18227887</v>
      </c>
      <c r="E2588" s="14">
        <f t="shared" si="160"/>
        <v>1822.7887000000001</v>
      </c>
      <c r="F2588" s="15" t="s">
        <v>14</v>
      </c>
      <c r="G2588" s="15">
        <v>2</v>
      </c>
      <c r="H2588" s="16" t="s">
        <v>21</v>
      </c>
      <c r="I2588" s="15">
        <f t="shared" si="161"/>
        <v>0</v>
      </c>
      <c r="J2588" s="15" t="s">
        <v>16</v>
      </c>
      <c r="K2588" s="15"/>
      <c r="L2588" s="17" t="s">
        <v>16</v>
      </c>
      <c r="M2588" s="15">
        <f t="shared" si="162"/>
        <v>0</v>
      </c>
      <c r="N2588" s="27">
        <f t="shared" si="163"/>
        <v>0</v>
      </c>
      <c r="O2588"/>
      <c r="S2588"/>
      <c r="T2588"/>
    </row>
    <row r="2589" spans="1:20" ht="13" x14ac:dyDescent="0.3">
      <c r="A2589" s="13">
        <v>5463</v>
      </c>
      <c r="B2589" s="13">
        <v>147502</v>
      </c>
      <c r="C2589" s="5">
        <v>1E-4</v>
      </c>
      <c r="D2589" s="14">
        <v>63214953</v>
      </c>
      <c r="E2589" s="14">
        <f t="shared" si="160"/>
        <v>6321.4953000000005</v>
      </c>
      <c r="F2589" s="15" t="s">
        <v>14</v>
      </c>
      <c r="G2589" s="15">
        <v>2</v>
      </c>
      <c r="H2589" s="16" t="s">
        <v>22</v>
      </c>
      <c r="I2589" s="15">
        <f t="shared" si="161"/>
        <v>2</v>
      </c>
      <c r="J2589" s="15" t="s">
        <v>16</v>
      </c>
      <c r="K2589" s="15"/>
      <c r="L2589" s="17" t="s">
        <v>16</v>
      </c>
      <c r="M2589" s="15">
        <f t="shared" si="162"/>
        <v>0</v>
      </c>
      <c r="N2589" s="27">
        <f t="shared" si="163"/>
        <v>2</v>
      </c>
      <c r="O2589"/>
      <c r="S2589"/>
      <c r="T2589"/>
    </row>
    <row r="2590" spans="1:20" ht="13" x14ac:dyDescent="0.3">
      <c r="A2590" s="13">
        <v>5470</v>
      </c>
      <c r="B2590" s="13">
        <v>147682</v>
      </c>
      <c r="C2590" s="5">
        <v>1E-4</v>
      </c>
      <c r="D2590" s="14">
        <v>277680696</v>
      </c>
      <c r="E2590" s="14">
        <f t="shared" si="160"/>
        <v>27768.069600000003</v>
      </c>
      <c r="F2590" s="15" t="s">
        <v>14</v>
      </c>
      <c r="G2590" s="15">
        <v>2</v>
      </c>
      <c r="H2590" s="16" t="s">
        <v>17</v>
      </c>
      <c r="I2590" s="15">
        <f t="shared" si="161"/>
        <v>2</v>
      </c>
      <c r="J2590" s="15" t="s">
        <v>16</v>
      </c>
      <c r="K2590" s="15"/>
      <c r="L2590" s="17" t="s">
        <v>16</v>
      </c>
      <c r="M2590" s="15">
        <f t="shared" si="162"/>
        <v>0</v>
      </c>
      <c r="N2590" s="27">
        <f t="shared" si="163"/>
        <v>2</v>
      </c>
      <c r="O2590"/>
      <c r="S2590"/>
      <c r="T2590"/>
    </row>
    <row r="2591" spans="1:20" ht="13" x14ac:dyDescent="0.3">
      <c r="A2591" s="13">
        <v>5471</v>
      </c>
      <c r="B2591" s="13">
        <v>147696</v>
      </c>
      <c r="C2591" s="5">
        <v>1E-4</v>
      </c>
      <c r="D2591" s="14">
        <v>377033365</v>
      </c>
      <c r="E2591" s="14">
        <f t="shared" si="160"/>
        <v>37703.336500000005</v>
      </c>
      <c r="F2591" s="15" t="s">
        <v>14</v>
      </c>
      <c r="G2591" s="15">
        <v>2</v>
      </c>
      <c r="H2591" s="16" t="s">
        <v>15</v>
      </c>
      <c r="I2591" s="15">
        <f t="shared" si="161"/>
        <v>2</v>
      </c>
      <c r="J2591" s="15" t="s">
        <v>16</v>
      </c>
      <c r="K2591" s="15"/>
      <c r="L2591" s="17" t="s">
        <v>16</v>
      </c>
      <c r="M2591" s="15">
        <f t="shared" si="162"/>
        <v>0</v>
      </c>
      <c r="N2591" s="27">
        <f t="shared" si="163"/>
        <v>2</v>
      </c>
      <c r="O2591"/>
      <c r="S2591"/>
      <c r="T2591"/>
    </row>
    <row r="2592" spans="1:20" ht="13" x14ac:dyDescent="0.3">
      <c r="A2592" s="13">
        <v>5471</v>
      </c>
      <c r="B2592" s="13">
        <v>147698</v>
      </c>
      <c r="C2592" s="5">
        <v>1E-4</v>
      </c>
      <c r="D2592" s="14">
        <v>201237061</v>
      </c>
      <c r="E2592" s="14">
        <f t="shared" si="160"/>
        <v>20123.706099999999</v>
      </c>
      <c r="F2592" s="15" t="s">
        <v>14</v>
      </c>
      <c r="G2592" s="15">
        <v>4</v>
      </c>
      <c r="H2592" s="16" t="s">
        <v>23</v>
      </c>
      <c r="I2592" s="15">
        <f t="shared" si="161"/>
        <v>4</v>
      </c>
      <c r="J2592" s="15" t="s">
        <v>16</v>
      </c>
      <c r="K2592" s="15"/>
      <c r="L2592" s="17" t="s">
        <v>16</v>
      </c>
      <c r="M2592" s="15">
        <f t="shared" si="162"/>
        <v>0</v>
      </c>
      <c r="N2592" s="27">
        <f t="shared" si="163"/>
        <v>4</v>
      </c>
      <c r="O2592"/>
      <c r="S2592"/>
      <c r="T2592"/>
    </row>
    <row r="2593" spans="1:20" ht="13" x14ac:dyDescent="0.3">
      <c r="A2593" s="13">
        <v>5472</v>
      </c>
      <c r="B2593" s="13">
        <v>147725</v>
      </c>
      <c r="C2593" s="5">
        <v>1E-4</v>
      </c>
      <c r="D2593" s="14">
        <v>369479244</v>
      </c>
      <c r="E2593" s="14">
        <f t="shared" si="160"/>
        <v>36947.924400000004</v>
      </c>
      <c r="F2593" s="15" t="s">
        <v>14</v>
      </c>
      <c r="G2593" s="15">
        <v>3</v>
      </c>
      <c r="H2593" s="16" t="s">
        <v>26</v>
      </c>
      <c r="I2593" s="15">
        <f t="shared" si="161"/>
        <v>3</v>
      </c>
      <c r="J2593" s="15" t="s">
        <v>16</v>
      </c>
      <c r="K2593" s="15"/>
      <c r="L2593" s="17" t="s">
        <v>16</v>
      </c>
      <c r="M2593" s="15">
        <f t="shared" si="162"/>
        <v>0</v>
      </c>
      <c r="N2593" s="27">
        <f t="shared" si="163"/>
        <v>3</v>
      </c>
      <c r="O2593"/>
      <c r="S2593"/>
      <c r="T2593"/>
    </row>
    <row r="2594" spans="1:20" ht="13" x14ac:dyDescent="0.3">
      <c r="A2594" s="13">
        <v>5472</v>
      </c>
      <c r="B2594" s="13">
        <v>147728</v>
      </c>
      <c r="C2594" s="5">
        <v>1E-4</v>
      </c>
      <c r="D2594" s="14">
        <v>557802740</v>
      </c>
      <c r="E2594" s="14">
        <f t="shared" si="160"/>
        <v>55780.274000000005</v>
      </c>
      <c r="F2594" s="15" t="s">
        <v>14</v>
      </c>
      <c r="G2594" s="15">
        <v>2</v>
      </c>
      <c r="H2594" s="16" t="s">
        <v>23</v>
      </c>
      <c r="I2594" s="15">
        <f t="shared" si="161"/>
        <v>2</v>
      </c>
      <c r="J2594" s="15" t="s">
        <v>16</v>
      </c>
      <c r="K2594" s="15"/>
      <c r="L2594" s="17" t="s">
        <v>16</v>
      </c>
      <c r="M2594" s="15">
        <f t="shared" si="162"/>
        <v>0</v>
      </c>
      <c r="N2594" s="27">
        <f t="shared" si="163"/>
        <v>2</v>
      </c>
      <c r="O2594"/>
      <c r="S2594"/>
      <c r="T2594"/>
    </row>
    <row r="2595" spans="1:20" ht="13" x14ac:dyDescent="0.3">
      <c r="A2595" s="13">
        <v>5476</v>
      </c>
      <c r="B2595" s="13">
        <v>147821</v>
      </c>
      <c r="C2595" s="5">
        <v>1E-4</v>
      </c>
      <c r="D2595" s="14">
        <v>8526087</v>
      </c>
      <c r="E2595" s="14">
        <f t="shared" si="160"/>
        <v>852.6087</v>
      </c>
      <c r="F2595" s="15" t="s">
        <v>14</v>
      </c>
      <c r="G2595" s="15">
        <v>1</v>
      </c>
      <c r="H2595" s="16" t="s">
        <v>25</v>
      </c>
      <c r="I2595" s="15">
        <f t="shared" si="161"/>
        <v>1</v>
      </c>
      <c r="J2595" s="15" t="s">
        <v>16</v>
      </c>
      <c r="K2595" s="15"/>
      <c r="L2595" s="17" t="s">
        <v>16</v>
      </c>
      <c r="M2595" s="15">
        <f t="shared" si="162"/>
        <v>0</v>
      </c>
      <c r="N2595" s="27">
        <f t="shared" si="163"/>
        <v>1</v>
      </c>
      <c r="O2595"/>
      <c r="S2595"/>
      <c r="T2595"/>
    </row>
    <row r="2596" spans="1:20" ht="13" x14ac:dyDescent="0.3">
      <c r="A2596" s="13">
        <v>5477</v>
      </c>
      <c r="B2596" s="13">
        <v>147839</v>
      </c>
      <c r="C2596" s="5">
        <v>1E-4</v>
      </c>
      <c r="D2596" s="14">
        <v>9465695</v>
      </c>
      <c r="E2596" s="14">
        <f t="shared" si="160"/>
        <v>946.56950000000006</v>
      </c>
      <c r="F2596" s="15" t="s">
        <v>14</v>
      </c>
      <c r="G2596" s="15">
        <v>1</v>
      </c>
      <c r="H2596" s="16" t="s">
        <v>19</v>
      </c>
      <c r="I2596" s="15">
        <f t="shared" si="161"/>
        <v>1</v>
      </c>
      <c r="J2596" s="15" t="s">
        <v>16</v>
      </c>
      <c r="K2596" s="15"/>
      <c r="L2596" s="17" t="s">
        <v>16</v>
      </c>
      <c r="M2596" s="15">
        <f t="shared" si="162"/>
        <v>0</v>
      </c>
      <c r="N2596" s="27">
        <f t="shared" si="163"/>
        <v>1</v>
      </c>
      <c r="O2596"/>
      <c r="S2596"/>
      <c r="T2596"/>
    </row>
    <row r="2597" spans="1:20" ht="13" x14ac:dyDescent="0.3">
      <c r="A2597" s="13">
        <v>5477</v>
      </c>
      <c r="B2597" s="13">
        <v>147840</v>
      </c>
      <c r="C2597" s="5">
        <v>1E-4</v>
      </c>
      <c r="D2597" s="14">
        <v>247534738</v>
      </c>
      <c r="E2597" s="14">
        <f t="shared" si="160"/>
        <v>24753.4738</v>
      </c>
      <c r="F2597" s="15" t="s">
        <v>14</v>
      </c>
      <c r="G2597" s="15">
        <v>2</v>
      </c>
      <c r="H2597" s="16" t="s">
        <v>19</v>
      </c>
      <c r="I2597" s="15">
        <f t="shared" si="161"/>
        <v>2</v>
      </c>
      <c r="J2597" s="15" t="s">
        <v>16</v>
      </c>
      <c r="K2597" s="15"/>
      <c r="L2597" s="17" t="s">
        <v>16</v>
      </c>
      <c r="M2597" s="15">
        <f t="shared" si="162"/>
        <v>0</v>
      </c>
      <c r="N2597" s="27">
        <f t="shared" si="163"/>
        <v>2</v>
      </c>
      <c r="O2597"/>
      <c r="S2597"/>
      <c r="T2597"/>
    </row>
    <row r="2598" spans="1:20" ht="13" x14ac:dyDescent="0.3">
      <c r="A2598" s="13">
        <v>5479</v>
      </c>
      <c r="B2598" s="13">
        <v>147909</v>
      </c>
      <c r="C2598" s="5">
        <v>1E-4</v>
      </c>
      <c r="D2598" s="14">
        <v>837160</v>
      </c>
      <c r="E2598" s="14">
        <f t="shared" si="160"/>
        <v>83.716000000000008</v>
      </c>
      <c r="F2598" s="15" t="s">
        <v>14</v>
      </c>
      <c r="G2598" s="15">
        <v>1</v>
      </c>
      <c r="H2598" s="16" t="s">
        <v>21</v>
      </c>
      <c r="I2598" s="15">
        <f t="shared" si="161"/>
        <v>0</v>
      </c>
      <c r="J2598" s="15" t="s">
        <v>16</v>
      </c>
      <c r="K2598" s="15"/>
      <c r="L2598" s="17" t="s">
        <v>16</v>
      </c>
      <c r="M2598" s="15">
        <f t="shared" si="162"/>
        <v>0</v>
      </c>
      <c r="N2598" s="27">
        <f t="shared" si="163"/>
        <v>0</v>
      </c>
      <c r="O2598"/>
      <c r="S2598"/>
      <c r="T2598"/>
    </row>
    <row r="2599" spans="1:20" ht="13" x14ac:dyDescent="0.3">
      <c r="A2599" s="13">
        <v>5482</v>
      </c>
      <c r="B2599" s="13">
        <v>147984</v>
      </c>
      <c r="C2599" s="5">
        <v>1E-4</v>
      </c>
      <c r="D2599" s="14">
        <v>10477758</v>
      </c>
      <c r="E2599" s="14">
        <f t="shared" si="160"/>
        <v>1047.7758000000001</v>
      </c>
      <c r="F2599" s="15" t="s">
        <v>14</v>
      </c>
      <c r="G2599" s="15">
        <v>1</v>
      </c>
      <c r="H2599" s="16" t="s">
        <v>23</v>
      </c>
      <c r="I2599" s="15">
        <f t="shared" si="161"/>
        <v>1</v>
      </c>
      <c r="J2599" s="15" t="s">
        <v>16</v>
      </c>
      <c r="K2599" s="15"/>
      <c r="L2599" s="17" t="s">
        <v>16</v>
      </c>
      <c r="M2599" s="15">
        <f t="shared" si="162"/>
        <v>0</v>
      </c>
      <c r="N2599" s="27">
        <f t="shared" si="163"/>
        <v>1</v>
      </c>
      <c r="O2599"/>
      <c r="S2599"/>
      <c r="T2599"/>
    </row>
    <row r="2600" spans="1:20" ht="13" x14ac:dyDescent="0.3">
      <c r="A2600" s="13">
        <v>5483</v>
      </c>
      <c r="B2600" s="13">
        <v>148014</v>
      </c>
      <c r="C2600" s="5">
        <v>1E-4</v>
      </c>
      <c r="D2600" s="14">
        <v>19873602</v>
      </c>
      <c r="E2600" s="14">
        <f t="shared" si="160"/>
        <v>1987.3602000000001</v>
      </c>
      <c r="F2600" s="15" t="s">
        <v>14</v>
      </c>
      <c r="G2600" s="15">
        <v>3</v>
      </c>
      <c r="H2600" s="16" t="s">
        <v>22</v>
      </c>
      <c r="I2600" s="15">
        <f t="shared" si="161"/>
        <v>3</v>
      </c>
      <c r="J2600" s="15" t="s">
        <v>16</v>
      </c>
      <c r="K2600" s="15"/>
      <c r="L2600" s="17" t="s">
        <v>16</v>
      </c>
      <c r="M2600" s="15">
        <f t="shared" si="162"/>
        <v>0</v>
      </c>
      <c r="N2600" s="27">
        <f t="shared" si="163"/>
        <v>3</v>
      </c>
      <c r="O2600"/>
      <c r="S2600"/>
      <c r="T2600"/>
    </row>
    <row r="2601" spans="1:20" ht="13" x14ac:dyDescent="0.3">
      <c r="A2601" s="13">
        <v>5484</v>
      </c>
      <c r="B2601" s="13">
        <v>148030</v>
      </c>
      <c r="C2601" s="5">
        <v>1E-4</v>
      </c>
      <c r="D2601" s="14">
        <v>10749158</v>
      </c>
      <c r="E2601" s="14">
        <f t="shared" si="160"/>
        <v>1074.9158</v>
      </c>
      <c r="F2601" s="15" t="s">
        <v>14</v>
      </c>
      <c r="G2601" s="15">
        <v>1</v>
      </c>
      <c r="H2601" s="16" t="s">
        <v>30</v>
      </c>
      <c r="I2601" s="15">
        <f t="shared" si="161"/>
        <v>0</v>
      </c>
      <c r="J2601" s="15" t="s">
        <v>14</v>
      </c>
      <c r="K2601" s="15">
        <v>1</v>
      </c>
      <c r="L2601" s="17" t="s">
        <v>21</v>
      </c>
      <c r="M2601" s="15">
        <f t="shared" si="162"/>
        <v>0</v>
      </c>
      <c r="N2601" s="27">
        <f t="shared" si="163"/>
        <v>0</v>
      </c>
      <c r="O2601"/>
      <c r="S2601"/>
      <c r="T2601"/>
    </row>
    <row r="2602" spans="1:20" ht="13" x14ac:dyDescent="0.3">
      <c r="A2602" s="13">
        <v>5485</v>
      </c>
      <c r="B2602" s="13">
        <v>148061</v>
      </c>
      <c r="C2602" s="5">
        <v>1E-4</v>
      </c>
      <c r="D2602" s="14">
        <v>50390575</v>
      </c>
      <c r="E2602" s="14">
        <f t="shared" si="160"/>
        <v>5039.0574999999999</v>
      </c>
      <c r="F2602" s="15" t="s">
        <v>14</v>
      </c>
      <c r="G2602" s="15">
        <v>2</v>
      </c>
      <c r="H2602" s="16" t="s">
        <v>20</v>
      </c>
      <c r="I2602" s="15">
        <f t="shared" si="161"/>
        <v>2</v>
      </c>
      <c r="J2602" s="15" t="s">
        <v>16</v>
      </c>
      <c r="K2602" s="15"/>
      <c r="L2602" s="17" t="s">
        <v>16</v>
      </c>
      <c r="M2602" s="15">
        <f t="shared" si="162"/>
        <v>0</v>
      </c>
      <c r="N2602" s="27">
        <f t="shared" si="163"/>
        <v>2</v>
      </c>
      <c r="O2602"/>
      <c r="S2602"/>
      <c r="T2602"/>
    </row>
    <row r="2603" spans="1:20" ht="13" x14ac:dyDescent="0.3">
      <c r="A2603" s="13">
        <v>5486</v>
      </c>
      <c r="B2603" s="13">
        <v>148086</v>
      </c>
      <c r="C2603" s="5">
        <v>1E-4</v>
      </c>
      <c r="D2603" s="14">
        <v>212357722</v>
      </c>
      <c r="E2603" s="14">
        <f t="shared" si="160"/>
        <v>21235.772199999999</v>
      </c>
      <c r="F2603" s="15" t="s">
        <v>14</v>
      </c>
      <c r="G2603" s="15">
        <v>2</v>
      </c>
      <c r="H2603" s="16" t="s">
        <v>26</v>
      </c>
      <c r="I2603" s="15">
        <f t="shared" si="161"/>
        <v>2</v>
      </c>
      <c r="J2603" s="15" t="s">
        <v>16</v>
      </c>
      <c r="K2603" s="15"/>
      <c r="L2603" s="17" t="s">
        <v>16</v>
      </c>
      <c r="M2603" s="15">
        <f t="shared" si="162"/>
        <v>0</v>
      </c>
      <c r="N2603" s="27">
        <f t="shared" si="163"/>
        <v>2</v>
      </c>
      <c r="O2603"/>
      <c r="S2603"/>
      <c r="T2603"/>
    </row>
    <row r="2604" spans="1:20" ht="13" x14ac:dyDescent="0.3">
      <c r="A2604" s="13">
        <v>5489</v>
      </c>
      <c r="B2604" s="13">
        <v>148146</v>
      </c>
      <c r="C2604" s="5">
        <v>1E-4</v>
      </c>
      <c r="D2604" s="14">
        <v>39086566</v>
      </c>
      <c r="E2604" s="14">
        <f t="shared" si="160"/>
        <v>3908.6566000000003</v>
      </c>
      <c r="F2604" s="15" t="s">
        <v>14</v>
      </c>
      <c r="G2604" s="15">
        <v>1</v>
      </c>
      <c r="H2604" s="16" t="s">
        <v>26</v>
      </c>
      <c r="I2604" s="15">
        <f t="shared" si="161"/>
        <v>1</v>
      </c>
      <c r="J2604" s="15" t="s">
        <v>16</v>
      </c>
      <c r="K2604" s="15"/>
      <c r="L2604" s="17" t="s">
        <v>16</v>
      </c>
      <c r="M2604" s="15">
        <f t="shared" si="162"/>
        <v>0</v>
      </c>
      <c r="N2604" s="27">
        <f t="shared" si="163"/>
        <v>1</v>
      </c>
      <c r="O2604"/>
      <c r="S2604"/>
      <c r="T2604"/>
    </row>
    <row r="2605" spans="1:20" ht="13" x14ac:dyDescent="0.3">
      <c r="A2605" s="13">
        <v>5493</v>
      </c>
      <c r="B2605" s="13">
        <v>148241</v>
      </c>
      <c r="C2605" s="5">
        <v>1E-4</v>
      </c>
      <c r="D2605" s="14">
        <v>291434332</v>
      </c>
      <c r="E2605" s="14">
        <f t="shared" si="160"/>
        <v>29143.433200000003</v>
      </c>
      <c r="F2605" s="15" t="s">
        <v>14</v>
      </c>
      <c r="G2605" s="15">
        <v>2</v>
      </c>
      <c r="H2605" s="16" t="s">
        <v>19</v>
      </c>
      <c r="I2605" s="15">
        <f t="shared" si="161"/>
        <v>2</v>
      </c>
      <c r="J2605" s="15" t="s">
        <v>16</v>
      </c>
      <c r="K2605" s="15"/>
      <c r="L2605" s="17" t="s">
        <v>16</v>
      </c>
      <c r="M2605" s="15">
        <f t="shared" si="162"/>
        <v>0</v>
      </c>
      <c r="N2605" s="27">
        <f t="shared" si="163"/>
        <v>2</v>
      </c>
      <c r="O2605"/>
      <c r="S2605"/>
      <c r="T2605"/>
    </row>
    <row r="2606" spans="1:20" ht="13" x14ac:dyDescent="0.3">
      <c r="A2606" s="13">
        <v>5494</v>
      </c>
      <c r="B2606" s="13">
        <v>148264</v>
      </c>
      <c r="C2606" s="5">
        <v>1E-4</v>
      </c>
      <c r="D2606" s="14">
        <v>592050</v>
      </c>
      <c r="E2606" s="14">
        <f t="shared" si="160"/>
        <v>59.205000000000005</v>
      </c>
      <c r="F2606" s="15" t="s">
        <v>14</v>
      </c>
      <c r="G2606" s="15">
        <v>1</v>
      </c>
      <c r="H2606" s="16" t="s">
        <v>22</v>
      </c>
      <c r="I2606" s="15">
        <f t="shared" si="161"/>
        <v>1</v>
      </c>
      <c r="J2606" s="15" t="s">
        <v>16</v>
      </c>
      <c r="K2606" s="15"/>
      <c r="L2606" s="17" t="s">
        <v>16</v>
      </c>
      <c r="M2606" s="15">
        <f t="shared" si="162"/>
        <v>0</v>
      </c>
      <c r="N2606" s="27">
        <f t="shared" si="163"/>
        <v>1</v>
      </c>
      <c r="O2606"/>
      <c r="S2606"/>
      <c r="T2606"/>
    </row>
    <row r="2607" spans="1:20" ht="13" x14ac:dyDescent="0.3">
      <c r="A2607" s="13">
        <v>5494</v>
      </c>
      <c r="B2607" s="13">
        <v>148266</v>
      </c>
      <c r="C2607" s="5">
        <v>1E-4</v>
      </c>
      <c r="D2607" s="14">
        <v>130321943</v>
      </c>
      <c r="E2607" s="14">
        <f t="shared" si="160"/>
        <v>13032.194300000001</v>
      </c>
      <c r="F2607" s="15" t="s">
        <v>14</v>
      </c>
      <c r="G2607" s="15">
        <v>2</v>
      </c>
      <c r="H2607" s="16" t="s">
        <v>17</v>
      </c>
      <c r="I2607" s="15">
        <f t="shared" si="161"/>
        <v>2</v>
      </c>
      <c r="J2607" s="15" t="s">
        <v>16</v>
      </c>
      <c r="K2607" s="15"/>
      <c r="L2607" s="17" t="s">
        <v>16</v>
      </c>
      <c r="M2607" s="15">
        <f t="shared" si="162"/>
        <v>0</v>
      </c>
      <c r="N2607" s="27">
        <f t="shared" si="163"/>
        <v>2</v>
      </c>
      <c r="O2607"/>
      <c r="S2607"/>
      <c r="T2607"/>
    </row>
    <row r="2608" spans="1:20" ht="13" x14ac:dyDescent="0.3">
      <c r="A2608" s="13">
        <v>5494</v>
      </c>
      <c r="B2608" s="13">
        <v>148280</v>
      </c>
      <c r="C2608" s="5">
        <v>1E-4</v>
      </c>
      <c r="D2608" s="14">
        <v>2654242</v>
      </c>
      <c r="E2608" s="14">
        <f t="shared" si="160"/>
        <v>265.42419999999998</v>
      </c>
      <c r="F2608" s="15" t="s">
        <v>14</v>
      </c>
      <c r="G2608" s="15">
        <v>1</v>
      </c>
      <c r="H2608" s="16" t="s">
        <v>21</v>
      </c>
      <c r="I2608" s="15">
        <f t="shared" si="161"/>
        <v>0</v>
      </c>
      <c r="J2608" s="15" t="s">
        <v>16</v>
      </c>
      <c r="K2608" s="15"/>
      <c r="L2608" s="17" t="s">
        <v>16</v>
      </c>
      <c r="M2608" s="15">
        <f t="shared" si="162"/>
        <v>0</v>
      </c>
      <c r="N2608" s="27">
        <f t="shared" si="163"/>
        <v>0</v>
      </c>
      <c r="O2608"/>
      <c r="S2608"/>
      <c r="T2608"/>
    </row>
    <row r="2609" spans="1:20" ht="13" x14ac:dyDescent="0.3">
      <c r="A2609" s="13">
        <v>5495</v>
      </c>
      <c r="B2609" s="13">
        <v>148301</v>
      </c>
      <c r="C2609" s="5">
        <v>1E-4</v>
      </c>
      <c r="D2609" s="14">
        <v>297184531</v>
      </c>
      <c r="E2609" s="14">
        <f t="shared" si="160"/>
        <v>29718.453100000002</v>
      </c>
      <c r="F2609" s="15" t="s">
        <v>14</v>
      </c>
      <c r="G2609" s="15">
        <v>3</v>
      </c>
      <c r="H2609" s="16" t="s">
        <v>23</v>
      </c>
      <c r="I2609" s="15">
        <f t="shared" si="161"/>
        <v>3</v>
      </c>
      <c r="J2609" s="15" t="s">
        <v>16</v>
      </c>
      <c r="K2609" s="15"/>
      <c r="L2609" s="17" t="s">
        <v>16</v>
      </c>
      <c r="M2609" s="15">
        <f t="shared" si="162"/>
        <v>0</v>
      </c>
      <c r="N2609" s="27">
        <f t="shared" si="163"/>
        <v>3</v>
      </c>
      <c r="O2609"/>
      <c r="S2609"/>
      <c r="T2609"/>
    </row>
    <row r="2610" spans="1:20" ht="13" x14ac:dyDescent="0.3">
      <c r="A2610" s="13">
        <v>5495</v>
      </c>
      <c r="B2610" s="13">
        <v>148304</v>
      </c>
      <c r="C2610" s="5">
        <v>1E-4</v>
      </c>
      <c r="D2610" s="14">
        <v>8828955</v>
      </c>
      <c r="E2610" s="14">
        <f t="shared" si="160"/>
        <v>882.89550000000008</v>
      </c>
      <c r="F2610" s="15" t="s">
        <v>14</v>
      </c>
      <c r="G2610" s="15">
        <v>1</v>
      </c>
      <c r="H2610" s="16" t="s">
        <v>20</v>
      </c>
      <c r="I2610" s="15">
        <f t="shared" si="161"/>
        <v>1</v>
      </c>
      <c r="J2610" s="15" t="s">
        <v>16</v>
      </c>
      <c r="K2610" s="15"/>
      <c r="L2610" s="17" t="s">
        <v>16</v>
      </c>
      <c r="M2610" s="15">
        <f t="shared" si="162"/>
        <v>0</v>
      </c>
      <c r="N2610" s="27">
        <f t="shared" si="163"/>
        <v>1</v>
      </c>
      <c r="O2610"/>
      <c r="S2610"/>
      <c r="T2610"/>
    </row>
    <row r="2611" spans="1:20" ht="13" x14ac:dyDescent="0.3">
      <c r="A2611" s="13">
        <v>5497</v>
      </c>
      <c r="B2611" s="13">
        <v>148350</v>
      </c>
      <c r="C2611" s="5">
        <v>1E-4</v>
      </c>
      <c r="D2611" s="14">
        <v>1346198390</v>
      </c>
      <c r="E2611" s="14">
        <f t="shared" si="160"/>
        <v>134619.83900000001</v>
      </c>
      <c r="F2611" s="15" t="s">
        <v>14</v>
      </c>
      <c r="G2611" s="15">
        <v>4</v>
      </c>
      <c r="H2611" s="16" t="s">
        <v>19</v>
      </c>
      <c r="I2611" s="15">
        <f t="shared" si="161"/>
        <v>4</v>
      </c>
      <c r="J2611" s="15" t="s">
        <v>16</v>
      </c>
      <c r="K2611" s="15"/>
      <c r="L2611" s="17" t="s">
        <v>16</v>
      </c>
      <c r="M2611" s="15">
        <f t="shared" si="162"/>
        <v>0</v>
      </c>
      <c r="N2611" s="27">
        <f t="shared" si="163"/>
        <v>4</v>
      </c>
      <c r="O2611"/>
      <c r="S2611"/>
      <c r="T2611"/>
    </row>
    <row r="2612" spans="1:20" ht="13" x14ac:dyDescent="0.3">
      <c r="A2612" s="13">
        <v>5498</v>
      </c>
      <c r="B2612" s="13">
        <v>148408</v>
      </c>
      <c r="C2612" s="5">
        <v>1E-4</v>
      </c>
      <c r="D2612" s="14">
        <v>52087833</v>
      </c>
      <c r="E2612" s="14">
        <f t="shared" si="160"/>
        <v>5208.7833000000001</v>
      </c>
      <c r="F2612" s="15" t="s">
        <v>14</v>
      </c>
      <c r="G2612" s="15">
        <v>3</v>
      </c>
      <c r="H2612" s="16" t="s">
        <v>18</v>
      </c>
      <c r="I2612" s="15">
        <f t="shared" si="161"/>
        <v>3</v>
      </c>
      <c r="J2612" s="15" t="s">
        <v>16</v>
      </c>
      <c r="K2612" s="15"/>
      <c r="L2612" s="17" t="s">
        <v>16</v>
      </c>
      <c r="M2612" s="15">
        <f t="shared" si="162"/>
        <v>0</v>
      </c>
      <c r="N2612" s="27">
        <f t="shared" si="163"/>
        <v>3</v>
      </c>
      <c r="O2612"/>
      <c r="S2612"/>
      <c r="T2612"/>
    </row>
    <row r="2613" spans="1:20" ht="13" x14ac:dyDescent="0.3">
      <c r="A2613" s="13">
        <v>5500</v>
      </c>
      <c r="B2613" s="13">
        <v>148467</v>
      </c>
      <c r="C2613" s="5">
        <v>1E-4</v>
      </c>
      <c r="D2613" s="14">
        <v>8491791</v>
      </c>
      <c r="E2613" s="14">
        <f t="shared" si="160"/>
        <v>849.17910000000006</v>
      </c>
      <c r="F2613" s="15" t="s">
        <v>14</v>
      </c>
      <c r="G2613" s="15">
        <v>1</v>
      </c>
      <c r="H2613" s="16" t="s">
        <v>21</v>
      </c>
      <c r="I2613" s="15">
        <f t="shared" si="161"/>
        <v>0</v>
      </c>
      <c r="J2613" s="15" t="s">
        <v>16</v>
      </c>
      <c r="K2613" s="15"/>
      <c r="L2613" s="17" t="s">
        <v>16</v>
      </c>
      <c r="M2613" s="15">
        <f t="shared" si="162"/>
        <v>0</v>
      </c>
      <c r="N2613" s="27">
        <f t="shared" si="163"/>
        <v>0</v>
      </c>
      <c r="O2613"/>
      <c r="S2613"/>
      <c r="T2613"/>
    </row>
    <row r="2614" spans="1:20" ht="13" x14ac:dyDescent="0.3">
      <c r="A2614" s="13">
        <v>5500</v>
      </c>
      <c r="B2614" s="13">
        <v>148477</v>
      </c>
      <c r="C2614" s="5">
        <v>1E-4</v>
      </c>
      <c r="D2614" s="14">
        <v>4955996</v>
      </c>
      <c r="E2614" s="14">
        <f t="shared" si="160"/>
        <v>495.59960000000001</v>
      </c>
      <c r="F2614" s="15" t="s">
        <v>14</v>
      </c>
      <c r="G2614" s="15">
        <v>3</v>
      </c>
      <c r="H2614" s="16" t="s">
        <v>21</v>
      </c>
      <c r="I2614" s="15">
        <f t="shared" si="161"/>
        <v>0</v>
      </c>
      <c r="J2614" s="15" t="s">
        <v>16</v>
      </c>
      <c r="K2614" s="15"/>
      <c r="L2614" s="17" t="s">
        <v>16</v>
      </c>
      <c r="M2614" s="15">
        <f t="shared" si="162"/>
        <v>0</v>
      </c>
      <c r="N2614" s="27">
        <f t="shared" si="163"/>
        <v>0</v>
      </c>
      <c r="O2614"/>
      <c r="S2614"/>
      <c r="T2614"/>
    </row>
    <row r="2615" spans="1:20" ht="13" x14ac:dyDescent="0.3">
      <c r="A2615" s="13">
        <v>5503</v>
      </c>
      <c r="B2615" s="13">
        <v>148530</v>
      </c>
      <c r="C2615" s="5">
        <v>1E-4</v>
      </c>
      <c r="D2615" s="14">
        <v>68657596</v>
      </c>
      <c r="E2615" s="14">
        <f t="shared" si="160"/>
        <v>6865.7596000000003</v>
      </c>
      <c r="F2615" s="15" t="s">
        <v>14</v>
      </c>
      <c r="G2615" s="15">
        <v>2</v>
      </c>
      <c r="H2615" s="16" t="s">
        <v>23</v>
      </c>
      <c r="I2615" s="15">
        <f t="shared" si="161"/>
        <v>2</v>
      </c>
      <c r="J2615" s="15" t="s">
        <v>16</v>
      </c>
      <c r="K2615" s="15"/>
      <c r="L2615" s="17" t="s">
        <v>16</v>
      </c>
      <c r="M2615" s="15">
        <f t="shared" si="162"/>
        <v>0</v>
      </c>
      <c r="N2615" s="27">
        <f t="shared" si="163"/>
        <v>2</v>
      </c>
      <c r="O2615"/>
      <c r="S2615"/>
      <c r="T2615"/>
    </row>
    <row r="2616" spans="1:20" ht="13" x14ac:dyDescent="0.3">
      <c r="A2616" s="13">
        <v>5503</v>
      </c>
      <c r="B2616" s="13">
        <v>148553</v>
      </c>
      <c r="C2616" s="5">
        <v>1E-4</v>
      </c>
      <c r="D2616" s="14">
        <v>557</v>
      </c>
      <c r="E2616" s="14">
        <f t="shared" si="160"/>
        <v>5.57E-2</v>
      </c>
      <c r="F2616" s="15" t="s">
        <v>14</v>
      </c>
      <c r="G2616" s="15">
        <v>1</v>
      </c>
      <c r="H2616" s="16" t="s">
        <v>21</v>
      </c>
      <c r="I2616" s="15">
        <f t="shared" si="161"/>
        <v>0</v>
      </c>
      <c r="J2616" s="15" t="s">
        <v>16</v>
      </c>
      <c r="K2616" s="15"/>
      <c r="L2616" s="17" t="s">
        <v>16</v>
      </c>
      <c r="M2616" s="15">
        <f t="shared" si="162"/>
        <v>0</v>
      </c>
      <c r="N2616" s="27">
        <f t="shared" si="163"/>
        <v>0</v>
      </c>
      <c r="O2616"/>
      <c r="S2616"/>
      <c r="T2616"/>
    </row>
    <row r="2617" spans="1:20" ht="13" x14ac:dyDescent="0.3">
      <c r="A2617" s="13">
        <v>5503</v>
      </c>
      <c r="B2617" s="13">
        <v>148555</v>
      </c>
      <c r="C2617" s="5">
        <v>1E-4</v>
      </c>
      <c r="D2617" s="14">
        <v>1226529469</v>
      </c>
      <c r="E2617" s="14">
        <f t="shared" si="160"/>
        <v>122652.94690000001</v>
      </c>
      <c r="F2617" s="15" t="s">
        <v>14</v>
      </c>
      <c r="G2617" s="15">
        <v>2</v>
      </c>
      <c r="H2617" s="16" t="s">
        <v>15</v>
      </c>
      <c r="I2617" s="15">
        <f t="shared" si="161"/>
        <v>2</v>
      </c>
      <c r="J2617" s="15" t="s">
        <v>16</v>
      </c>
      <c r="K2617" s="15"/>
      <c r="L2617" s="17" t="s">
        <v>16</v>
      </c>
      <c r="M2617" s="15">
        <f t="shared" si="162"/>
        <v>0</v>
      </c>
      <c r="N2617" s="27">
        <f t="shared" si="163"/>
        <v>2</v>
      </c>
      <c r="O2617"/>
      <c r="S2617"/>
      <c r="T2617"/>
    </row>
    <row r="2618" spans="1:20" ht="13" x14ac:dyDescent="0.3">
      <c r="A2618" s="13">
        <v>5507</v>
      </c>
      <c r="B2618" s="13">
        <v>148657</v>
      </c>
      <c r="C2618" s="5">
        <v>1E-4</v>
      </c>
      <c r="D2618" s="14">
        <v>161668569</v>
      </c>
      <c r="E2618" s="14">
        <f t="shared" si="160"/>
        <v>16166.856900000001</v>
      </c>
      <c r="F2618" s="15" t="s">
        <v>14</v>
      </c>
      <c r="G2618" s="15">
        <v>3</v>
      </c>
      <c r="H2618" s="16" t="s">
        <v>22</v>
      </c>
      <c r="I2618" s="15">
        <f t="shared" si="161"/>
        <v>3</v>
      </c>
      <c r="J2618" s="15" t="s">
        <v>16</v>
      </c>
      <c r="K2618" s="15"/>
      <c r="L2618" s="17" t="s">
        <v>16</v>
      </c>
      <c r="M2618" s="15">
        <f t="shared" si="162"/>
        <v>0</v>
      </c>
      <c r="N2618" s="27">
        <f t="shared" si="163"/>
        <v>3</v>
      </c>
      <c r="O2618"/>
      <c r="S2618"/>
      <c r="T2618"/>
    </row>
    <row r="2619" spans="1:20" ht="13" x14ac:dyDescent="0.3">
      <c r="A2619" s="13">
        <v>5510</v>
      </c>
      <c r="B2619" s="13">
        <v>148740</v>
      </c>
      <c r="C2619" s="5">
        <v>1E-4</v>
      </c>
      <c r="D2619" s="14">
        <v>1570158336</v>
      </c>
      <c r="E2619" s="14">
        <f t="shared" si="160"/>
        <v>157015.83360000001</v>
      </c>
      <c r="F2619" s="15" t="s">
        <v>14</v>
      </c>
      <c r="G2619" s="15">
        <v>3</v>
      </c>
      <c r="H2619" s="16" t="s">
        <v>19</v>
      </c>
      <c r="I2619" s="15">
        <f t="shared" si="161"/>
        <v>3</v>
      </c>
      <c r="J2619" s="15" t="s">
        <v>16</v>
      </c>
      <c r="K2619" s="15"/>
      <c r="L2619" s="17" t="s">
        <v>16</v>
      </c>
      <c r="M2619" s="15">
        <f t="shared" si="162"/>
        <v>0</v>
      </c>
      <c r="N2619" s="27">
        <f t="shared" si="163"/>
        <v>3</v>
      </c>
      <c r="O2619"/>
      <c r="S2619"/>
      <c r="T2619"/>
    </row>
    <row r="2620" spans="1:20" ht="13" x14ac:dyDescent="0.3">
      <c r="A2620" s="13">
        <v>5513</v>
      </c>
      <c r="B2620" s="13">
        <v>148804</v>
      </c>
      <c r="C2620" s="5">
        <v>1E-4</v>
      </c>
      <c r="D2620" s="14">
        <v>276161836</v>
      </c>
      <c r="E2620" s="14">
        <f t="shared" si="160"/>
        <v>27616.1836</v>
      </c>
      <c r="F2620" s="15" t="s">
        <v>14</v>
      </c>
      <c r="G2620" s="15">
        <v>3</v>
      </c>
      <c r="H2620" s="16" t="s">
        <v>19</v>
      </c>
      <c r="I2620" s="15">
        <f t="shared" si="161"/>
        <v>3</v>
      </c>
      <c r="J2620" s="15" t="s">
        <v>16</v>
      </c>
      <c r="K2620" s="15"/>
      <c r="L2620" s="17" t="s">
        <v>16</v>
      </c>
      <c r="M2620" s="15">
        <f t="shared" si="162"/>
        <v>0</v>
      </c>
      <c r="N2620" s="27">
        <f t="shared" si="163"/>
        <v>3</v>
      </c>
      <c r="O2620"/>
      <c r="S2620"/>
      <c r="T2620"/>
    </row>
    <row r="2621" spans="1:20" ht="13" x14ac:dyDescent="0.3">
      <c r="A2621" s="13">
        <v>5518</v>
      </c>
      <c r="B2621" s="13">
        <v>148935</v>
      </c>
      <c r="C2621" s="5">
        <v>1E-4</v>
      </c>
      <c r="D2621" s="14">
        <v>37872034</v>
      </c>
      <c r="E2621" s="14">
        <f t="shared" si="160"/>
        <v>3787.2034000000003</v>
      </c>
      <c r="F2621" s="15" t="s">
        <v>14</v>
      </c>
      <c r="G2621" s="15">
        <v>2</v>
      </c>
      <c r="H2621" s="16" t="s">
        <v>18</v>
      </c>
      <c r="I2621" s="15">
        <f t="shared" si="161"/>
        <v>2</v>
      </c>
      <c r="J2621" s="15" t="s">
        <v>16</v>
      </c>
      <c r="K2621" s="15"/>
      <c r="L2621" s="17" t="s">
        <v>16</v>
      </c>
      <c r="M2621" s="15">
        <f t="shared" si="162"/>
        <v>0</v>
      </c>
      <c r="N2621" s="27">
        <f t="shared" si="163"/>
        <v>2</v>
      </c>
      <c r="O2621"/>
      <c r="S2621"/>
      <c r="T2621"/>
    </row>
    <row r="2622" spans="1:20" ht="13" x14ac:dyDescent="0.3">
      <c r="A2622" s="13">
        <v>5519</v>
      </c>
      <c r="B2622" s="13">
        <v>148964</v>
      </c>
      <c r="C2622" s="5">
        <v>1E-4</v>
      </c>
      <c r="D2622" s="14">
        <v>17286907</v>
      </c>
      <c r="E2622" s="14">
        <f t="shared" si="160"/>
        <v>1728.6907000000001</v>
      </c>
      <c r="F2622" s="15" t="s">
        <v>14</v>
      </c>
      <c r="G2622" s="15">
        <v>1</v>
      </c>
      <c r="H2622" s="16" t="s">
        <v>18</v>
      </c>
      <c r="I2622" s="15">
        <f t="shared" si="161"/>
        <v>1</v>
      </c>
      <c r="J2622" s="15" t="s">
        <v>16</v>
      </c>
      <c r="K2622" s="15"/>
      <c r="L2622" s="17" t="s">
        <v>16</v>
      </c>
      <c r="M2622" s="15">
        <f t="shared" si="162"/>
        <v>0</v>
      </c>
      <c r="N2622" s="27">
        <f t="shared" si="163"/>
        <v>1</v>
      </c>
      <c r="O2622"/>
      <c r="S2622"/>
      <c r="T2622"/>
    </row>
    <row r="2623" spans="1:20" ht="13" x14ac:dyDescent="0.3">
      <c r="A2623" s="13">
        <v>5527</v>
      </c>
      <c r="B2623" s="13">
        <v>149167</v>
      </c>
      <c r="C2623" s="5">
        <v>1E-4</v>
      </c>
      <c r="D2623" s="14">
        <v>119299700</v>
      </c>
      <c r="E2623" s="14">
        <f t="shared" si="160"/>
        <v>11929.970000000001</v>
      </c>
      <c r="F2623" s="15" t="s">
        <v>14</v>
      </c>
      <c r="G2623" s="15">
        <v>2</v>
      </c>
      <c r="H2623" s="16" t="s">
        <v>22</v>
      </c>
      <c r="I2623" s="15">
        <f t="shared" si="161"/>
        <v>2</v>
      </c>
      <c r="J2623" s="15" t="s">
        <v>16</v>
      </c>
      <c r="K2623" s="15"/>
      <c r="L2623" s="17" t="s">
        <v>16</v>
      </c>
      <c r="M2623" s="15">
        <f t="shared" si="162"/>
        <v>0</v>
      </c>
      <c r="N2623" s="27">
        <f t="shared" si="163"/>
        <v>2</v>
      </c>
      <c r="O2623"/>
      <c r="S2623"/>
      <c r="T2623"/>
    </row>
    <row r="2624" spans="1:20" ht="13" x14ac:dyDescent="0.3">
      <c r="A2624" s="13">
        <v>5528</v>
      </c>
      <c r="B2624" s="13">
        <v>149194</v>
      </c>
      <c r="C2624" s="5">
        <v>1E-4</v>
      </c>
      <c r="D2624" s="14">
        <v>40522867</v>
      </c>
      <c r="E2624" s="14">
        <f t="shared" si="160"/>
        <v>4052.2867000000001</v>
      </c>
      <c r="F2624" s="15" t="s">
        <v>14</v>
      </c>
      <c r="G2624" s="15">
        <v>1</v>
      </c>
      <c r="H2624" s="16" t="s">
        <v>24</v>
      </c>
      <c r="I2624" s="15">
        <f t="shared" si="161"/>
        <v>1</v>
      </c>
      <c r="J2624" s="15" t="s">
        <v>16</v>
      </c>
      <c r="K2624" s="15"/>
      <c r="L2624" s="17" t="s">
        <v>16</v>
      </c>
      <c r="M2624" s="15">
        <f t="shared" si="162"/>
        <v>0</v>
      </c>
      <c r="N2624" s="27">
        <f t="shared" si="163"/>
        <v>1</v>
      </c>
      <c r="O2624"/>
      <c r="S2624"/>
      <c r="T2624"/>
    </row>
    <row r="2625" spans="1:20" ht="13" x14ac:dyDescent="0.3">
      <c r="A2625" s="13">
        <v>5529</v>
      </c>
      <c r="B2625" s="13">
        <v>149220</v>
      </c>
      <c r="C2625" s="5">
        <v>1E-4</v>
      </c>
      <c r="D2625" s="14">
        <v>16749930</v>
      </c>
      <c r="E2625" s="14">
        <f t="shared" si="160"/>
        <v>1674.9930000000002</v>
      </c>
      <c r="F2625" s="15" t="s">
        <v>14</v>
      </c>
      <c r="G2625" s="15">
        <v>1</v>
      </c>
      <c r="H2625" s="16" t="s">
        <v>20</v>
      </c>
      <c r="I2625" s="15">
        <f t="shared" si="161"/>
        <v>1</v>
      </c>
      <c r="J2625" s="15" t="s">
        <v>16</v>
      </c>
      <c r="K2625" s="15"/>
      <c r="L2625" s="17" t="s">
        <v>16</v>
      </c>
      <c r="M2625" s="15">
        <f t="shared" si="162"/>
        <v>0</v>
      </c>
      <c r="N2625" s="27">
        <f t="shared" si="163"/>
        <v>1</v>
      </c>
      <c r="O2625"/>
      <c r="S2625"/>
      <c r="T2625"/>
    </row>
    <row r="2626" spans="1:20" ht="13" x14ac:dyDescent="0.3">
      <c r="A2626" s="13">
        <v>5531</v>
      </c>
      <c r="B2626" s="13">
        <v>149296</v>
      </c>
      <c r="C2626" s="5">
        <v>1E-4</v>
      </c>
      <c r="D2626" s="14">
        <v>1016142</v>
      </c>
      <c r="E2626" s="14">
        <f t="shared" si="160"/>
        <v>101.61420000000001</v>
      </c>
      <c r="F2626" s="15" t="s">
        <v>14</v>
      </c>
      <c r="G2626" s="15">
        <v>1</v>
      </c>
      <c r="H2626" s="16" t="s">
        <v>25</v>
      </c>
      <c r="I2626" s="15">
        <f t="shared" si="161"/>
        <v>1</v>
      </c>
      <c r="J2626" s="15" t="s">
        <v>16</v>
      </c>
      <c r="K2626" s="15"/>
      <c r="L2626" s="17" t="s">
        <v>16</v>
      </c>
      <c r="M2626" s="15">
        <f t="shared" si="162"/>
        <v>0</v>
      </c>
      <c r="N2626" s="27">
        <f t="shared" si="163"/>
        <v>1</v>
      </c>
      <c r="O2626"/>
      <c r="S2626"/>
      <c r="T2626"/>
    </row>
    <row r="2627" spans="1:20" ht="13" x14ac:dyDescent="0.3">
      <c r="A2627" s="13">
        <v>5531</v>
      </c>
      <c r="B2627" s="13">
        <v>149298</v>
      </c>
      <c r="C2627" s="5">
        <v>1E-4</v>
      </c>
      <c r="D2627" s="14">
        <v>91425421</v>
      </c>
      <c r="E2627" s="14">
        <f t="shared" si="160"/>
        <v>9142.5421000000006</v>
      </c>
      <c r="F2627" s="15" t="s">
        <v>14</v>
      </c>
      <c r="G2627" s="15">
        <v>2</v>
      </c>
      <c r="H2627" s="16" t="s">
        <v>22</v>
      </c>
      <c r="I2627" s="15">
        <f t="shared" si="161"/>
        <v>2</v>
      </c>
      <c r="J2627" s="15" t="s">
        <v>16</v>
      </c>
      <c r="K2627" s="15"/>
      <c r="L2627" s="17" t="s">
        <v>16</v>
      </c>
      <c r="M2627" s="15">
        <f t="shared" si="162"/>
        <v>0</v>
      </c>
      <c r="N2627" s="27">
        <f t="shared" si="163"/>
        <v>2</v>
      </c>
      <c r="O2627"/>
      <c r="S2627"/>
      <c r="T2627"/>
    </row>
    <row r="2628" spans="1:20" ht="13" x14ac:dyDescent="0.3">
      <c r="A2628" s="13">
        <v>5533</v>
      </c>
      <c r="B2628" s="13">
        <v>149340</v>
      </c>
      <c r="C2628" s="5">
        <v>1E-4</v>
      </c>
      <c r="D2628" s="14">
        <v>3521251598</v>
      </c>
      <c r="E2628" s="14">
        <f t="shared" si="160"/>
        <v>352125.15980000002</v>
      </c>
      <c r="F2628" s="15" t="s">
        <v>14</v>
      </c>
      <c r="G2628" s="15">
        <v>4</v>
      </c>
      <c r="H2628" s="16" t="s">
        <v>17</v>
      </c>
      <c r="I2628" s="15">
        <f t="shared" si="161"/>
        <v>4</v>
      </c>
      <c r="J2628" s="15" t="s">
        <v>16</v>
      </c>
      <c r="K2628" s="15"/>
      <c r="L2628" s="17" t="s">
        <v>16</v>
      </c>
      <c r="M2628" s="15">
        <f t="shared" si="162"/>
        <v>0</v>
      </c>
      <c r="N2628" s="27">
        <f t="shared" si="163"/>
        <v>4</v>
      </c>
      <c r="O2628"/>
      <c r="S2628"/>
      <c r="T2628"/>
    </row>
    <row r="2629" spans="1:20" ht="13" x14ac:dyDescent="0.3">
      <c r="A2629" s="13">
        <v>5535</v>
      </c>
      <c r="B2629" s="13">
        <v>149406</v>
      </c>
      <c r="C2629" s="5">
        <v>1E-4</v>
      </c>
      <c r="D2629" s="14">
        <v>34167127</v>
      </c>
      <c r="E2629" s="14">
        <f t="shared" si="160"/>
        <v>3416.7127</v>
      </c>
      <c r="F2629" s="15" t="s">
        <v>14</v>
      </c>
      <c r="G2629" s="15">
        <v>1</v>
      </c>
      <c r="H2629" s="16" t="s">
        <v>25</v>
      </c>
      <c r="I2629" s="15">
        <f t="shared" si="161"/>
        <v>1</v>
      </c>
      <c r="J2629" s="15" t="s">
        <v>16</v>
      </c>
      <c r="K2629" s="15"/>
      <c r="L2629" s="17" t="s">
        <v>16</v>
      </c>
      <c r="M2629" s="15">
        <f t="shared" si="162"/>
        <v>0</v>
      </c>
      <c r="N2629" s="27">
        <f t="shared" si="163"/>
        <v>1</v>
      </c>
      <c r="O2629"/>
      <c r="S2629"/>
      <c r="T2629"/>
    </row>
    <row r="2630" spans="1:20" ht="13" x14ac:dyDescent="0.3">
      <c r="A2630" s="13">
        <v>5539</v>
      </c>
      <c r="B2630" s="13">
        <v>149502</v>
      </c>
      <c r="C2630" s="5">
        <v>1E-4</v>
      </c>
      <c r="D2630" s="14">
        <v>574599239</v>
      </c>
      <c r="E2630" s="14">
        <f t="shared" si="160"/>
        <v>57459.923900000002</v>
      </c>
      <c r="F2630" s="15" t="s">
        <v>14</v>
      </c>
      <c r="G2630" s="15">
        <v>2</v>
      </c>
      <c r="H2630" s="16" t="s">
        <v>19</v>
      </c>
      <c r="I2630" s="15">
        <f t="shared" si="161"/>
        <v>2</v>
      </c>
      <c r="J2630" s="15" t="s">
        <v>16</v>
      </c>
      <c r="K2630" s="15"/>
      <c r="L2630" s="17" t="s">
        <v>16</v>
      </c>
      <c r="M2630" s="15">
        <f t="shared" si="162"/>
        <v>0</v>
      </c>
      <c r="N2630" s="27">
        <f t="shared" si="163"/>
        <v>2</v>
      </c>
      <c r="O2630"/>
      <c r="S2630"/>
      <c r="T2630"/>
    </row>
    <row r="2631" spans="1:20" ht="13" x14ac:dyDescent="0.3">
      <c r="A2631" s="13">
        <v>5541</v>
      </c>
      <c r="B2631" s="13">
        <v>149533</v>
      </c>
      <c r="C2631" s="5">
        <v>1E-4</v>
      </c>
      <c r="D2631" s="14">
        <v>34684</v>
      </c>
      <c r="E2631" s="14">
        <f t="shared" si="160"/>
        <v>3.4684000000000004</v>
      </c>
      <c r="F2631" s="15" t="s">
        <v>14</v>
      </c>
      <c r="G2631" s="15">
        <v>3</v>
      </c>
      <c r="H2631" s="16" t="s">
        <v>30</v>
      </c>
      <c r="I2631" s="15">
        <f t="shared" si="161"/>
        <v>0</v>
      </c>
      <c r="J2631" s="15" t="s">
        <v>14</v>
      </c>
      <c r="K2631" s="15">
        <v>3</v>
      </c>
      <c r="L2631" s="17" t="s">
        <v>46</v>
      </c>
      <c r="M2631" s="15">
        <f t="shared" si="162"/>
        <v>0</v>
      </c>
      <c r="N2631" s="27">
        <f t="shared" si="163"/>
        <v>0</v>
      </c>
      <c r="O2631"/>
      <c r="S2631"/>
      <c r="T2631"/>
    </row>
    <row r="2632" spans="1:20" ht="13" x14ac:dyDescent="0.3">
      <c r="A2632" s="13">
        <v>5543</v>
      </c>
      <c r="B2632" s="13">
        <v>149603</v>
      </c>
      <c r="C2632" s="5">
        <v>1E-4</v>
      </c>
      <c r="D2632" s="14">
        <v>12537023</v>
      </c>
      <c r="E2632" s="14">
        <f t="shared" ref="E2632:E2695" si="164">C2632*D2632</f>
        <v>1253.7023000000002</v>
      </c>
      <c r="F2632" s="15" t="s">
        <v>14</v>
      </c>
      <c r="G2632" s="15">
        <v>1</v>
      </c>
      <c r="H2632" s="16" t="s">
        <v>20</v>
      </c>
      <c r="I2632" s="15">
        <f t="shared" ref="I2632:I2695" si="165">IF(LEFT(H2632,5)="US TX",G2632,0)</f>
        <v>1</v>
      </c>
      <c r="J2632" s="15" t="s">
        <v>16</v>
      </c>
      <c r="K2632" s="15"/>
      <c r="L2632" s="17" t="s">
        <v>16</v>
      </c>
      <c r="M2632" s="15">
        <f t="shared" ref="M2632:M2695" si="166">IF(I2632=0,IF(LEFT(L2632,5)="US TX",K2632,0),0)</f>
        <v>0</v>
      </c>
      <c r="N2632" s="27">
        <f t="shared" ref="N2632:N2695" si="167">MAX(I2632,M2632)</f>
        <v>1</v>
      </c>
      <c r="O2632"/>
      <c r="S2632"/>
      <c r="T2632"/>
    </row>
    <row r="2633" spans="1:20" ht="13" x14ac:dyDescent="0.3">
      <c r="A2633" s="13">
        <v>5550</v>
      </c>
      <c r="B2633" s="13">
        <v>149767</v>
      </c>
      <c r="C2633" s="5">
        <v>1E-4</v>
      </c>
      <c r="D2633" s="14">
        <v>2193502</v>
      </c>
      <c r="E2633" s="14">
        <f t="shared" si="164"/>
        <v>219.3502</v>
      </c>
      <c r="F2633" s="15" t="s">
        <v>14</v>
      </c>
      <c r="G2633" s="15">
        <v>1</v>
      </c>
      <c r="H2633" s="16" t="s">
        <v>23</v>
      </c>
      <c r="I2633" s="15">
        <f t="shared" si="165"/>
        <v>1</v>
      </c>
      <c r="J2633" s="15" t="s">
        <v>16</v>
      </c>
      <c r="K2633" s="15"/>
      <c r="L2633" s="17" t="s">
        <v>16</v>
      </c>
      <c r="M2633" s="15">
        <f t="shared" si="166"/>
        <v>0</v>
      </c>
      <c r="N2633" s="27">
        <f t="shared" si="167"/>
        <v>1</v>
      </c>
      <c r="O2633"/>
      <c r="S2633"/>
      <c r="T2633"/>
    </row>
    <row r="2634" spans="1:20" ht="13" x14ac:dyDescent="0.3">
      <c r="A2634" s="13">
        <v>5564</v>
      </c>
      <c r="B2634" s="13">
        <v>150143</v>
      </c>
      <c r="C2634" s="5">
        <v>1E-4</v>
      </c>
      <c r="D2634" s="14">
        <v>371398312</v>
      </c>
      <c r="E2634" s="14">
        <f t="shared" si="164"/>
        <v>37139.831200000001</v>
      </c>
      <c r="F2634" s="15" t="s">
        <v>14</v>
      </c>
      <c r="G2634" s="15">
        <v>2</v>
      </c>
      <c r="H2634" s="16" t="s">
        <v>19</v>
      </c>
      <c r="I2634" s="15">
        <f t="shared" si="165"/>
        <v>2</v>
      </c>
      <c r="J2634" s="15" t="s">
        <v>16</v>
      </c>
      <c r="K2634" s="15"/>
      <c r="L2634" s="17" t="s">
        <v>16</v>
      </c>
      <c r="M2634" s="15">
        <f t="shared" si="166"/>
        <v>0</v>
      </c>
      <c r="N2634" s="27">
        <f t="shared" si="167"/>
        <v>2</v>
      </c>
      <c r="O2634"/>
      <c r="S2634"/>
      <c r="T2634"/>
    </row>
    <row r="2635" spans="1:20" ht="13" x14ac:dyDescent="0.3">
      <c r="A2635" s="13">
        <v>5564</v>
      </c>
      <c r="B2635" s="13">
        <v>150159</v>
      </c>
      <c r="C2635" s="5">
        <v>1E-4</v>
      </c>
      <c r="D2635" s="14">
        <v>230872203</v>
      </c>
      <c r="E2635" s="14">
        <f t="shared" si="164"/>
        <v>23087.220300000001</v>
      </c>
      <c r="F2635" s="15" t="s">
        <v>14</v>
      </c>
      <c r="G2635" s="15">
        <v>3</v>
      </c>
      <c r="H2635" s="16" t="s">
        <v>22</v>
      </c>
      <c r="I2635" s="15">
        <f t="shared" si="165"/>
        <v>3</v>
      </c>
      <c r="J2635" s="15" t="s">
        <v>16</v>
      </c>
      <c r="K2635" s="15"/>
      <c r="L2635" s="17" t="s">
        <v>16</v>
      </c>
      <c r="M2635" s="15">
        <f t="shared" si="166"/>
        <v>0</v>
      </c>
      <c r="N2635" s="27">
        <f t="shared" si="167"/>
        <v>3</v>
      </c>
      <c r="O2635"/>
      <c r="S2635"/>
      <c r="T2635"/>
    </row>
    <row r="2636" spans="1:20" ht="13" x14ac:dyDescent="0.3">
      <c r="A2636" s="13">
        <v>5566</v>
      </c>
      <c r="B2636" s="13">
        <v>150208</v>
      </c>
      <c r="C2636" s="5">
        <v>1E-4</v>
      </c>
      <c r="D2636" s="14">
        <v>552951113</v>
      </c>
      <c r="E2636" s="14">
        <f t="shared" si="164"/>
        <v>55295.111300000004</v>
      </c>
      <c r="F2636" s="15" t="s">
        <v>14</v>
      </c>
      <c r="G2636" s="15">
        <v>2</v>
      </c>
      <c r="H2636" s="16" t="s">
        <v>17</v>
      </c>
      <c r="I2636" s="15">
        <f t="shared" si="165"/>
        <v>2</v>
      </c>
      <c r="J2636" s="15" t="s">
        <v>16</v>
      </c>
      <c r="K2636" s="15"/>
      <c r="L2636" s="17" t="s">
        <v>16</v>
      </c>
      <c r="M2636" s="15">
        <f t="shared" si="166"/>
        <v>0</v>
      </c>
      <c r="N2636" s="27">
        <f t="shared" si="167"/>
        <v>2</v>
      </c>
      <c r="O2636"/>
      <c r="S2636"/>
      <c r="T2636"/>
    </row>
    <row r="2637" spans="1:20" ht="13" x14ac:dyDescent="0.3">
      <c r="A2637" s="13">
        <v>5566</v>
      </c>
      <c r="B2637" s="13">
        <v>150217</v>
      </c>
      <c r="C2637" s="5">
        <v>1E-4</v>
      </c>
      <c r="D2637" s="14">
        <v>116764962</v>
      </c>
      <c r="E2637" s="14">
        <f t="shared" si="164"/>
        <v>11676.496200000001</v>
      </c>
      <c r="F2637" s="15" t="s">
        <v>14</v>
      </c>
      <c r="G2637" s="15">
        <v>1</v>
      </c>
      <c r="H2637" s="16" t="s">
        <v>19</v>
      </c>
      <c r="I2637" s="15">
        <f t="shared" si="165"/>
        <v>1</v>
      </c>
      <c r="J2637" s="15" t="s">
        <v>16</v>
      </c>
      <c r="K2637" s="15"/>
      <c r="L2637" s="17" t="s">
        <v>16</v>
      </c>
      <c r="M2637" s="15">
        <f t="shared" si="166"/>
        <v>0</v>
      </c>
      <c r="N2637" s="27">
        <f t="shared" si="167"/>
        <v>1</v>
      </c>
      <c r="O2637"/>
      <c r="S2637"/>
      <c r="T2637"/>
    </row>
    <row r="2638" spans="1:20" ht="13" x14ac:dyDescent="0.3">
      <c r="A2638" s="13">
        <v>5570</v>
      </c>
      <c r="B2638" s="13">
        <v>150330</v>
      </c>
      <c r="C2638" s="5">
        <v>1E-4</v>
      </c>
      <c r="D2638" s="14">
        <v>138475953</v>
      </c>
      <c r="E2638" s="14">
        <f t="shared" si="164"/>
        <v>13847.595300000001</v>
      </c>
      <c r="F2638" s="15" t="s">
        <v>14</v>
      </c>
      <c r="G2638" s="15">
        <v>3</v>
      </c>
      <c r="H2638" s="16" t="s">
        <v>22</v>
      </c>
      <c r="I2638" s="15">
        <f t="shared" si="165"/>
        <v>3</v>
      </c>
      <c r="J2638" s="15" t="s">
        <v>16</v>
      </c>
      <c r="K2638" s="15"/>
      <c r="L2638" s="17" t="s">
        <v>16</v>
      </c>
      <c r="M2638" s="15">
        <f t="shared" si="166"/>
        <v>0</v>
      </c>
      <c r="N2638" s="27">
        <f t="shared" si="167"/>
        <v>3</v>
      </c>
      <c r="O2638"/>
      <c r="S2638"/>
      <c r="T2638"/>
    </row>
    <row r="2639" spans="1:20" ht="13" x14ac:dyDescent="0.3">
      <c r="A2639" s="13">
        <v>5572</v>
      </c>
      <c r="B2639" s="13">
        <v>150390</v>
      </c>
      <c r="C2639" s="5">
        <v>1E-4</v>
      </c>
      <c r="D2639" s="14">
        <v>202241558</v>
      </c>
      <c r="E2639" s="14">
        <f t="shared" si="164"/>
        <v>20224.1558</v>
      </c>
      <c r="F2639" s="15" t="s">
        <v>14</v>
      </c>
      <c r="G2639" s="15">
        <v>1</v>
      </c>
      <c r="H2639" s="16" t="s">
        <v>15</v>
      </c>
      <c r="I2639" s="15">
        <f t="shared" si="165"/>
        <v>1</v>
      </c>
      <c r="J2639" s="15" t="s">
        <v>16</v>
      </c>
      <c r="K2639" s="15"/>
      <c r="L2639" s="17" t="s">
        <v>16</v>
      </c>
      <c r="M2639" s="15">
        <f t="shared" si="166"/>
        <v>0</v>
      </c>
      <c r="N2639" s="27">
        <f t="shared" si="167"/>
        <v>1</v>
      </c>
      <c r="O2639"/>
      <c r="S2639"/>
      <c r="T2639"/>
    </row>
    <row r="2640" spans="1:20" ht="13" x14ac:dyDescent="0.3">
      <c r="A2640" s="13">
        <v>5573</v>
      </c>
      <c r="B2640" s="13">
        <v>150416</v>
      </c>
      <c r="C2640" s="5">
        <v>1E-4</v>
      </c>
      <c r="D2640" s="14">
        <v>965767380</v>
      </c>
      <c r="E2640" s="14">
        <f t="shared" si="164"/>
        <v>96576.737999999998</v>
      </c>
      <c r="F2640" s="15" t="s">
        <v>14</v>
      </c>
      <c r="G2640" s="15">
        <v>4</v>
      </c>
      <c r="H2640" s="16" t="s">
        <v>23</v>
      </c>
      <c r="I2640" s="15">
        <f t="shared" si="165"/>
        <v>4</v>
      </c>
      <c r="J2640" s="15" t="s">
        <v>16</v>
      </c>
      <c r="K2640" s="15"/>
      <c r="L2640" s="17" t="s">
        <v>16</v>
      </c>
      <c r="M2640" s="15">
        <f t="shared" si="166"/>
        <v>0</v>
      </c>
      <c r="N2640" s="27">
        <f t="shared" si="167"/>
        <v>4</v>
      </c>
      <c r="O2640"/>
      <c r="S2640"/>
      <c r="T2640"/>
    </row>
    <row r="2641" spans="1:20" ht="13" x14ac:dyDescent="0.3">
      <c r="A2641" s="13">
        <v>5573</v>
      </c>
      <c r="B2641" s="13">
        <v>150420</v>
      </c>
      <c r="C2641" s="5">
        <v>1E-4</v>
      </c>
      <c r="D2641" s="14">
        <v>3351160813</v>
      </c>
      <c r="E2641" s="14">
        <f t="shared" si="164"/>
        <v>335116.08130000002</v>
      </c>
      <c r="F2641" s="15" t="s">
        <v>14</v>
      </c>
      <c r="G2641" s="15">
        <v>3</v>
      </c>
      <c r="H2641" s="16" t="s">
        <v>19</v>
      </c>
      <c r="I2641" s="15">
        <f t="shared" si="165"/>
        <v>3</v>
      </c>
      <c r="J2641" s="15" t="s">
        <v>16</v>
      </c>
      <c r="K2641" s="15"/>
      <c r="L2641" s="17" t="s">
        <v>16</v>
      </c>
      <c r="M2641" s="15">
        <f t="shared" si="166"/>
        <v>0</v>
      </c>
      <c r="N2641" s="27">
        <f t="shared" si="167"/>
        <v>3</v>
      </c>
      <c r="O2641"/>
      <c r="S2641"/>
      <c r="T2641"/>
    </row>
    <row r="2642" spans="1:20" ht="13" x14ac:dyDescent="0.3">
      <c r="A2642" s="13">
        <v>5574</v>
      </c>
      <c r="B2642" s="13">
        <v>150445</v>
      </c>
      <c r="C2642" s="5">
        <v>1E-4</v>
      </c>
      <c r="D2642" s="14">
        <v>89922750</v>
      </c>
      <c r="E2642" s="14">
        <f t="shared" si="164"/>
        <v>8992.2749999999996</v>
      </c>
      <c r="F2642" s="15" t="s">
        <v>14</v>
      </c>
      <c r="G2642" s="15">
        <v>2</v>
      </c>
      <c r="H2642" s="16" t="s">
        <v>26</v>
      </c>
      <c r="I2642" s="15">
        <f t="shared" si="165"/>
        <v>2</v>
      </c>
      <c r="J2642" s="15" t="s">
        <v>16</v>
      </c>
      <c r="K2642" s="15"/>
      <c r="L2642" s="17" t="s">
        <v>16</v>
      </c>
      <c r="M2642" s="15">
        <f t="shared" si="166"/>
        <v>0</v>
      </c>
      <c r="N2642" s="27">
        <f t="shared" si="167"/>
        <v>2</v>
      </c>
      <c r="O2642"/>
      <c r="S2642"/>
      <c r="T2642"/>
    </row>
    <row r="2643" spans="1:20" ht="13" x14ac:dyDescent="0.3">
      <c r="A2643" s="13">
        <v>5579</v>
      </c>
      <c r="B2643" s="13">
        <v>150550</v>
      </c>
      <c r="C2643" s="5">
        <v>1E-4</v>
      </c>
      <c r="D2643" s="14">
        <v>162618882</v>
      </c>
      <c r="E2643" s="14">
        <f t="shared" si="164"/>
        <v>16261.888200000001</v>
      </c>
      <c r="F2643" s="15" t="s">
        <v>14</v>
      </c>
      <c r="G2643" s="15">
        <v>3</v>
      </c>
      <c r="H2643" s="16" t="s">
        <v>52</v>
      </c>
      <c r="I2643" s="15">
        <f t="shared" si="165"/>
        <v>0</v>
      </c>
      <c r="J2643" s="15" t="s">
        <v>14</v>
      </c>
      <c r="K2643" s="15">
        <v>1</v>
      </c>
      <c r="L2643" s="17" t="s">
        <v>24</v>
      </c>
      <c r="M2643" s="15">
        <f t="shared" si="166"/>
        <v>1</v>
      </c>
      <c r="N2643" s="27">
        <f t="shared" si="167"/>
        <v>1</v>
      </c>
      <c r="O2643"/>
      <c r="S2643"/>
      <c r="T2643"/>
    </row>
    <row r="2644" spans="1:20" ht="13" x14ac:dyDescent="0.3">
      <c r="A2644" s="13">
        <v>5579</v>
      </c>
      <c r="B2644" s="13">
        <v>150555</v>
      </c>
      <c r="C2644" s="5">
        <v>1E-4</v>
      </c>
      <c r="D2644" s="14">
        <v>1585802</v>
      </c>
      <c r="E2644" s="14">
        <f t="shared" si="164"/>
        <v>158.58020000000002</v>
      </c>
      <c r="F2644" s="15" t="s">
        <v>14</v>
      </c>
      <c r="G2644" s="15">
        <v>4</v>
      </c>
      <c r="H2644" s="16" t="s">
        <v>21</v>
      </c>
      <c r="I2644" s="15">
        <f t="shared" si="165"/>
        <v>0</v>
      </c>
      <c r="J2644" s="15" t="s">
        <v>16</v>
      </c>
      <c r="K2644" s="15"/>
      <c r="L2644" s="17" t="s">
        <v>16</v>
      </c>
      <c r="M2644" s="15">
        <f t="shared" si="166"/>
        <v>0</v>
      </c>
      <c r="N2644" s="27">
        <f t="shared" si="167"/>
        <v>0</v>
      </c>
      <c r="O2644"/>
      <c r="S2644"/>
      <c r="T2644"/>
    </row>
    <row r="2645" spans="1:20" ht="13" x14ac:dyDescent="0.3">
      <c r="A2645" s="13">
        <v>5579</v>
      </c>
      <c r="B2645" s="13">
        <v>150558</v>
      </c>
      <c r="C2645" s="5">
        <v>1E-4</v>
      </c>
      <c r="D2645" s="14">
        <v>133426528</v>
      </c>
      <c r="E2645" s="14">
        <f t="shared" si="164"/>
        <v>13342.6528</v>
      </c>
      <c r="F2645" s="15" t="s">
        <v>14</v>
      </c>
      <c r="G2645" s="15">
        <v>1</v>
      </c>
      <c r="H2645" s="16" t="s">
        <v>19</v>
      </c>
      <c r="I2645" s="15">
        <f t="shared" si="165"/>
        <v>1</v>
      </c>
      <c r="J2645" s="15" t="s">
        <v>16</v>
      </c>
      <c r="K2645" s="15"/>
      <c r="L2645" s="17" t="s">
        <v>16</v>
      </c>
      <c r="M2645" s="15">
        <f t="shared" si="166"/>
        <v>0</v>
      </c>
      <c r="N2645" s="27">
        <f t="shared" si="167"/>
        <v>1</v>
      </c>
      <c r="O2645"/>
      <c r="S2645"/>
      <c r="T2645"/>
    </row>
    <row r="2646" spans="1:20" ht="13" x14ac:dyDescent="0.3">
      <c r="A2646" s="13">
        <v>5581</v>
      </c>
      <c r="B2646" s="13">
        <v>150596</v>
      </c>
      <c r="C2646" s="5">
        <v>1E-4</v>
      </c>
      <c r="D2646" s="14">
        <v>6177353</v>
      </c>
      <c r="E2646" s="14">
        <f t="shared" si="164"/>
        <v>617.73530000000005</v>
      </c>
      <c r="F2646" s="15" t="s">
        <v>14</v>
      </c>
      <c r="G2646" s="15">
        <v>3</v>
      </c>
      <c r="H2646" s="16" t="s">
        <v>31</v>
      </c>
      <c r="I2646" s="15">
        <f t="shared" si="165"/>
        <v>0</v>
      </c>
      <c r="J2646" s="15" t="s">
        <v>16</v>
      </c>
      <c r="K2646" s="15"/>
      <c r="L2646" s="17" t="s">
        <v>16</v>
      </c>
      <c r="M2646" s="15">
        <f t="shared" si="166"/>
        <v>0</v>
      </c>
      <c r="N2646" s="27">
        <f t="shared" si="167"/>
        <v>0</v>
      </c>
      <c r="O2646"/>
      <c r="S2646"/>
      <c r="T2646"/>
    </row>
    <row r="2647" spans="1:20" ht="13" x14ac:dyDescent="0.3">
      <c r="A2647" s="13">
        <v>5582</v>
      </c>
      <c r="B2647" s="13">
        <v>150627</v>
      </c>
      <c r="C2647" s="5">
        <v>1E-4</v>
      </c>
      <c r="D2647" s="14">
        <v>358055909</v>
      </c>
      <c r="E2647" s="14">
        <f t="shared" si="164"/>
        <v>35805.590900000003</v>
      </c>
      <c r="F2647" s="15" t="s">
        <v>14</v>
      </c>
      <c r="G2647" s="15">
        <v>2</v>
      </c>
      <c r="H2647" s="16" t="s">
        <v>17</v>
      </c>
      <c r="I2647" s="15">
        <f t="shared" si="165"/>
        <v>2</v>
      </c>
      <c r="J2647" s="15" t="s">
        <v>16</v>
      </c>
      <c r="K2647" s="15"/>
      <c r="L2647" s="17" t="s">
        <v>16</v>
      </c>
      <c r="M2647" s="15">
        <f t="shared" si="166"/>
        <v>0</v>
      </c>
      <c r="N2647" s="27">
        <f t="shared" si="167"/>
        <v>2</v>
      </c>
      <c r="O2647"/>
      <c r="S2647"/>
      <c r="T2647"/>
    </row>
    <row r="2648" spans="1:20" ht="13" x14ac:dyDescent="0.3">
      <c r="A2648" s="13">
        <v>5583</v>
      </c>
      <c r="B2648" s="13">
        <v>150675</v>
      </c>
      <c r="C2648" s="5">
        <v>1E-4</v>
      </c>
      <c r="D2648" s="14">
        <v>481955346</v>
      </c>
      <c r="E2648" s="14">
        <f t="shared" si="164"/>
        <v>48195.534599999999</v>
      </c>
      <c r="F2648" s="15" t="s">
        <v>14</v>
      </c>
      <c r="G2648" s="15">
        <v>2</v>
      </c>
      <c r="H2648" s="16" t="s">
        <v>20</v>
      </c>
      <c r="I2648" s="15">
        <f t="shared" si="165"/>
        <v>2</v>
      </c>
      <c r="J2648" s="15" t="s">
        <v>16</v>
      </c>
      <c r="K2648" s="15"/>
      <c r="L2648" s="17" t="s">
        <v>16</v>
      </c>
      <c r="M2648" s="15">
        <f t="shared" si="166"/>
        <v>0</v>
      </c>
      <c r="N2648" s="27">
        <f t="shared" si="167"/>
        <v>2</v>
      </c>
      <c r="O2648"/>
      <c r="S2648"/>
      <c r="T2648"/>
    </row>
    <row r="2649" spans="1:20" ht="13" x14ac:dyDescent="0.3">
      <c r="A2649" s="13">
        <v>5584</v>
      </c>
      <c r="B2649" s="13">
        <v>150717</v>
      </c>
      <c r="C2649" s="5">
        <v>1E-4</v>
      </c>
      <c r="D2649" s="14">
        <v>60218823</v>
      </c>
      <c r="E2649" s="14">
        <f t="shared" si="164"/>
        <v>6021.8823000000002</v>
      </c>
      <c r="F2649" s="15" t="s">
        <v>14</v>
      </c>
      <c r="G2649" s="15">
        <v>1</v>
      </c>
      <c r="H2649" s="16" t="s">
        <v>18</v>
      </c>
      <c r="I2649" s="15">
        <f t="shared" si="165"/>
        <v>1</v>
      </c>
      <c r="J2649" s="15" t="s">
        <v>16</v>
      </c>
      <c r="K2649" s="15"/>
      <c r="L2649" s="17" t="s">
        <v>16</v>
      </c>
      <c r="M2649" s="15">
        <f t="shared" si="166"/>
        <v>0</v>
      </c>
      <c r="N2649" s="27">
        <f t="shared" si="167"/>
        <v>1</v>
      </c>
      <c r="O2649"/>
      <c r="S2649"/>
      <c r="T2649"/>
    </row>
    <row r="2650" spans="1:20" ht="13" x14ac:dyDescent="0.3">
      <c r="A2650" s="13">
        <v>5585</v>
      </c>
      <c r="B2650" s="13">
        <v>150734</v>
      </c>
      <c r="C2650" s="5">
        <v>1E-4</v>
      </c>
      <c r="D2650" s="14">
        <v>1200843360</v>
      </c>
      <c r="E2650" s="14">
        <f t="shared" si="164"/>
        <v>120084.33600000001</v>
      </c>
      <c r="F2650" s="15" t="s">
        <v>14</v>
      </c>
      <c r="G2650" s="15">
        <v>1</v>
      </c>
      <c r="H2650" s="16" t="s">
        <v>15</v>
      </c>
      <c r="I2650" s="15">
        <f t="shared" si="165"/>
        <v>1</v>
      </c>
      <c r="J2650" s="15" t="s">
        <v>16</v>
      </c>
      <c r="K2650" s="15"/>
      <c r="L2650" s="17" t="s">
        <v>16</v>
      </c>
      <c r="M2650" s="15">
        <f t="shared" si="166"/>
        <v>0</v>
      </c>
      <c r="N2650" s="27">
        <f t="shared" si="167"/>
        <v>1</v>
      </c>
      <c r="O2650"/>
      <c r="S2650"/>
      <c r="T2650"/>
    </row>
    <row r="2651" spans="1:20" ht="13" x14ac:dyDescent="0.3">
      <c r="A2651" s="13">
        <v>5589</v>
      </c>
      <c r="B2651" s="13">
        <v>150815</v>
      </c>
      <c r="C2651" s="5">
        <v>1E-4</v>
      </c>
      <c r="D2651" s="14">
        <v>110620911</v>
      </c>
      <c r="E2651" s="14">
        <f t="shared" si="164"/>
        <v>11062.0911</v>
      </c>
      <c r="F2651" s="15" t="s">
        <v>14</v>
      </c>
      <c r="G2651" s="15">
        <v>2</v>
      </c>
      <c r="H2651" s="16" t="s">
        <v>20</v>
      </c>
      <c r="I2651" s="15">
        <f t="shared" si="165"/>
        <v>2</v>
      </c>
      <c r="J2651" s="15" t="s">
        <v>16</v>
      </c>
      <c r="K2651" s="15"/>
      <c r="L2651" s="17" t="s">
        <v>16</v>
      </c>
      <c r="M2651" s="15">
        <f t="shared" si="166"/>
        <v>0</v>
      </c>
      <c r="N2651" s="27">
        <f t="shared" si="167"/>
        <v>2</v>
      </c>
      <c r="O2651"/>
      <c r="S2651"/>
      <c r="T2651"/>
    </row>
    <row r="2652" spans="1:20" ht="13" x14ac:dyDescent="0.3">
      <c r="A2652" s="13">
        <v>5589</v>
      </c>
      <c r="B2652" s="13">
        <v>150816</v>
      </c>
      <c r="C2652" s="5">
        <v>1E-4</v>
      </c>
      <c r="D2652" s="14">
        <v>9031</v>
      </c>
      <c r="E2652" s="14">
        <f t="shared" si="164"/>
        <v>0.90310000000000001</v>
      </c>
      <c r="F2652" s="15" t="s">
        <v>14</v>
      </c>
      <c r="G2652" s="15">
        <v>2</v>
      </c>
      <c r="H2652" s="16" t="s">
        <v>22</v>
      </c>
      <c r="I2652" s="15">
        <f t="shared" si="165"/>
        <v>2</v>
      </c>
      <c r="J2652" s="15" t="s">
        <v>16</v>
      </c>
      <c r="K2652" s="15"/>
      <c r="L2652" s="17" t="s">
        <v>16</v>
      </c>
      <c r="M2652" s="15">
        <f t="shared" si="166"/>
        <v>0</v>
      </c>
      <c r="N2652" s="27">
        <f t="shared" si="167"/>
        <v>2</v>
      </c>
      <c r="O2652"/>
      <c r="S2652"/>
      <c r="T2652"/>
    </row>
    <row r="2653" spans="1:20" ht="13" x14ac:dyDescent="0.3">
      <c r="A2653" s="13">
        <v>5592</v>
      </c>
      <c r="B2653" s="13">
        <v>150886</v>
      </c>
      <c r="C2653" s="5">
        <v>1E-4</v>
      </c>
      <c r="D2653" s="14">
        <v>290999921</v>
      </c>
      <c r="E2653" s="14">
        <f t="shared" si="164"/>
        <v>29099.992100000003</v>
      </c>
      <c r="F2653" s="15" t="s">
        <v>14</v>
      </c>
      <c r="G2653" s="15">
        <v>1</v>
      </c>
      <c r="H2653" s="16" t="s">
        <v>19</v>
      </c>
      <c r="I2653" s="15">
        <f t="shared" si="165"/>
        <v>1</v>
      </c>
      <c r="J2653" s="15" t="s">
        <v>16</v>
      </c>
      <c r="K2653" s="15"/>
      <c r="L2653" s="17" t="s">
        <v>16</v>
      </c>
      <c r="M2653" s="15">
        <f t="shared" si="166"/>
        <v>0</v>
      </c>
      <c r="N2653" s="27">
        <f t="shared" si="167"/>
        <v>1</v>
      </c>
      <c r="O2653"/>
      <c r="S2653"/>
      <c r="T2653"/>
    </row>
    <row r="2654" spans="1:20" ht="13" x14ac:dyDescent="0.3">
      <c r="A2654" s="13">
        <v>5595</v>
      </c>
      <c r="B2654" s="13">
        <v>150985</v>
      </c>
      <c r="C2654" s="5">
        <v>1E-4</v>
      </c>
      <c r="D2654" s="14">
        <v>9794153</v>
      </c>
      <c r="E2654" s="14">
        <f t="shared" si="164"/>
        <v>979.4153</v>
      </c>
      <c r="F2654" s="15" t="s">
        <v>14</v>
      </c>
      <c r="G2654" s="15">
        <v>1</v>
      </c>
      <c r="H2654" s="16" t="s">
        <v>20</v>
      </c>
      <c r="I2654" s="15">
        <f t="shared" si="165"/>
        <v>1</v>
      </c>
      <c r="J2654" s="15" t="s">
        <v>16</v>
      </c>
      <c r="K2654" s="15"/>
      <c r="L2654" s="17" t="s">
        <v>16</v>
      </c>
      <c r="M2654" s="15">
        <f t="shared" si="166"/>
        <v>0</v>
      </c>
      <c r="N2654" s="27">
        <f t="shared" si="167"/>
        <v>1</v>
      </c>
      <c r="O2654"/>
      <c r="S2654"/>
      <c r="T2654"/>
    </row>
    <row r="2655" spans="1:20" ht="13" x14ac:dyDescent="0.3">
      <c r="A2655" s="13">
        <v>5597</v>
      </c>
      <c r="B2655" s="13">
        <v>151032</v>
      </c>
      <c r="C2655" s="5">
        <v>1E-4</v>
      </c>
      <c r="D2655" s="14">
        <v>84916824</v>
      </c>
      <c r="E2655" s="14">
        <f t="shared" si="164"/>
        <v>8491.6823999999997</v>
      </c>
      <c r="F2655" s="15" t="s">
        <v>14</v>
      </c>
      <c r="G2655" s="15">
        <v>1</v>
      </c>
      <c r="H2655" s="16" t="s">
        <v>19</v>
      </c>
      <c r="I2655" s="15">
        <f t="shared" si="165"/>
        <v>1</v>
      </c>
      <c r="J2655" s="15" t="s">
        <v>16</v>
      </c>
      <c r="K2655" s="15"/>
      <c r="L2655" s="17" t="s">
        <v>16</v>
      </c>
      <c r="M2655" s="15">
        <f t="shared" si="166"/>
        <v>0</v>
      </c>
      <c r="N2655" s="27">
        <f t="shared" si="167"/>
        <v>1</v>
      </c>
      <c r="O2655"/>
      <c r="S2655"/>
      <c r="T2655"/>
    </row>
    <row r="2656" spans="1:20" ht="13" x14ac:dyDescent="0.3">
      <c r="A2656" s="13">
        <v>5598</v>
      </c>
      <c r="B2656" s="13">
        <v>151069</v>
      </c>
      <c r="C2656" s="5">
        <v>1E-4</v>
      </c>
      <c r="D2656" s="14">
        <v>136304045</v>
      </c>
      <c r="E2656" s="14">
        <f t="shared" si="164"/>
        <v>13630.404500000001</v>
      </c>
      <c r="F2656" s="15" t="s">
        <v>14</v>
      </c>
      <c r="G2656" s="15">
        <v>2</v>
      </c>
      <c r="H2656" s="16" t="s">
        <v>23</v>
      </c>
      <c r="I2656" s="15">
        <f t="shared" si="165"/>
        <v>2</v>
      </c>
      <c r="J2656" s="15" t="s">
        <v>16</v>
      </c>
      <c r="K2656" s="15"/>
      <c r="L2656" s="17" t="s">
        <v>16</v>
      </c>
      <c r="M2656" s="15">
        <f t="shared" si="166"/>
        <v>0</v>
      </c>
      <c r="N2656" s="27">
        <f t="shared" si="167"/>
        <v>2</v>
      </c>
      <c r="O2656"/>
      <c r="S2656"/>
      <c r="T2656"/>
    </row>
    <row r="2657" spans="1:20" ht="13" x14ac:dyDescent="0.3">
      <c r="A2657" s="13">
        <v>5599</v>
      </c>
      <c r="B2657" s="13">
        <v>151085</v>
      </c>
      <c r="C2657" s="5">
        <v>1E-4</v>
      </c>
      <c r="D2657" s="14">
        <v>1132122</v>
      </c>
      <c r="E2657" s="14">
        <f t="shared" si="164"/>
        <v>113.21220000000001</v>
      </c>
      <c r="F2657" s="15" t="s">
        <v>14</v>
      </c>
      <c r="G2657" s="15">
        <v>1</v>
      </c>
      <c r="H2657" s="16" t="s">
        <v>21</v>
      </c>
      <c r="I2657" s="15">
        <f t="shared" si="165"/>
        <v>0</v>
      </c>
      <c r="J2657" s="15" t="s">
        <v>16</v>
      </c>
      <c r="K2657" s="15"/>
      <c r="L2657" s="17" t="s">
        <v>16</v>
      </c>
      <c r="M2657" s="15">
        <f t="shared" si="166"/>
        <v>0</v>
      </c>
      <c r="N2657" s="27">
        <f t="shared" si="167"/>
        <v>0</v>
      </c>
      <c r="O2657"/>
      <c r="S2657"/>
      <c r="T2657"/>
    </row>
    <row r="2658" spans="1:20" ht="13" x14ac:dyDescent="0.3">
      <c r="A2658" s="13">
        <v>5603</v>
      </c>
      <c r="B2658" s="13">
        <v>151182</v>
      </c>
      <c r="C2658" s="5">
        <v>1E-4</v>
      </c>
      <c r="D2658" s="14">
        <v>321378736</v>
      </c>
      <c r="E2658" s="14">
        <f t="shared" si="164"/>
        <v>32137.873600000003</v>
      </c>
      <c r="F2658" s="15" t="s">
        <v>14</v>
      </c>
      <c r="G2658" s="15">
        <v>4</v>
      </c>
      <c r="H2658" s="16" t="s">
        <v>18</v>
      </c>
      <c r="I2658" s="15">
        <f t="shared" si="165"/>
        <v>4</v>
      </c>
      <c r="J2658" s="15" t="s">
        <v>16</v>
      </c>
      <c r="K2658" s="15"/>
      <c r="L2658" s="17" t="s">
        <v>16</v>
      </c>
      <c r="M2658" s="15">
        <f t="shared" si="166"/>
        <v>0</v>
      </c>
      <c r="N2658" s="27">
        <f t="shared" si="167"/>
        <v>4</v>
      </c>
      <c r="O2658"/>
      <c r="S2658"/>
      <c r="T2658"/>
    </row>
    <row r="2659" spans="1:20" ht="13" x14ac:dyDescent="0.3">
      <c r="A2659" s="13">
        <v>5605</v>
      </c>
      <c r="B2659" s="13">
        <v>151215</v>
      </c>
      <c r="C2659" s="5">
        <v>1E-4</v>
      </c>
      <c r="D2659" s="14">
        <v>2604217</v>
      </c>
      <c r="E2659" s="14">
        <f t="shared" si="164"/>
        <v>260.42169999999999</v>
      </c>
      <c r="F2659" s="15" t="s">
        <v>14</v>
      </c>
      <c r="G2659" s="15">
        <v>1</v>
      </c>
      <c r="H2659" s="16" t="s">
        <v>23</v>
      </c>
      <c r="I2659" s="15">
        <f t="shared" si="165"/>
        <v>1</v>
      </c>
      <c r="J2659" s="15" t="s">
        <v>16</v>
      </c>
      <c r="K2659" s="15"/>
      <c r="L2659" s="17" t="s">
        <v>16</v>
      </c>
      <c r="M2659" s="15">
        <f t="shared" si="166"/>
        <v>0</v>
      </c>
      <c r="N2659" s="27">
        <f t="shared" si="167"/>
        <v>1</v>
      </c>
      <c r="O2659"/>
      <c r="S2659"/>
      <c r="T2659"/>
    </row>
    <row r="2660" spans="1:20" ht="13" x14ac:dyDescent="0.3">
      <c r="A2660" s="13">
        <v>5605</v>
      </c>
      <c r="B2660" s="13">
        <v>151216</v>
      </c>
      <c r="C2660" s="5">
        <v>1E-4</v>
      </c>
      <c r="D2660" s="14">
        <v>2004942771</v>
      </c>
      <c r="E2660" s="14">
        <f t="shared" si="164"/>
        <v>200494.27710000001</v>
      </c>
      <c r="F2660" s="15" t="s">
        <v>14</v>
      </c>
      <c r="G2660" s="15">
        <v>3</v>
      </c>
      <c r="H2660" s="16" t="s">
        <v>18</v>
      </c>
      <c r="I2660" s="15">
        <f t="shared" si="165"/>
        <v>3</v>
      </c>
      <c r="J2660" s="15" t="s">
        <v>16</v>
      </c>
      <c r="K2660" s="15"/>
      <c r="L2660" s="17" t="s">
        <v>16</v>
      </c>
      <c r="M2660" s="15">
        <f t="shared" si="166"/>
        <v>0</v>
      </c>
      <c r="N2660" s="27">
        <f t="shared" si="167"/>
        <v>3</v>
      </c>
      <c r="O2660"/>
      <c r="S2660"/>
      <c r="T2660"/>
    </row>
    <row r="2661" spans="1:20" ht="13" x14ac:dyDescent="0.3">
      <c r="A2661" s="13">
        <v>5610</v>
      </c>
      <c r="B2661" s="13">
        <v>151365</v>
      </c>
      <c r="C2661" s="5">
        <v>1E-4</v>
      </c>
      <c r="D2661" s="14">
        <v>1165483</v>
      </c>
      <c r="E2661" s="14">
        <f t="shared" si="164"/>
        <v>116.54830000000001</v>
      </c>
      <c r="F2661" s="15" t="s">
        <v>14</v>
      </c>
      <c r="G2661" s="15">
        <v>3</v>
      </c>
      <c r="H2661" s="16" t="s">
        <v>56</v>
      </c>
      <c r="I2661" s="15">
        <f t="shared" si="165"/>
        <v>0</v>
      </c>
      <c r="J2661" s="15" t="s">
        <v>16</v>
      </c>
      <c r="K2661" s="15"/>
      <c r="L2661" s="17" t="s">
        <v>16</v>
      </c>
      <c r="M2661" s="15">
        <f t="shared" si="166"/>
        <v>0</v>
      </c>
      <c r="N2661" s="27">
        <f t="shared" si="167"/>
        <v>0</v>
      </c>
      <c r="O2661"/>
      <c r="S2661"/>
      <c r="T2661"/>
    </row>
    <row r="2662" spans="1:20" ht="13" x14ac:dyDescent="0.3">
      <c r="A2662" s="13">
        <v>5611</v>
      </c>
      <c r="B2662" s="13">
        <v>151394</v>
      </c>
      <c r="C2662" s="5">
        <v>1E-4</v>
      </c>
      <c r="D2662" s="14">
        <v>3415603</v>
      </c>
      <c r="E2662" s="14">
        <f t="shared" si="164"/>
        <v>341.56030000000004</v>
      </c>
      <c r="F2662" s="15" t="s">
        <v>14</v>
      </c>
      <c r="G2662" s="15">
        <v>4</v>
      </c>
      <c r="H2662" s="16" t="s">
        <v>21</v>
      </c>
      <c r="I2662" s="15">
        <f t="shared" si="165"/>
        <v>0</v>
      </c>
      <c r="J2662" s="15" t="s">
        <v>16</v>
      </c>
      <c r="K2662" s="15"/>
      <c r="L2662" s="17" t="s">
        <v>16</v>
      </c>
      <c r="M2662" s="15">
        <f t="shared" si="166"/>
        <v>0</v>
      </c>
      <c r="N2662" s="27">
        <f t="shared" si="167"/>
        <v>0</v>
      </c>
      <c r="O2662"/>
      <c r="S2662"/>
      <c r="T2662"/>
    </row>
    <row r="2663" spans="1:20" ht="13" x14ac:dyDescent="0.3">
      <c r="A2663" s="13">
        <v>5615</v>
      </c>
      <c r="B2663" s="13">
        <v>151467</v>
      </c>
      <c r="C2663" s="5">
        <v>1E-4</v>
      </c>
      <c r="D2663" s="14">
        <v>600690857</v>
      </c>
      <c r="E2663" s="14">
        <f t="shared" si="164"/>
        <v>60069.085700000003</v>
      </c>
      <c r="F2663" s="15" t="s">
        <v>14</v>
      </c>
      <c r="G2663" s="15">
        <v>3</v>
      </c>
      <c r="H2663" s="16" t="s">
        <v>23</v>
      </c>
      <c r="I2663" s="15">
        <f t="shared" si="165"/>
        <v>3</v>
      </c>
      <c r="J2663" s="15" t="s">
        <v>16</v>
      </c>
      <c r="K2663" s="15"/>
      <c r="L2663" s="17" t="s">
        <v>16</v>
      </c>
      <c r="M2663" s="15">
        <f t="shared" si="166"/>
        <v>0</v>
      </c>
      <c r="N2663" s="27">
        <f t="shared" si="167"/>
        <v>3</v>
      </c>
      <c r="O2663"/>
      <c r="S2663"/>
      <c r="T2663"/>
    </row>
    <row r="2664" spans="1:20" ht="13" x14ac:dyDescent="0.3">
      <c r="A2664" s="13">
        <v>5615</v>
      </c>
      <c r="B2664" s="13">
        <v>151484</v>
      </c>
      <c r="C2664" s="5">
        <v>1E-4</v>
      </c>
      <c r="D2664" s="14">
        <v>35070774</v>
      </c>
      <c r="E2664" s="14">
        <f t="shared" si="164"/>
        <v>3507.0774000000001</v>
      </c>
      <c r="F2664" s="15" t="s">
        <v>14</v>
      </c>
      <c r="G2664" s="15">
        <v>1</v>
      </c>
      <c r="H2664" s="16" t="s">
        <v>26</v>
      </c>
      <c r="I2664" s="15">
        <f t="shared" si="165"/>
        <v>1</v>
      </c>
      <c r="J2664" s="15" t="s">
        <v>16</v>
      </c>
      <c r="K2664" s="15"/>
      <c r="L2664" s="17" t="s">
        <v>16</v>
      </c>
      <c r="M2664" s="15">
        <f t="shared" si="166"/>
        <v>0</v>
      </c>
      <c r="N2664" s="27">
        <f t="shared" si="167"/>
        <v>1</v>
      </c>
      <c r="O2664"/>
      <c r="S2664"/>
      <c r="T2664"/>
    </row>
    <row r="2665" spans="1:20" ht="13" x14ac:dyDescent="0.3">
      <c r="A2665" s="13">
        <v>5615</v>
      </c>
      <c r="B2665" s="13">
        <v>151485</v>
      </c>
      <c r="C2665" s="5">
        <v>1E-4</v>
      </c>
      <c r="D2665" s="14">
        <v>40693055</v>
      </c>
      <c r="E2665" s="14">
        <f t="shared" si="164"/>
        <v>4069.3055000000004</v>
      </c>
      <c r="F2665" s="15" t="s">
        <v>14</v>
      </c>
      <c r="G2665" s="15">
        <v>1</v>
      </c>
      <c r="H2665" s="16" t="s">
        <v>23</v>
      </c>
      <c r="I2665" s="15">
        <f t="shared" si="165"/>
        <v>1</v>
      </c>
      <c r="J2665" s="15" t="s">
        <v>16</v>
      </c>
      <c r="K2665" s="15"/>
      <c r="L2665" s="17" t="s">
        <v>16</v>
      </c>
      <c r="M2665" s="15">
        <f t="shared" si="166"/>
        <v>0</v>
      </c>
      <c r="N2665" s="27">
        <f t="shared" si="167"/>
        <v>1</v>
      </c>
      <c r="O2665"/>
      <c r="S2665"/>
      <c r="T2665"/>
    </row>
    <row r="2666" spans="1:20" ht="13" x14ac:dyDescent="0.3">
      <c r="A2666" s="13">
        <v>5618</v>
      </c>
      <c r="B2666" s="13">
        <v>151546</v>
      </c>
      <c r="C2666" s="5">
        <v>1E-4</v>
      </c>
      <c r="D2666" s="14">
        <v>5710</v>
      </c>
      <c r="E2666" s="14">
        <f t="shared" si="164"/>
        <v>0.57100000000000006</v>
      </c>
      <c r="F2666" s="15" t="s">
        <v>14</v>
      </c>
      <c r="G2666" s="15">
        <v>3</v>
      </c>
      <c r="H2666" s="16" t="s">
        <v>33</v>
      </c>
      <c r="I2666" s="15">
        <f t="shared" si="165"/>
        <v>0</v>
      </c>
      <c r="J2666" s="15" t="s">
        <v>16</v>
      </c>
      <c r="K2666" s="15"/>
      <c r="L2666" s="17" t="s">
        <v>16</v>
      </c>
      <c r="M2666" s="15">
        <f t="shared" si="166"/>
        <v>0</v>
      </c>
      <c r="N2666" s="27">
        <f t="shared" si="167"/>
        <v>0</v>
      </c>
      <c r="O2666"/>
      <c r="S2666"/>
      <c r="T2666"/>
    </row>
    <row r="2667" spans="1:20" ht="13" x14ac:dyDescent="0.3">
      <c r="A2667" s="13">
        <v>5619</v>
      </c>
      <c r="B2667" s="13">
        <v>151583</v>
      </c>
      <c r="C2667" s="5">
        <v>1E-4</v>
      </c>
      <c r="D2667" s="14">
        <v>2828999334</v>
      </c>
      <c r="E2667" s="14">
        <f t="shared" si="164"/>
        <v>282899.93340000004</v>
      </c>
      <c r="F2667" s="15" t="s">
        <v>14</v>
      </c>
      <c r="G2667" s="15">
        <v>4</v>
      </c>
      <c r="H2667" s="16" t="s">
        <v>35</v>
      </c>
      <c r="I2667" s="15">
        <f t="shared" si="165"/>
        <v>4</v>
      </c>
      <c r="J2667" s="15" t="s">
        <v>16</v>
      </c>
      <c r="K2667" s="15"/>
      <c r="L2667" s="17" t="s">
        <v>16</v>
      </c>
      <c r="M2667" s="15">
        <f t="shared" si="166"/>
        <v>0</v>
      </c>
      <c r="N2667" s="27">
        <f t="shared" si="167"/>
        <v>4</v>
      </c>
      <c r="O2667"/>
      <c r="S2667"/>
      <c r="T2667"/>
    </row>
    <row r="2668" spans="1:20" ht="13" x14ac:dyDescent="0.3">
      <c r="A2668" s="13">
        <v>5619</v>
      </c>
      <c r="B2668" s="13">
        <v>151584</v>
      </c>
      <c r="C2668" s="5">
        <v>1E-4</v>
      </c>
      <c r="D2668" s="14">
        <v>1550354978</v>
      </c>
      <c r="E2668" s="14">
        <f t="shared" si="164"/>
        <v>155035.49780000001</v>
      </c>
      <c r="F2668" s="15" t="s">
        <v>14</v>
      </c>
      <c r="G2668" s="15">
        <v>2</v>
      </c>
      <c r="H2668" s="16" t="s">
        <v>34</v>
      </c>
      <c r="I2668" s="15">
        <f t="shared" si="165"/>
        <v>0</v>
      </c>
      <c r="J2668" s="15" t="s">
        <v>14</v>
      </c>
      <c r="K2668" s="15">
        <v>3</v>
      </c>
      <c r="L2668" s="17" t="s">
        <v>19</v>
      </c>
      <c r="M2668" s="15">
        <f t="shared" si="166"/>
        <v>3</v>
      </c>
      <c r="N2668" s="27">
        <f t="shared" si="167"/>
        <v>3</v>
      </c>
      <c r="O2668"/>
      <c r="S2668"/>
      <c r="T2668"/>
    </row>
    <row r="2669" spans="1:20" ht="13" x14ac:dyDescent="0.3">
      <c r="A2669" s="13">
        <v>5626</v>
      </c>
      <c r="B2669" s="13">
        <v>151797</v>
      </c>
      <c r="C2669" s="5">
        <v>1E-4</v>
      </c>
      <c r="D2669" s="14">
        <v>12590124</v>
      </c>
      <c r="E2669" s="14">
        <f t="shared" si="164"/>
        <v>1259.0124000000001</v>
      </c>
      <c r="F2669" s="15" t="s">
        <v>14</v>
      </c>
      <c r="G2669" s="15">
        <v>1</v>
      </c>
      <c r="H2669" s="16" t="s">
        <v>25</v>
      </c>
      <c r="I2669" s="15">
        <f t="shared" si="165"/>
        <v>1</v>
      </c>
      <c r="J2669" s="15" t="s">
        <v>16</v>
      </c>
      <c r="K2669" s="15"/>
      <c r="L2669" s="17" t="s">
        <v>16</v>
      </c>
      <c r="M2669" s="15">
        <f t="shared" si="166"/>
        <v>0</v>
      </c>
      <c r="N2669" s="27">
        <f t="shared" si="167"/>
        <v>1</v>
      </c>
      <c r="O2669"/>
      <c r="S2669"/>
      <c r="T2669"/>
    </row>
    <row r="2670" spans="1:20" ht="13" x14ac:dyDescent="0.3">
      <c r="A2670" s="13">
        <v>5627</v>
      </c>
      <c r="B2670" s="13">
        <v>151834</v>
      </c>
      <c r="C2670" s="5">
        <v>1E-4</v>
      </c>
      <c r="D2670" s="14">
        <v>238793076</v>
      </c>
      <c r="E2670" s="14">
        <f t="shared" si="164"/>
        <v>23879.3076</v>
      </c>
      <c r="F2670" s="15" t="s">
        <v>14</v>
      </c>
      <c r="G2670" s="15">
        <v>3</v>
      </c>
      <c r="H2670" s="16" t="s">
        <v>15</v>
      </c>
      <c r="I2670" s="15">
        <f t="shared" si="165"/>
        <v>3</v>
      </c>
      <c r="J2670" s="15" t="s">
        <v>16</v>
      </c>
      <c r="K2670" s="15"/>
      <c r="L2670" s="17" t="s">
        <v>16</v>
      </c>
      <c r="M2670" s="15">
        <f t="shared" si="166"/>
        <v>0</v>
      </c>
      <c r="N2670" s="27">
        <f t="shared" si="167"/>
        <v>3</v>
      </c>
      <c r="O2670"/>
      <c r="S2670"/>
      <c r="T2670"/>
    </row>
    <row r="2671" spans="1:20" ht="13" x14ac:dyDescent="0.3">
      <c r="A2671" s="13">
        <v>5628</v>
      </c>
      <c r="B2671" s="13">
        <v>151843</v>
      </c>
      <c r="C2671" s="5">
        <v>1E-4</v>
      </c>
      <c r="D2671" s="14">
        <v>1673475102</v>
      </c>
      <c r="E2671" s="14">
        <f t="shared" si="164"/>
        <v>167347.51020000002</v>
      </c>
      <c r="F2671" s="15" t="s">
        <v>14</v>
      </c>
      <c r="G2671" s="15">
        <v>4</v>
      </c>
      <c r="H2671" s="16" t="s">
        <v>35</v>
      </c>
      <c r="I2671" s="15">
        <f t="shared" si="165"/>
        <v>4</v>
      </c>
      <c r="J2671" s="15" t="s">
        <v>16</v>
      </c>
      <c r="K2671" s="15"/>
      <c r="L2671" s="17" t="s">
        <v>16</v>
      </c>
      <c r="M2671" s="15">
        <f t="shared" si="166"/>
        <v>0</v>
      </c>
      <c r="N2671" s="27">
        <f t="shared" si="167"/>
        <v>4</v>
      </c>
      <c r="O2671"/>
      <c r="S2671"/>
      <c r="T2671"/>
    </row>
    <row r="2672" spans="1:20" ht="13" x14ac:dyDescent="0.3">
      <c r="A2672" s="13">
        <v>5629</v>
      </c>
      <c r="B2672" s="13">
        <v>151871</v>
      </c>
      <c r="C2672" s="5">
        <v>1E-4</v>
      </c>
      <c r="D2672" s="14">
        <v>549969</v>
      </c>
      <c r="E2672" s="14">
        <f t="shared" si="164"/>
        <v>54.996900000000004</v>
      </c>
      <c r="F2672" s="15" t="s">
        <v>14</v>
      </c>
      <c r="G2672" s="15">
        <v>2</v>
      </c>
      <c r="H2672" s="16" t="s">
        <v>21</v>
      </c>
      <c r="I2672" s="15">
        <f t="shared" si="165"/>
        <v>0</v>
      </c>
      <c r="J2672" s="15" t="s">
        <v>16</v>
      </c>
      <c r="K2672" s="15"/>
      <c r="L2672" s="17" t="s">
        <v>16</v>
      </c>
      <c r="M2672" s="15">
        <f t="shared" si="166"/>
        <v>0</v>
      </c>
      <c r="N2672" s="27">
        <f t="shared" si="167"/>
        <v>0</v>
      </c>
      <c r="O2672"/>
      <c r="S2672"/>
      <c r="T2672"/>
    </row>
    <row r="2673" spans="1:20" ht="13" x14ac:dyDescent="0.3">
      <c r="A2673" s="13">
        <v>5630</v>
      </c>
      <c r="B2673" s="13">
        <v>151904</v>
      </c>
      <c r="C2673" s="5">
        <v>1E-4</v>
      </c>
      <c r="D2673" s="14">
        <v>192627</v>
      </c>
      <c r="E2673" s="14">
        <f t="shared" si="164"/>
        <v>19.262700000000002</v>
      </c>
      <c r="F2673" s="15" t="s">
        <v>40</v>
      </c>
      <c r="G2673" s="15">
        <v>1</v>
      </c>
      <c r="H2673" s="16" t="s">
        <v>30</v>
      </c>
      <c r="I2673" s="15">
        <f t="shared" si="165"/>
        <v>0</v>
      </c>
      <c r="J2673" s="15" t="s">
        <v>16</v>
      </c>
      <c r="K2673" s="15"/>
      <c r="L2673" s="17" t="s">
        <v>16</v>
      </c>
      <c r="M2673" s="15">
        <f t="shared" si="166"/>
        <v>0</v>
      </c>
      <c r="N2673" s="27">
        <f t="shared" si="167"/>
        <v>0</v>
      </c>
      <c r="O2673"/>
      <c r="S2673"/>
      <c r="T2673"/>
    </row>
    <row r="2674" spans="1:20" ht="13" x14ac:dyDescent="0.3">
      <c r="A2674" s="13">
        <v>5633</v>
      </c>
      <c r="B2674" s="13">
        <v>151954</v>
      </c>
      <c r="C2674" s="5">
        <v>1E-4</v>
      </c>
      <c r="D2674" s="14">
        <v>21998191</v>
      </c>
      <c r="E2674" s="14">
        <f t="shared" si="164"/>
        <v>2199.8191000000002</v>
      </c>
      <c r="F2674" s="15" t="s">
        <v>14</v>
      </c>
      <c r="G2674" s="15">
        <v>1</v>
      </c>
      <c r="H2674" s="16" t="s">
        <v>15</v>
      </c>
      <c r="I2674" s="15">
        <f t="shared" si="165"/>
        <v>1</v>
      </c>
      <c r="J2674" s="15" t="s">
        <v>16</v>
      </c>
      <c r="K2674" s="15"/>
      <c r="L2674" s="17" t="s">
        <v>16</v>
      </c>
      <c r="M2674" s="15">
        <f t="shared" si="166"/>
        <v>0</v>
      </c>
      <c r="N2674" s="27">
        <f t="shared" si="167"/>
        <v>1</v>
      </c>
      <c r="O2674"/>
      <c r="S2674"/>
      <c r="T2674"/>
    </row>
    <row r="2675" spans="1:20" ht="13" x14ac:dyDescent="0.3">
      <c r="A2675" s="13">
        <v>5633</v>
      </c>
      <c r="B2675" s="13">
        <v>151960</v>
      </c>
      <c r="C2675" s="5">
        <v>1E-4</v>
      </c>
      <c r="D2675" s="14">
        <v>167082324</v>
      </c>
      <c r="E2675" s="14">
        <f t="shared" si="164"/>
        <v>16708.232400000001</v>
      </c>
      <c r="F2675" s="15" t="s">
        <v>14</v>
      </c>
      <c r="G2675" s="15">
        <v>1</v>
      </c>
      <c r="H2675" s="16" t="s">
        <v>17</v>
      </c>
      <c r="I2675" s="15">
        <f t="shared" si="165"/>
        <v>1</v>
      </c>
      <c r="J2675" s="15" t="s">
        <v>16</v>
      </c>
      <c r="K2675" s="15"/>
      <c r="L2675" s="17" t="s">
        <v>16</v>
      </c>
      <c r="M2675" s="15">
        <f t="shared" si="166"/>
        <v>0</v>
      </c>
      <c r="N2675" s="27">
        <f t="shared" si="167"/>
        <v>1</v>
      </c>
      <c r="O2675"/>
      <c r="S2675"/>
      <c r="T2675"/>
    </row>
    <row r="2676" spans="1:20" ht="13" x14ac:dyDescent="0.3">
      <c r="A2676" s="13">
        <v>5633</v>
      </c>
      <c r="B2676" s="13">
        <v>151965</v>
      </c>
      <c r="C2676" s="5">
        <v>1E-4</v>
      </c>
      <c r="D2676" s="14">
        <v>161879</v>
      </c>
      <c r="E2676" s="14">
        <f t="shared" si="164"/>
        <v>16.187899999999999</v>
      </c>
      <c r="F2676" s="15" t="s">
        <v>14</v>
      </c>
      <c r="G2676" s="15">
        <v>3</v>
      </c>
      <c r="H2676" s="16" t="s">
        <v>33</v>
      </c>
      <c r="I2676" s="15">
        <f t="shared" si="165"/>
        <v>0</v>
      </c>
      <c r="J2676" s="15" t="s">
        <v>16</v>
      </c>
      <c r="K2676" s="15"/>
      <c r="L2676" s="17" t="s">
        <v>16</v>
      </c>
      <c r="M2676" s="15">
        <f t="shared" si="166"/>
        <v>0</v>
      </c>
      <c r="N2676" s="27">
        <f t="shared" si="167"/>
        <v>0</v>
      </c>
      <c r="O2676"/>
      <c r="S2676"/>
      <c r="T2676"/>
    </row>
    <row r="2677" spans="1:20" ht="13" x14ac:dyDescent="0.3">
      <c r="A2677" s="13">
        <v>5634</v>
      </c>
      <c r="B2677" s="13">
        <v>151989</v>
      </c>
      <c r="C2677" s="5">
        <v>1E-4</v>
      </c>
      <c r="D2677" s="14">
        <v>39677710</v>
      </c>
      <c r="E2677" s="14">
        <f t="shared" si="164"/>
        <v>3967.7710000000002</v>
      </c>
      <c r="F2677" s="15" t="s">
        <v>14</v>
      </c>
      <c r="G2677" s="15">
        <v>1</v>
      </c>
      <c r="H2677" s="16" t="s">
        <v>35</v>
      </c>
      <c r="I2677" s="15">
        <f t="shared" si="165"/>
        <v>1</v>
      </c>
      <c r="J2677" s="15" t="s">
        <v>16</v>
      </c>
      <c r="K2677" s="15"/>
      <c r="L2677" s="17" t="s">
        <v>16</v>
      </c>
      <c r="M2677" s="15">
        <f t="shared" si="166"/>
        <v>0</v>
      </c>
      <c r="N2677" s="27">
        <f t="shared" si="167"/>
        <v>1</v>
      </c>
      <c r="O2677"/>
      <c r="S2677"/>
      <c r="T2677"/>
    </row>
    <row r="2678" spans="1:20" ht="13" x14ac:dyDescent="0.3">
      <c r="A2678" s="13">
        <v>5636</v>
      </c>
      <c r="B2678" s="13">
        <v>152033</v>
      </c>
      <c r="C2678" s="5">
        <v>1E-4</v>
      </c>
      <c r="D2678" s="14">
        <v>14453373</v>
      </c>
      <c r="E2678" s="14">
        <f t="shared" si="164"/>
        <v>1445.3373000000001</v>
      </c>
      <c r="F2678" s="15" t="s">
        <v>14</v>
      </c>
      <c r="G2678" s="15">
        <v>2</v>
      </c>
      <c r="H2678" s="16" t="s">
        <v>20</v>
      </c>
      <c r="I2678" s="15">
        <f t="shared" si="165"/>
        <v>2</v>
      </c>
      <c r="J2678" s="15" t="s">
        <v>16</v>
      </c>
      <c r="K2678" s="15"/>
      <c r="L2678" s="17" t="s">
        <v>16</v>
      </c>
      <c r="M2678" s="15">
        <f t="shared" si="166"/>
        <v>0</v>
      </c>
      <c r="N2678" s="27">
        <f t="shared" si="167"/>
        <v>2</v>
      </c>
      <c r="O2678"/>
      <c r="S2678"/>
      <c r="T2678"/>
    </row>
    <row r="2679" spans="1:20" ht="13" x14ac:dyDescent="0.3">
      <c r="A2679" s="13">
        <v>5636</v>
      </c>
      <c r="B2679" s="13">
        <v>152034</v>
      </c>
      <c r="C2679" s="5">
        <v>1E-4</v>
      </c>
      <c r="D2679" s="14">
        <v>62182739</v>
      </c>
      <c r="E2679" s="14">
        <f t="shared" si="164"/>
        <v>6218.2739000000001</v>
      </c>
      <c r="F2679" s="15" t="s">
        <v>14</v>
      </c>
      <c r="G2679" s="15">
        <v>3</v>
      </c>
      <c r="H2679" s="16" t="s">
        <v>22</v>
      </c>
      <c r="I2679" s="15">
        <f t="shared" si="165"/>
        <v>3</v>
      </c>
      <c r="J2679" s="15" t="s">
        <v>16</v>
      </c>
      <c r="K2679" s="15"/>
      <c r="L2679" s="17" t="s">
        <v>16</v>
      </c>
      <c r="M2679" s="15">
        <f t="shared" si="166"/>
        <v>0</v>
      </c>
      <c r="N2679" s="27">
        <f t="shared" si="167"/>
        <v>3</v>
      </c>
      <c r="O2679"/>
      <c r="S2679"/>
      <c r="T2679"/>
    </row>
    <row r="2680" spans="1:20" ht="13" x14ac:dyDescent="0.3">
      <c r="A2680" s="13">
        <v>5636</v>
      </c>
      <c r="B2680" s="13">
        <v>152039</v>
      </c>
      <c r="C2680" s="5">
        <v>1E-4</v>
      </c>
      <c r="D2680" s="14">
        <v>435705818</v>
      </c>
      <c r="E2680" s="14">
        <f t="shared" si="164"/>
        <v>43570.5818</v>
      </c>
      <c r="F2680" s="15" t="s">
        <v>14</v>
      </c>
      <c r="G2680" s="15">
        <v>1</v>
      </c>
      <c r="H2680" s="16" t="s">
        <v>23</v>
      </c>
      <c r="I2680" s="15">
        <f t="shared" si="165"/>
        <v>1</v>
      </c>
      <c r="J2680" s="15" t="s">
        <v>16</v>
      </c>
      <c r="K2680" s="15"/>
      <c r="L2680" s="17" t="s">
        <v>16</v>
      </c>
      <c r="M2680" s="15">
        <f t="shared" si="166"/>
        <v>0</v>
      </c>
      <c r="N2680" s="27">
        <f t="shared" si="167"/>
        <v>1</v>
      </c>
      <c r="O2680"/>
      <c r="S2680"/>
      <c r="T2680"/>
    </row>
    <row r="2681" spans="1:20" ht="13" x14ac:dyDescent="0.3">
      <c r="A2681" s="13">
        <v>5640</v>
      </c>
      <c r="B2681" s="13">
        <v>152134</v>
      </c>
      <c r="C2681" s="5">
        <v>1E-4</v>
      </c>
      <c r="D2681" s="14">
        <v>46733250</v>
      </c>
      <c r="E2681" s="14">
        <f t="shared" si="164"/>
        <v>4673.3249999999998</v>
      </c>
      <c r="F2681" s="15" t="s">
        <v>14</v>
      </c>
      <c r="G2681" s="15">
        <v>1</v>
      </c>
      <c r="H2681" s="16" t="s">
        <v>24</v>
      </c>
      <c r="I2681" s="15">
        <f t="shared" si="165"/>
        <v>1</v>
      </c>
      <c r="J2681" s="15" t="s">
        <v>16</v>
      </c>
      <c r="K2681" s="15"/>
      <c r="L2681" s="17" t="s">
        <v>16</v>
      </c>
      <c r="M2681" s="15">
        <f t="shared" si="166"/>
        <v>0</v>
      </c>
      <c r="N2681" s="27">
        <f t="shared" si="167"/>
        <v>1</v>
      </c>
      <c r="O2681"/>
      <c r="S2681"/>
      <c r="T2681"/>
    </row>
    <row r="2682" spans="1:20" ht="13" x14ac:dyDescent="0.3">
      <c r="A2682" s="13">
        <v>5640</v>
      </c>
      <c r="B2682" s="13">
        <v>152137</v>
      </c>
      <c r="C2682" s="5">
        <v>1E-4</v>
      </c>
      <c r="D2682" s="14">
        <v>1799009092</v>
      </c>
      <c r="E2682" s="14">
        <f t="shared" si="164"/>
        <v>179900.90919999999</v>
      </c>
      <c r="F2682" s="15" t="s">
        <v>14</v>
      </c>
      <c r="G2682" s="15">
        <v>3</v>
      </c>
      <c r="H2682" s="16" t="s">
        <v>24</v>
      </c>
      <c r="I2682" s="15">
        <f t="shared" si="165"/>
        <v>3</v>
      </c>
      <c r="J2682" s="15" t="s">
        <v>16</v>
      </c>
      <c r="K2682" s="15"/>
      <c r="L2682" s="17" t="s">
        <v>16</v>
      </c>
      <c r="M2682" s="15">
        <f t="shared" si="166"/>
        <v>0</v>
      </c>
      <c r="N2682" s="27">
        <f t="shared" si="167"/>
        <v>3</v>
      </c>
      <c r="O2682"/>
      <c r="S2682"/>
      <c r="T2682"/>
    </row>
    <row r="2683" spans="1:20" ht="13" x14ac:dyDescent="0.3">
      <c r="A2683" s="13">
        <v>5641</v>
      </c>
      <c r="B2683" s="13">
        <v>152160</v>
      </c>
      <c r="C2683" s="5">
        <v>1E-4</v>
      </c>
      <c r="D2683" s="14">
        <v>68455608</v>
      </c>
      <c r="E2683" s="14">
        <f t="shared" si="164"/>
        <v>6845.5608000000002</v>
      </c>
      <c r="F2683" s="15" t="s">
        <v>14</v>
      </c>
      <c r="G2683" s="15">
        <v>2</v>
      </c>
      <c r="H2683" s="16" t="s">
        <v>26</v>
      </c>
      <c r="I2683" s="15">
        <f t="shared" si="165"/>
        <v>2</v>
      </c>
      <c r="J2683" s="15" t="s">
        <v>16</v>
      </c>
      <c r="K2683" s="15"/>
      <c r="L2683" s="17" t="s">
        <v>16</v>
      </c>
      <c r="M2683" s="15">
        <f t="shared" si="166"/>
        <v>0</v>
      </c>
      <c r="N2683" s="27">
        <f t="shared" si="167"/>
        <v>2</v>
      </c>
      <c r="O2683"/>
      <c r="S2683"/>
      <c r="T2683"/>
    </row>
    <row r="2684" spans="1:20" ht="13" x14ac:dyDescent="0.3">
      <c r="A2684" s="13">
        <v>5642</v>
      </c>
      <c r="B2684" s="13">
        <v>152202</v>
      </c>
      <c r="C2684" s="5">
        <v>1E-4</v>
      </c>
      <c r="D2684" s="14">
        <v>29210044</v>
      </c>
      <c r="E2684" s="14">
        <f t="shared" si="164"/>
        <v>2921.0044000000003</v>
      </c>
      <c r="F2684" s="15" t="s">
        <v>14</v>
      </c>
      <c r="G2684" s="15">
        <v>3</v>
      </c>
      <c r="H2684" s="16" t="s">
        <v>22</v>
      </c>
      <c r="I2684" s="15">
        <f t="shared" si="165"/>
        <v>3</v>
      </c>
      <c r="J2684" s="15" t="s">
        <v>16</v>
      </c>
      <c r="K2684" s="15"/>
      <c r="L2684" s="17" t="s">
        <v>16</v>
      </c>
      <c r="M2684" s="15">
        <f t="shared" si="166"/>
        <v>0</v>
      </c>
      <c r="N2684" s="27">
        <f t="shared" si="167"/>
        <v>3</v>
      </c>
      <c r="O2684"/>
      <c r="S2684"/>
      <c r="T2684"/>
    </row>
    <row r="2685" spans="1:20" ht="13" x14ac:dyDescent="0.3">
      <c r="A2685" s="13">
        <v>5643</v>
      </c>
      <c r="B2685" s="13">
        <v>152238</v>
      </c>
      <c r="C2685" s="5">
        <v>1E-4</v>
      </c>
      <c r="D2685" s="14">
        <v>3831354175</v>
      </c>
      <c r="E2685" s="14">
        <f t="shared" si="164"/>
        <v>383135.41750000004</v>
      </c>
      <c r="F2685" s="15" t="s">
        <v>14</v>
      </c>
      <c r="G2685" s="15">
        <v>3</v>
      </c>
      <c r="H2685" s="16" t="s">
        <v>17</v>
      </c>
      <c r="I2685" s="15">
        <f t="shared" si="165"/>
        <v>3</v>
      </c>
      <c r="J2685" s="15" t="s">
        <v>16</v>
      </c>
      <c r="K2685" s="15"/>
      <c r="L2685" s="17" t="s">
        <v>16</v>
      </c>
      <c r="M2685" s="15">
        <f t="shared" si="166"/>
        <v>0</v>
      </c>
      <c r="N2685" s="27">
        <f t="shared" si="167"/>
        <v>3</v>
      </c>
      <c r="O2685"/>
      <c r="S2685"/>
      <c r="T2685"/>
    </row>
    <row r="2686" spans="1:20" ht="13" x14ac:dyDescent="0.3">
      <c r="A2686" s="13">
        <v>5645</v>
      </c>
      <c r="B2686" s="13">
        <v>152314</v>
      </c>
      <c r="C2686" s="5">
        <v>1E-4</v>
      </c>
      <c r="D2686" s="14">
        <v>11410272</v>
      </c>
      <c r="E2686" s="14">
        <f t="shared" si="164"/>
        <v>1141.0272</v>
      </c>
      <c r="F2686" s="15" t="s">
        <v>14</v>
      </c>
      <c r="G2686" s="15">
        <v>1</v>
      </c>
      <c r="H2686" s="16" t="s">
        <v>18</v>
      </c>
      <c r="I2686" s="15">
        <f t="shared" si="165"/>
        <v>1</v>
      </c>
      <c r="J2686" s="15" t="s">
        <v>16</v>
      </c>
      <c r="K2686" s="15"/>
      <c r="L2686" s="17" t="s">
        <v>16</v>
      </c>
      <c r="M2686" s="15">
        <f t="shared" si="166"/>
        <v>0</v>
      </c>
      <c r="N2686" s="27">
        <f t="shared" si="167"/>
        <v>1</v>
      </c>
      <c r="O2686"/>
      <c r="S2686"/>
      <c r="T2686"/>
    </row>
    <row r="2687" spans="1:20" ht="13" x14ac:dyDescent="0.3">
      <c r="A2687" s="13">
        <v>5646</v>
      </c>
      <c r="B2687" s="13">
        <v>152331</v>
      </c>
      <c r="C2687" s="5">
        <v>1E-4</v>
      </c>
      <c r="D2687" s="14">
        <v>76165968</v>
      </c>
      <c r="E2687" s="14">
        <f t="shared" si="164"/>
        <v>7616.5968000000003</v>
      </c>
      <c r="F2687" s="15" t="s">
        <v>14</v>
      </c>
      <c r="G2687" s="15">
        <v>1</v>
      </c>
      <c r="H2687" s="16" t="s">
        <v>35</v>
      </c>
      <c r="I2687" s="15">
        <f t="shared" si="165"/>
        <v>1</v>
      </c>
      <c r="J2687" s="15" t="s">
        <v>16</v>
      </c>
      <c r="K2687" s="15"/>
      <c r="L2687" s="17" t="s">
        <v>16</v>
      </c>
      <c r="M2687" s="15">
        <f t="shared" si="166"/>
        <v>0</v>
      </c>
      <c r="N2687" s="27">
        <f t="shared" si="167"/>
        <v>1</v>
      </c>
      <c r="O2687"/>
      <c r="S2687"/>
      <c r="T2687"/>
    </row>
    <row r="2688" spans="1:20" ht="13" x14ac:dyDescent="0.3">
      <c r="A2688" s="13">
        <v>5648</v>
      </c>
      <c r="B2688" s="13">
        <v>152404</v>
      </c>
      <c r="C2688" s="5">
        <v>1E-4</v>
      </c>
      <c r="D2688" s="14">
        <v>57601593</v>
      </c>
      <c r="E2688" s="14">
        <f t="shared" si="164"/>
        <v>5760.1593000000003</v>
      </c>
      <c r="F2688" s="15" t="s">
        <v>14</v>
      </c>
      <c r="G2688" s="15">
        <v>1</v>
      </c>
      <c r="H2688" s="16" t="s">
        <v>19</v>
      </c>
      <c r="I2688" s="15">
        <f t="shared" si="165"/>
        <v>1</v>
      </c>
      <c r="J2688" s="15" t="s">
        <v>16</v>
      </c>
      <c r="K2688" s="15"/>
      <c r="L2688" s="17" t="s">
        <v>16</v>
      </c>
      <c r="M2688" s="15">
        <f t="shared" si="166"/>
        <v>0</v>
      </c>
      <c r="N2688" s="27">
        <f t="shared" si="167"/>
        <v>1</v>
      </c>
      <c r="O2688"/>
      <c r="S2688"/>
      <c r="T2688"/>
    </row>
    <row r="2689" spans="1:20" ht="13" x14ac:dyDescent="0.3">
      <c r="A2689" s="13">
        <v>5651</v>
      </c>
      <c r="B2689" s="13">
        <v>152476</v>
      </c>
      <c r="C2689" s="5">
        <v>1E-4</v>
      </c>
      <c r="D2689" s="14">
        <v>83583904</v>
      </c>
      <c r="E2689" s="14">
        <f t="shared" si="164"/>
        <v>8358.3904000000002</v>
      </c>
      <c r="F2689" s="15" t="s">
        <v>14</v>
      </c>
      <c r="G2689" s="15">
        <v>2</v>
      </c>
      <c r="H2689" s="16" t="s">
        <v>15</v>
      </c>
      <c r="I2689" s="15">
        <f t="shared" si="165"/>
        <v>2</v>
      </c>
      <c r="J2689" s="15" t="s">
        <v>16</v>
      </c>
      <c r="K2689" s="15"/>
      <c r="L2689" s="17" t="s">
        <v>16</v>
      </c>
      <c r="M2689" s="15">
        <f t="shared" si="166"/>
        <v>0</v>
      </c>
      <c r="N2689" s="27">
        <f t="shared" si="167"/>
        <v>2</v>
      </c>
      <c r="O2689"/>
      <c r="S2689"/>
      <c r="T2689"/>
    </row>
    <row r="2690" spans="1:20" ht="13" x14ac:dyDescent="0.3">
      <c r="A2690" s="13">
        <v>5652</v>
      </c>
      <c r="B2690" s="13">
        <v>152503</v>
      </c>
      <c r="C2690" s="5">
        <v>1E-4</v>
      </c>
      <c r="D2690" s="14">
        <v>3756726</v>
      </c>
      <c r="E2690" s="14">
        <f t="shared" si="164"/>
        <v>375.67260000000005</v>
      </c>
      <c r="F2690" s="15" t="s">
        <v>14</v>
      </c>
      <c r="G2690" s="15">
        <v>1</v>
      </c>
      <c r="H2690" s="16" t="s">
        <v>22</v>
      </c>
      <c r="I2690" s="15">
        <f t="shared" si="165"/>
        <v>1</v>
      </c>
      <c r="J2690" s="15" t="s">
        <v>16</v>
      </c>
      <c r="K2690" s="15"/>
      <c r="L2690" s="17" t="s">
        <v>16</v>
      </c>
      <c r="M2690" s="15">
        <f t="shared" si="166"/>
        <v>0</v>
      </c>
      <c r="N2690" s="27">
        <f t="shared" si="167"/>
        <v>1</v>
      </c>
      <c r="O2690"/>
      <c r="S2690"/>
      <c r="T2690"/>
    </row>
    <row r="2691" spans="1:20" ht="13" x14ac:dyDescent="0.3">
      <c r="A2691" s="13">
        <v>5657</v>
      </c>
      <c r="B2691" s="13">
        <v>152639</v>
      </c>
      <c r="C2691" s="5">
        <v>1E-4</v>
      </c>
      <c r="D2691" s="14">
        <v>315678133</v>
      </c>
      <c r="E2691" s="14">
        <f t="shared" si="164"/>
        <v>31567.813300000002</v>
      </c>
      <c r="F2691" s="15" t="s">
        <v>14</v>
      </c>
      <c r="G2691" s="15">
        <v>2</v>
      </c>
      <c r="H2691" s="16" t="s">
        <v>26</v>
      </c>
      <c r="I2691" s="15">
        <f t="shared" si="165"/>
        <v>2</v>
      </c>
      <c r="J2691" s="15" t="s">
        <v>16</v>
      </c>
      <c r="K2691" s="15"/>
      <c r="L2691" s="17" t="s">
        <v>16</v>
      </c>
      <c r="M2691" s="15">
        <f t="shared" si="166"/>
        <v>0</v>
      </c>
      <c r="N2691" s="27">
        <f t="shared" si="167"/>
        <v>2</v>
      </c>
      <c r="O2691"/>
      <c r="S2691"/>
      <c r="T2691"/>
    </row>
    <row r="2692" spans="1:20" ht="13" x14ac:dyDescent="0.3">
      <c r="A2692" s="13">
        <v>5657</v>
      </c>
      <c r="B2692" s="13">
        <v>152641</v>
      </c>
      <c r="C2692" s="5">
        <v>1E-4</v>
      </c>
      <c r="D2692" s="14">
        <v>497396831</v>
      </c>
      <c r="E2692" s="14">
        <f t="shared" si="164"/>
        <v>49739.683100000002</v>
      </c>
      <c r="F2692" s="15" t="s">
        <v>14</v>
      </c>
      <c r="G2692" s="15">
        <v>2</v>
      </c>
      <c r="H2692" s="16" t="s">
        <v>19</v>
      </c>
      <c r="I2692" s="15">
        <f t="shared" si="165"/>
        <v>2</v>
      </c>
      <c r="J2692" s="15" t="s">
        <v>16</v>
      </c>
      <c r="K2692" s="15"/>
      <c r="L2692" s="17" t="s">
        <v>16</v>
      </c>
      <c r="M2692" s="15">
        <f t="shared" si="166"/>
        <v>0</v>
      </c>
      <c r="N2692" s="27">
        <f t="shared" si="167"/>
        <v>2</v>
      </c>
      <c r="O2692"/>
      <c r="S2692"/>
      <c r="T2692"/>
    </row>
    <row r="2693" spans="1:20" ht="13" x14ac:dyDescent="0.3">
      <c r="A2693" s="13">
        <v>5658</v>
      </c>
      <c r="B2693" s="13">
        <v>152668</v>
      </c>
      <c r="C2693" s="5">
        <v>1E-4</v>
      </c>
      <c r="D2693" s="14">
        <v>28113532</v>
      </c>
      <c r="E2693" s="14">
        <f t="shared" si="164"/>
        <v>2811.3532</v>
      </c>
      <c r="F2693" s="15" t="s">
        <v>14</v>
      </c>
      <c r="G2693" s="15">
        <v>3</v>
      </c>
      <c r="H2693" s="16" t="s">
        <v>20</v>
      </c>
      <c r="I2693" s="15">
        <f t="shared" si="165"/>
        <v>3</v>
      </c>
      <c r="J2693" s="15" t="s">
        <v>16</v>
      </c>
      <c r="K2693" s="15"/>
      <c r="L2693" s="17" t="s">
        <v>16</v>
      </c>
      <c r="M2693" s="15">
        <f t="shared" si="166"/>
        <v>0</v>
      </c>
      <c r="N2693" s="27">
        <f t="shared" si="167"/>
        <v>3</v>
      </c>
      <c r="O2693"/>
      <c r="S2693"/>
      <c r="T2693"/>
    </row>
    <row r="2694" spans="1:20" ht="13" x14ac:dyDescent="0.3">
      <c r="A2694" s="13">
        <v>5658</v>
      </c>
      <c r="B2694" s="13">
        <v>152680</v>
      </c>
      <c r="C2694" s="5">
        <v>1E-4</v>
      </c>
      <c r="D2694" s="14">
        <v>4088152764</v>
      </c>
      <c r="E2694" s="14">
        <f t="shared" si="164"/>
        <v>408815.27640000003</v>
      </c>
      <c r="F2694" s="15" t="s">
        <v>14</v>
      </c>
      <c r="G2694" s="15">
        <v>4</v>
      </c>
      <c r="H2694" s="16" t="s">
        <v>23</v>
      </c>
      <c r="I2694" s="15">
        <f t="shared" si="165"/>
        <v>4</v>
      </c>
      <c r="J2694" s="15" t="s">
        <v>16</v>
      </c>
      <c r="K2694" s="15"/>
      <c r="L2694" s="17" t="s">
        <v>16</v>
      </c>
      <c r="M2694" s="15">
        <f t="shared" si="166"/>
        <v>0</v>
      </c>
      <c r="N2694" s="27">
        <f t="shared" si="167"/>
        <v>4</v>
      </c>
      <c r="O2694"/>
      <c r="S2694"/>
      <c r="T2694"/>
    </row>
    <row r="2695" spans="1:20" ht="13" x14ac:dyDescent="0.3">
      <c r="A2695" s="13">
        <v>5659</v>
      </c>
      <c r="B2695" s="13">
        <v>152713</v>
      </c>
      <c r="C2695" s="5">
        <v>1E-4</v>
      </c>
      <c r="D2695" s="14">
        <v>42914463</v>
      </c>
      <c r="E2695" s="14">
        <f t="shared" si="164"/>
        <v>4291.4463000000005</v>
      </c>
      <c r="F2695" s="15" t="s">
        <v>14</v>
      </c>
      <c r="G2695" s="15">
        <v>2</v>
      </c>
      <c r="H2695" s="16" t="s">
        <v>20</v>
      </c>
      <c r="I2695" s="15">
        <f t="shared" si="165"/>
        <v>2</v>
      </c>
      <c r="J2695" s="15" t="s">
        <v>16</v>
      </c>
      <c r="K2695" s="15"/>
      <c r="L2695" s="17" t="s">
        <v>16</v>
      </c>
      <c r="M2695" s="15">
        <f t="shared" si="166"/>
        <v>0</v>
      </c>
      <c r="N2695" s="27">
        <f t="shared" si="167"/>
        <v>2</v>
      </c>
      <c r="O2695"/>
      <c r="S2695"/>
      <c r="T2695"/>
    </row>
    <row r="2696" spans="1:20" ht="13" x14ac:dyDescent="0.3">
      <c r="A2696" s="13">
        <v>5660</v>
      </c>
      <c r="B2696" s="13">
        <v>152738</v>
      </c>
      <c r="C2696" s="5">
        <v>1E-4</v>
      </c>
      <c r="D2696" s="14">
        <v>385293761</v>
      </c>
      <c r="E2696" s="14">
        <f t="shared" ref="E2696:E2759" si="168">C2696*D2696</f>
        <v>38529.376100000001</v>
      </c>
      <c r="F2696" s="15" t="s">
        <v>14</v>
      </c>
      <c r="G2696" s="15">
        <v>2</v>
      </c>
      <c r="H2696" s="16" t="s">
        <v>20</v>
      </c>
      <c r="I2696" s="15">
        <f t="shared" ref="I2696:I2759" si="169">IF(LEFT(H2696,5)="US TX",G2696,0)</f>
        <v>2</v>
      </c>
      <c r="J2696" s="15" t="s">
        <v>16</v>
      </c>
      <c r="K2696" s="15"/>
      <c r="L2696" s="17" t="s">
        <v>16</v>
      </c>
      <c r="M2696" s="15">
        <f t="shared" ref="M2696:M2759" si="170">IF(I2696=0,IF(LEFT(L2696,5)="US TX",K2696,0),0)</f>
        <v>0</v>
      </c>
      <c r="N2696" s="27">
        <f t="shared" ref="N2696:N2759" si="171">MAX(I2696,M2696)</f>
        <v>2</v>
      </c>
      <c r="O2696"/>
      <c r="S2696"/>
      <c r="T2696"/>
    </row>
    <row r="2697" spans="1:20" ht="13" x14ac:dyDescent="0.3">
      <c r="A2697" s="13">
        <v>5661</v>
      </c>
      <c r="B2697" s="13">
        <v>152748</v>
      </c>
      <c r="C2697" s="5">
        <v>1E-4</v>
      </c>
      <c r="D2697" s="14">
        <v>1531263738</v>
      </c>
      <c r="E2697" s="14">
        <f t="shared" si="168"/>
        <v>153126.3738</v>
      </c>
      <c r="F2697" s="15" t="s">
        <v>14</v>
      </c>
      <c r="G2697" s="15">
        <v>3</v>
      </c>
      <c r="H2697" s="16" t="s">
        <v>15</v>
      </c>
      <c r="I2697" s="15">
        <f t="shared" si="169"/>
        <v>3</v>
      </c>
      <c r="J2697" s="15" t="s">
        <v>16</v>
      </c>
      <c r="K2697" s="15"/>
      <c r="L2697" s="17" t="s">
        <v>16</v>
      </c>
      <c r="M2697" s="15">
        <f t="shared" si="170"/>
        <v>0</v>
      </c>
      <c r="N2697" s="27">
        <f t="shared" si="171"/>
        <v>3</v>
      </c>
      <c r="O2697"/>
      <c r="S2697"/>
      <c r="T2697"/>
    </row>
    <row r="2698" spans="1:20" ht="13" x14ac:dyDescent="0.3">
      <c r="A2698" s="13">
        <v>5661</v>
      </c>
      <c r="B2698" s="13">
        <v>152765</v>
      </c>
      <c r="C2698" s="5">
        <v>1E-4</v>
      </c>
      <c r="D2698" s="14">
        <v>8083753</v>
      </c>
      <c r="E2698" s="14">
        <f t="shared" si="168"/>
        <v>808.37530000000004</v>
      </c>
      <c r="F2698" s="15" t="s">
        <v>14</v>
      </c>
      <c r="G2698" s="15">
        <v>1</v>
      </c>
      <c r="H2698" s="16" t="s">
        <v>24</v>
      </c>
      <c r="I2698" s="15">
        <f t="shared" si="169"/>
        <v>1</v>
      </c>
      <c r="J2698" s="15" t="s">
        <v>16</v>
      </c>
      <c r="K2698" s="15"/>
      <c r="L2698" s="17" t="s">
        <v>16</v>
      </c>
      <c r="M2698" s="15">
        <f t="shared" si="170"/>
        <v>0</v>
      </c>
      <c r="N2698" s="27">
        <f t="shared" si="171"/>
        <v>1</v>
      </c>
      <c r="O2698"/>
      <c r="S2698"/>
      <c r="T2698"/>
    </row>
    <row r="2699" spans="1:20" ht="13" x14ac:dyDescent="0.3">
      <c r="A2699" s="13">
        <v>5665</v>
      </c>
      <c r="B2699" s="13">
        <v>152879</v>
      </c>
      <c r="C2699" s="5">
        <v>1E-4</v>
      </c>
      <c r="D2699" s="14">
        <v>204616474</v>
      </c>
      <c r="E2699" s="14">
        <f t="shared" si="168"/>
        <v>20461.647400000002</v>
      </c>
      <c r="F2699" s="15" t="s">
        <v>14</v>
      </c>
      <c r="G2699" s="15">
        <v>1</v>
      </c>
      <c r="H2699" s="16" t="s">
        <v>15</v>
      </c>
      <c r="I2699" s="15">
        <f t="shared" si="169"/>
        <v>1</v>
      </c>
      <c r="J2699" s="15" t="s">
        <v>16</v>
      </c>
      <c r="K2699" s="15"/>
      <c r="L2699" s="17" t="s">
        <v>16</v>
      </c>
      <c r="M2699" s="15">
        <f t="shared" si="170"/>
        <v>0</v>
      </c>
      <c r="N2699" s="27">
        <f t="shared" si="171"/>
        <v>1</v>
      </c>
      <c r="O2699"/>
      <c r="S2699"/>
      <c r="T2699"/>
    </row>
    <row r="2700" spans="1:20" ht="13" x14ac:dyDescent="0.3">
      <c r="A2700" s="13">
        <v>5669</v>
      </c>
      <c r="B2700" s="13">
        <v>152987</v>
      </c>
      <c r="C2700" s="5">
        <v>1E-4</v>
      </c>
      <c r="D2700" s="14">
        <v>243523103</v>
      </c>
      <c r="E2700" s="14">
        <f t="shared" si="168"/>
        <v>24352.310300000001</v>
      </c>
      <c r="F2700" s="15" t="s">
        <v>14</v>
      </c>
      <c r="G2700" s="15">
        <v>2</v>
      </c>
      <c r="H2700" s="16" t="s">
        <v>19</v>
      </c>
      <c r="I2700" s="15">
        <f t="shared" si="169"/>
        <v>2</v>
      </c>
      <c r="J2700" s="15" t="s">
        <v>16</v>
      </c>
      <c r="K2700" s="15"/>
      <c r="L2700" s="17" t="s">
        <v>16</v>
      </c>
      <c r="M2700" s="15">
        <f t="shared" si="170"/>
        <v>0</v>
      </c>
      <c r="N2700" s="27">
        <f t="shared" si="171"/>
        <v>2</v>
      </c>
      <c r="O2700"/>
      <c r="S2700"/>
      <c r="T2700"/>
    </row>
    <row r="2701" spans="1:20" ht="13" x14ac:dyDescent="0.3">
      <c r="A2701" s="13">
        <v>5672</v>
      </c>
      <c r="B2701" s="13">
        <v>153097</v>
      </c>
      <c r="C2701" s="5">
        <v>1E-4</v>
      </c>
      <c r="D2701" s="14">
        <v>72473461</v>
      </c>
      <c r="E2701" s="14">
        <f t="shared" si="168"/>
        <v>7247.3461000000007</v>
      </c>
      <c r="F2701" s="15" t="s">
        <v>14</v>
      </c>
      <c r="G2701" s="15">
        <v>1</v>
      </c>
      <c r="H2701" s="16" t="s">
        <v>15</v>
      </c>
      <c r="I2701" s="15">
        <f t="shared" si="169"/>
        <v>1</v>
      </c>
      <c r="J2701" s="15" t="s">
        <v>16</v>
      </c>
      <c r="K2701" s="15"/>
      <c r="L2701" s="17" t="s">
        <v>16</v>
      </c>
      <c r="M2701" s="15">
        <f t="shared" si="170"/>
        <v>0</v>
      </c>
      <c r="N2701" s="27">
        <f t="shared" si="171"/>
        <v>1</v>
      </c>
      <c r="O2701"/>
      <c r="S2701"/>
      <c r="T2701"/>
    </row>
    <row r="2702" spans="1:20" ht="13" x14ac:dyDescent="0.3">
      <c r="A2702" s="13">
        <v>5673</v>
      </c>
      <c r="B2702" s="13">
        <v>153103</v>
      </c>
      <c r="C2702" s="5">
        <v>1E-4</v>
      </c>
      <c r="D2702" s="14">
        <v>33917152</v>
      </c>
      <c r="E2702" s="14">
        <f t="shared" si="168"/>
        <v>3391.7152000000001</v>
      </c>
      <c r="F2702" s="15" t="s">
        <v>14</v>
      </c>
      <c r="G2702" s="15">
        <v>1</v>
      </c>
      <c r="H2702" s="16" t="s">
        <v>20</v>
      </c>
      <c r="I2702" s="15">
        <f t="shared" si="169"/>
        <v>1</v>
      </c>
      <c r="J2702" s="15" t="s">
        <v>16</v>
      </c>
      <c r="K2702" s="15"/>
      <c r="L2702" s="17" t="s">
        <v>16</v>
      </c>
      <c r="M2702" s="15">
        <f t="shared" si="170"/>
        <v>0</v>
      </c>
      <c r="N2702" s="27">
        <f t="shared" si="171"/>
        <v>1</v>
      </c>
      <c r="O2702"/>
      <c r="S2702"/>
      <c r="T2702"/>
    </row>
    <row r="2703" spans="1:20" ht="13" x14ac:dyDescent="0.3">
      <c r="A2703" s="13">
        <v>5676</v>
      </c>
      <c r="B2703" s="13">
        <v>153222</v>
      </c>
      <c r="C2703" s="5">
        <v>1E-4</v>
      </c>
      <c r="D2703" s="14">
        <v>124304833</v>
      </c>
      <c r="E2703" s="14">
        <f t="shared" si="168"/>
        <v>12430.4833</v>
      </c>
      <c r="F2703" s="15" t="s">
        <v>14</v>
      </c>
      <c r="G2703" s="15">
        <v>3</v>
      </c>
      <c r="H2703" s="16" t="s">
        <v>21</v>
      </c>
      <c r="I2703" s="15">
        <f t="shared" si="169"/>
        <v>0</v>
      </c>
      <c r="J2703" s="15" t="s">
        <v>16</v>
      </c>
      <c r="K2703" s="15"/>
      <c r="L2703" s="17" t="s">
        <v>16</v>
      </c>
      <c r="M2703" s="15">
        <f t="shared" si="170"/>
        <v>0</v>
      </c>
      <c r="N2703" s="27">
        <f t="shared" si="171"/>
        <v>0</v>
      </c>
      <c r="O2703"/>
      <c r="S2703"/>
      <c r="T2703"/>
    </row>
    <row r="2704" spans="1:20" ht="13" x14ac:dyDescent="0.3">
      <c r="A2704" s="13">
        <v>5680</v>
      </c>
      <c r="B2704" s="13">
        <v>153301</v>
      </c>
      <c r="C2704" s="5">
        <v>1E-4</v>
      </c>
      <c r="D2704" s="14">
        <v>512561253</v>
      </c>
      <c r="E2704" s="14">
        <f t="shared" si="168"/>
        <v>51256.1253</v>
      </c>
      <c r="F2704" s="15" t="s">
        <v>14</v>
      </c>
      <c r="G2704" s="15">
        <v>3</v>
      </c>
      <c r="H2704" s="16" t="s">
        <v>19</v>
      </c>
      <c r="I2704" s="15">
        <f t="shared" si="169"/>
        <v>3</v>
      </c>
      <c r="J2704" s="15" t="s">
        <v>16</v>
      </c>
      <c r="K2704" s="15"/>
      <c r="L2704" s="17" t="s">
        <v>16</v>
      </c>
      <c r="M2704" s="15">
        <f t="shared" si="170"/>
        <v>0</v>
      </c>
      <c r="N2704" s="27">
        <f t="shared" si="171"/>
        <v>3</v>
      </c>
      <c r="O2704"/>
      <c r="S2704"/>
      <c r="T2704"/>
    </row>
    <row r="2705" spans="1:20" ht="13" x14ac:dyDescent="0.3">
      <c r="A2705" s="13">
        <v>5681</v>
      </c>
      <c r="B2705" s="13">
        <v>153330</v>
      </c>
      <c r="C2705" s="5">
        <v>1E-4</v>
      </c>
      <c r="D2705" s="14">
        <v>47917235</v>
      </c>
      <c r="E2705" s="14">
        <f t="shared" si="168"/>
        <v>4791.7235000000001</v>
      </c>
      <c r="F2705" s="15" t="s">
        <v>14</v>
      </c>
      <c r="G2705" s="15">
        <v>1</v>
      </c>
      <c r="H2705" s="16" t="s">
        <v>24</v>
      </c>
      <c r="I2705" s="15">
        <f t="shared" si="169"/>
        <v>1</v>
      </c>
      <c r="J2705" s="15" t="s">
        <v>16</v>
      </c>
      <c r="K2705" s="15"/>
      <c r="L2705" s="17" t="s">
        <v>16</v>
      </c>
      <c r="M2705" s="15">
        <f t="shared" si="170"/>
        <v>0</v>
      </c>
      <c r="N2705" s="27">
        <f t="shared" si="171"/>
        <v>1</v>
      </c>
      <c r="O2705"/>
      <c r="S2705"/>
      <c r="T2705"/>
    </row>
    <row r="2706" spans="1:20" ht="13" x14ac:dyDescent="0.3">
      <c r="A2706" s="13">
        <v>5683</v>
      </c>
      <c r="B2706" s="13">
        <v>153385</v>
      </c>
      <c r="C2706" s="5">
        <v>1E-4</v>
      </c>
      <c r="D2706" s="14">
        <v>12825831</v>
      </c>
      <c r="E2706" s="14">
        <f t="shared" si="168"/>
        <v>1282.5831000000001</v>
      </c>
      <c r="F2706" s="15" t="s">
        <v>14</v>
      </c>
      <c r="G2706" s="15">
        <v>1</v>
      </c>
      <c r="H2706" s="16" t="s">
        <v>23</v>
      </c>
      <c r="I2706" s="15">
        <f t="shared" si="169"/>
        <v>1</v>
      </c>
      <c r="J2706" s="15" t="s">
        <v>16</v>
      </c>
      <c r="K2706" s="15"/>
      <c r="L2706" s="17" t="s">
        <v>16</v>
      </c>
      <c r="M2706" s="15">
        <f t="shared" si="170"/>
        <v>0</v>
      </c>
      <c r="N2706" s="27">
        <f t="shared" si="171"/>
        <v>1</v>
      </c>
      <c r="O2706"/>
      <c r="S2706"/>
      <c r="T2706"/>
    </row>
    <row r="2707" spans="1:20" ht="13" x14ac:dyDescent="0.3">
      <c r="A2707" s="13">
        <v>5684</v>
      </c>
      <c r="B2707" s="13">
        <v>153405</v>
      </c>
      <c r="C2707" s="5">
        <v>1E-4</v>
      </c>
      <c r="D2707" s="14">
        <v>72854469</v>
      </c>
      <c r="E2707" s="14">
        <f t="shared" si="168"/>
        <v>7285.4468999999999</v>
      </c>
      <c r="F2707" s="15" t="s">
        <v>14</v>
      </c>
      <c r="G2707" s="15">
        <v>1</v>
      </c>
      <c r="H2707" s="16" t="s">
        <v>18</v>
      </c>
      <c r="I2707" s="15">
        <f t="shared" si="169"/>
        <v>1</v>
      </c>
      <c r="J2707" s="15" t="s">
        <v>16</v>
      </c>
      <c r="K2707" s="15"/>
      <c r="L2707" s="17" t="s">
        <v>16</v>
      </c>
      <c r="M2707" s="15">
        <f t="shared" si="170"/>
        <v>0</v>
      </c>
      <c r="N2707" s="27">
        <f t="shared" si="171"/>
        <v>1</v>
      </c>
      <c r="O2707"/>
      <c r="S2707"/>
      <c r="T2707"/>
    </row>
    <row r="2708" spans="1:20" ht="13" x14ac:dyDescent="0.3">
      <c r="A2708" s="13">
        <v>5690</v>
      </c>
      <c r="B2708" s="13">
        <v>153569</v>
      </c>
      <c r="C2708" s="5">
        <v>1E-4</v>
      </c>
      <c r="D2708" s="14">
        <v>1481981</v>
      </c>
      <c r="E2708" s="14">
        <f t="shared" si="168"/>
        <v>148.19810000000001</v>
      </c>
      <c r="F2708" s="15" t="s">
        <v>14</v>
      </c>
      <c r="G2708" s="15">
        <v>1</v>
      </c>
      <c r="H2708" s="16" t="s">
        <v>20</v>
      </c>
      <c r="I2708" s="15">
        <f t="shared" si="169"/>
        <v>1</v>
      </c>
      <c r="J2708" s="15" t="s">
        <v>16</v>
      </c>
      <c r="K2708" s="15"/>
      <c r="L2708" s="17" t="s">
        <v>16</v>
      </c>
      <c r="M2708" s="15">
        <f t="shared" si="170"/>
        <v>0</v>
      </c>
      <c r="N2708" s="27">
        <f t="shared" si="171"/>
        <v>1</v>
      </c>
      <c r="O2708"/>
      <c r="S2708"/>
      <c r="T2708"/>
    </row>
    <row r="2709" spans="1:20" ht="13" x14ac:dyDescent="0.3">
      <c r="A2709" s="13">
        <v>5691</v>
      </c>
      <c r="B2709" s="13">
        <v>153613</v>
      </c>
      <c r="C2709" s="5">
        <v>1E-4</v>
      </c>
      <c r="D2709" s="14">
        <v>13773842</v>
      </c>
      <c r="E2709" s="14">
        <f t="shared" si="168"/>
        <v>1377.3842</v>
      </c>
      <c r="F2709" s="15" t="s">
        <v>14</v>
      </c>
      <c r="G2709" s="15">
        <v>2</v>
      </c>
      <c r="H2709" s="16" t="s">
        <v>25</v>
      </c>
      <c r="I2709" s="15">
        <f t="shared" si="169"/>
        <v>2</v>
      </c>
      <c r="J2709" s="15" t="s">
        <v>16</v>
      </c>
      <c r="K2709" s="15"/>
      <c r="L2709" s="17" t="s">
        <v>16</v>
      </c>
      <c r="M2709" s="15">
        <f t="shared" si="170"/>
        <v>0</v>
      </c>
      <c r="N2709" s="27">
        <f t="shared" si="171"/>
        <v>2</v>
      </c>
      <c r="O2709"/>
      <c r="S2709"/>
      <c r="T2709"/>
    </row>
    <row r="2710" spans="1:20" ht="13" x14ac:dyDescent="0.3">
      <c r="A2710" s="13">
        <v>5693</v>
      </c>
      <c r="B2710" s="13">
        <v>153659</v>
      </c>
      <c r="C2710" s="5">
        <v>1E-4</v>
      </c>
      <c r="D2710" s="14">
        <v>1554198198</v>
      </c>
      <c r="E2710" s="14">
        <f t="shared" si="168"/>
        <v>155419.8198</v>
      </c>
      <c r="F2710" s="15" t="s">
        <v>14</v>
      </c>
      <c r="G2710" s="15">
        <v>4</v>
      </c>
      <c r="H2710" s="16" t="s">
        <v>19</v>
      </c>
      <c r="I2710" s="15">
        <f t="shared" si="169"/>
        <v>4</v>
      </c>
      <c r="J2710" s="15" t="s">
        <v>16</v>
      </c>
      <c r="K2710" s="15"/>
      <c r="L2710" s="17" t="s">
        <v>16</v>
      </c>
      <c r="M2710" s="15">
        <f t="shared" si="170"/>
        <v>0</v>
      </c>
      <c r="N2710" s="27">
        <f t="shared" si="171"/>
        <v>4</v>
      </c>
      <c r="O2710"/>
      <c r="S2710"/>
      <c r="T2710"/>
    </row>
    <row r="2711" spans="1:20" ht="13" x14ac:dyDescent="0.3">
      <c r="A2711" s="13">
        <v>5694</v>
      </c>
      <c r="B2711" s="13">
        <v>153684</v>
      </c>
      <c r="C2711" s="5">
        <v>1E-4</v>
      </c>
      <c r="D2711" s="14">
        <v>2311163262</v>
      </c>
      <c r="E2711" s="14">
        <f t="shared" si="168"/>
        <v>231116.32620000001</v>
      </c>
      <c r="F2711" s="15" t="s">
        <v>14</v>
      </c>
      <c r="G2711" s="15">
        <v>4</v>
      </c>
      <c r="H2711" s="16" t="s">
        <v>24</v>
      </c>
      <c r="I2711" s="15">
        <f t="shared" si="169"/>
        <v>4</v>
      </c>
      <c r="J2711" s="15" t="s">
        <v>16</v>
      </c>
      <c r="K2711" s="15"/>
      <c r="L2711" s="17" t="s">
        <v>16</v>
      </c>
      <c r="M2711" s="15">
        <f t="shared" si="170"/>
        <v>0</v>
      </c>
      <c r="N2711" s="27">
        <f t="shared" si="171"/>
        <v>4</v>
      </c>
      <c r="O2711"/>
      <c r="S2711"/>
      <c r="T2711"/>
    </row>
    <row r="2712" spans="1:20" ht="13" x14ac:dyDescent="0.3">
      <c r="A2712" s="13">
        <v>5695</v>
      </c>
      <c r="B2712" s="13">
        <v>153705</v>
      </c>
      <c r="C2712" s="5">
        <v>1E-4</v>
      </c>
      <c r="D2712" s="14">
        <v>97667936</v>
      </c>
      <c r="E2712" s="14">
        <f t="shared" si="168"/>
        <v>9766.7936000000009</v>
      </c>
      <c r="F2712" s="15" t="s">
        <v>14</v>
      </c>
      <c r="G2712" s="15">
        <v>1</v>
      </c>
      <c r="H2712" s="16" t="s">
        <v>17</v>
      </c>
      <c r="I2712" s="15">
        <f t="shared" si="169"/>
        <v>1</v>
      </c>
      <c r="J2712" s="15" t="s">
        <v>16</v>
      </c>
      <c r="K2712" s="15"/>
      <c r="L2712" s="17" t="s">
        <v>16</v>
      </c>
      <c r="M2712" s="15">
        <f t="shared" si="170"/>
        <v>0</v>
      </c>
      <c r="N2712" s="27">
        <f t="shared" si="171"/>
        <v>1</v>
      </c>
      <c r="O2712"/>
      <c r="S2712"/>
      <c r="T2712"/>
    </row>
    <row r="2713" spans="1:20" ht="13" x14ac:dyDescent="0.3">
      <c r="A2713" s="13">
        <v>5696</v>
      </c>
      <c r="B2713" s="13">
        <v>153719</v>
      </c>
      <c r="C2713" s="5">
        <v>1E-4</v>
      </c>
      <c r="D2713" s="14">
        <v>244278353</v>
      </c>
      <c r="E2713" s="14">
        <f t="shared" si="168"/>
        <v>24427.835300000002</v>
      </c>
      <c r="F2713" s="15" t="s">
        <v>14</v>
      </c>
      <c r="G2713" s="15">
        <v>3</v>
      </c>
      <c r="H2713" s="16" t="s">
        <v>24</v>
      </c>
      <c r="I2713" s="15">
        <f t="shared" si="169"/>
        <v>3</v>
      </c>
      <c r="J2713" s="15" t="s">
        <v>16</v>
      </c>
      <c r="K2713" s="15"/>
      <c r="L2713" s="17" t="s">
        <v>16</v>
      </c>
      <c r="M2713" s="15">
        <f t="shared" si="170"/>
        <v>0</v>
      </c>
      <c r="N2713" s="27">
        <f t="shared" si="171"/>
        <v>3</v>
      </c>
      <c r="O2713"/>
      <c r="S2713"/>
      <c r="T2713"/>
    </row>
    <row r="2714" spans="1:20" ht="13" x14ac:dyDescent="0.3">
      <c r="A2714" s="13">
        <v>5697</v>
      </c>
      <c r="B2714" s="13">
        <v>153768</v>
      </c>
      <c r="C2714" s="5">
        <v>1E-4</v>
      </c>
      <c r="D2714" s="14">
        <v>344419776</v>
      </c>
      <c r="E2714" s="14">
        <f t="shared" si="168"/>
        <v>34441.977599999998</v>
      </c>
      <c r="F2714" s="15" t="s">
        <v>14</v>
      </c>
      <c r="G2714" s="15">
        <v>4</v>
      </c>
      <c r="H2714" s="16" t="s">
        <v>20</v>
      </c>
      <c r="I2714" s="15">
        <f t="shared" si="169"/>
        <v>4</v>
      </c>
      <c r="J2714" s="15" t="s">
        <v>16</v>
      </c>
      <c r="K2714" s="15"/>
      <c r="L2714" s="17" t="s">
        <v>16</v>
      </c>
      <c r="M2714" s="15">
        <f t="shared" si="170"/>
        <v>0</v>
      </c>
      <c r="N2714" s="27">
        <f t="shared" si="171"/>
        <v>4</v>
      </c>
      <c r="O2714"/>
      <c r="S2714"/>
      <c r="T2714"/>
    </row>
    <row r="2715" spans="1:20" ht="13" x14ac:dyDescent="0.3">
      <c r="A2715" s="13">
        <v>5701</v>
      </c>
      <c r="B2715" s="13">
        <v>153837</v>
      </c>
      <c r="C2715" s="5">
        <v>1E-4</v>
      </c>
      <c r="D2715" s="14">
        <v>12223699</v>
      </c>
      <c r="E2715" s="14">
        <f t="shared" si="168"/>
        <v>1222.3699000000001</v>
      </c>
      <c r="F2715" s="15" t="s">
        <v>14</v>
      </c>
      <c r="G2715" s="15">
        <v>1</v>
      </c>
      <c r="H2715" s="16" t="s">
        <v>20</v>
      </c>
      <c r="I2715" s="15">
        <f t="shared" si="169"/>
        <v>1</v>
      </c>
      <c r="J2715" s="15" t="s">
        <v>16</v>
      </c>
      <c r="K2715" s="15"/>
      <c r="L2715" s="17" t="s">
        <v>16</v>
      </c>
      <c r="M2715" s="15">
        <f t="shared" si="170"/>
        <v>0</v>
      </c>
      <c r="N2715" s="27">
        <f t="shared" si="171"/>
        <v>1</v>
      </c>
      <c r="O2715"/>
      <c r="S2715"/>
      <c r="T2715"/>
    </row>
    <row r="2716" spans="1:20" ht="13" x14ac:dyDescent="0.3">
      <c r="A2716" s="13">
        <v>5704</v>
      </c>
      <c r="B2716" s="13">
        <v>153921</v>
      </c>
      <c r="C2716" s="5">
        <v>1E-4</v>
      </c>
      <c r="D2716" s="14">
        <v>5395381</v>
      </c>
      <c r="E2716" s="14">
        <f t="shared" si="168"/>
        <v>539.53809999999999</v>
      </c>
      <c r="F2716" s="15" t="s">
        <v>14</v>
      </c>
      <c r="G2716" s="15">
        <v>2</v>
      </c>
      <c r="H2716" s="16" t="s">
        <v>21</v>
      </c>
      <c r="I2716" s="15">
        <f t="shared" si="169"/>
        <v>0</v>
      </c>
      <c r="J2716" s="15" t="s">
        <v>16</v>
      </c>
      <c r="K2716" s="15"/>
      <c r="L2716" s="17" t="s">
        <v>16</v>
      </c>
      <c r="M2716" s="15">
        <f t="shared" si="170"/>
        <v>0</v>
      </c>
      <c r="N2716" s="27">
        <f t="shared" si="171"/>
        <v>0</v>
      </c>
      <c r="O2716"/>
      <c r="S2716"/>
      <c r="T2716"/>
    </row>
    <row r="2717" spans="1:20" ht="13" x14ac:dyDescent="0.3">
      <c r="A2717" s="13">
        <v>5706</v>
      </c>
      <c r="B2717" s="13">
        <v>153977</v>
      </c>
      <c r="C2717" s="5">
        <v>1E-4</v>
      </c>
      <c r="D2717" s="14">
        <v>165651722</v>
      </c>
      <c r="E2717" s="14">
        <f t="shared" si="168"/>
        <v>16565.172200000001</v>
      </c>
      <c r="F2717" s="15" t="s">
        <v>14</v>
      </c>
      <c r="G2717" s="15">
        <v>2</v>
      </c>
      <c r="H2717" s="16" t="s">
        <v>26</v>
      </c>
      <c r="I2717" s="15">
        <f t="shared" si="169"/>
        <v>2</v>
      </c>
      <c r="J2717" s="15" t="s">
        <v>16</v>
      </c>
      <c r="K2717" s="15"/>
      <c r="L2717" s="17" t="s">
        <v>16</v>
      </c>
      <c r="M2717" s="15">
        <f t="shared" si="170"/>
        <v>0</v>
      </c>
      <c r="N2717" s="27">
        <f t="shared" si="171"/>
        <v>2</v>
      </c>
      <c r="O2717"/>
      <c r="S2717"/>
      <c r="T2717"/>
    </row>
    <row r="2718" spans="1:20" ht="13" x14ac:dyDescent="0.3">
      <c r="A2718" s="13">
        <v>5708</v>
      </c>
      <c r="B2718" s="13">
        <v>154040</v>
      </c>
      <c r="C2718" s="5">
        <v>1E-4</v>
      </c>
      <c r="D2718" s="14">
        <v>28038374</v>
      </c>
      <c r="E2718" s="14">
        <f t="shared" si="168"/>
        <v>2803.8374000000003</v>
      </c>
      <c r="F2718" s="15" t="s">
        <v>14</v>
      </c>
      <c r="G2718" s="15">
        <v>1</v>
      </c>
      <c r="H2718" s="16" t="s">
        <v>19</v>
      </c>
      <c r="I2718" s="15">
        <f t="shared" si="169"/>
        <v>1</v>
      </c>
      <c r="J2718" s="15" t="s">
        <v>16</v>
      </c>
      <c r="K2718" s="15"/>
      <c r="L2718" s="17" t="s">
        <v>16</v>
      </c>
      <c r="M2718" s="15">
        <f t="shared" si="170"/>
        <v>0</v>
      </c>
      <c r="N2718" s="27">
        <f t="shared" si="171"/>
        <v>1</v>
      </c>
      <c r="O2718"/>
      <c r="S2718"/>
      <c r="T2718"/>
    </row>
    <row r="2719" spans="1:20" ht="13" x14ac:dyDescent="0.3">
      <c r="A2719" s="13">
        <v>5709</v>
      </c>
      <c r="B2719" s="13">
        <v>154056</v>
      </c>
      <c r="C2719" s="5">
        <v>1E-4</v>
      </c>
      <c r="D2719" s="14">
        <v>24437373</v>
      </c>
      <c r="E2719" s="14">
        <f t="shared" si="168"/>
        <v>2443.7373000000002</v>
      </c>
      <c r="F2719" s="15" t="s">
        <v>14</v>
      </c>
      <c r="G2719" s="15">
        <v>1</v>
      </c>
      <c r="H2719" s="16" t="s">
        <v>18</v>
      </c>
      <c r="I2719" s="15">
        <f t="shared" si="169"/>
        <v>1</v>
      </c>
      <c r="J2719" s="15" t="s">
        <v>16</v>
      </c>
      <c r="K2719" s="15"/>
      <c r="L2719" s="17" t="s">
        <v>16</v>
      </c>
      <c r="M2719" s="15">
        <f t="shared" si="170"/>
        <v>0</v>
      </c>
      <c r="N2719" s="27">
        <f t="shared" si="171"/>
        <v>1</v>
      </c>
      <c r="O2719"/>
      <c r="S2719"/>
      <c r="T2719"/>
    </row>
    <row r="2720" spans="1:20" ht="13" x14ac:dyDescent="0.3">
      <c r="A2720" s="13">
        <v>5709</v>
      </c>
      <c r="B2720" s="13">
        <v>154061</v>
      </c>
      <c r="C2720" s="5">
        <v>1E-4</v>
      </c>
      <c r="D2720" s="14">
        <v>67846</v>
      </c>
      <c r="E2720" s="14">
        <f t="shared" si="168"/>
        <v>6.7846000000000002</v>
      </c>
      <c r="F2720" s="15" t="s">
        <v>14</v>
      </c>
      <c r="G2720" s="15">
        <v>3</v>
      </c>
      <c r="H2720" s="16" t="s">
        <v>22</v>
      </c>
      <c r="I2720" s="15">
        <f t="shared" si="169"/>
        <v>3</v>
      </c>
      <c r="J2720" s="15" t="s">
        <v>16</v>
      </c>
      <c r="K2720" s="15"/>
      <c r="L2720" s="17" t="s">
        <v>16</v>
      </c>
      <c r="M2720" s="15">
        <f t="shared" si="170"/>
        <v>0</v>
      </c>
      <c r="N2720" s="27">
        <f t="shared" si="171"/>
        <v>3</v>
      </c>
      <c r="O2720"/>
      <c r="S2720"/>
      <c r="T2720"/>
    </row>
    <row r="2721" spans="1:20" ht="13" x14ac:dyDescent="0.3">
      <c r="A2721" s="13">
        <v>5710</v>
      </c>
      <c r="B2721" s="13">
        <v>154100</v>
      </c>
      <c r="C2721" s="5">
        <v>1E-4</v>
      </c>
      <c r="D2721" s="14">
        <v>369855010</v>
      </c>
      <c r="E2721" s="14">
        <f t="shared" si="168"/>
        <v>36985.501000000004</v>
      </c>
      <c r="F2721" s="15" t="s">
        <v>14</v>
      </c>
      <c r="G2721" s="15">
        <v>3</v>
      </c>
      <c r="H2721" s="16" t="s">
        <v>26</v>
      </c>
      <c r="I2721" s="15">
        <f t="shared" si="169"/>
        <v>3</v>
      </c>
      <c r="J2721" s="15" t="s">
        <v>16</v>
      </c>
      <c r="K2721" s="15"/>
      <c r="L2721" s="17" t="s">
        <v>16</v>
      </c>
      <c r="M2721" s="15">
        <f t="shared" si="170"/>
        <v>0</v>
      </c>
      <c r="N2721" s="27">
        <f t="shared" si="171"/>
        <v>3</v>
      </c>
      <c r="O2721"/>
      <c r="S2721"/>
      <c r="T2721"/>
    </row>
    <row r="2722" spans="1:20" ht="13" x14ac:dyDescent="0.3">
      <c r="A2722" s="13">
        <v>5710</v>
      </c>
      <c r="B2722" s="13">
        <v>154114</v>
      </c>
      <c r="C2722" s="5">
        <v>1E-4</v>
      </c>
      <c r="D2722" s="14">
        <v>2288048388</v>
      </c>
      <c r="E2722" s="14">
        <f t="shared" si="168"/>
        <v>228804.8388</v>
      </c>
      <c r="F2722" s="15" t="s">
        <v>14</v>
      </c>
      <c r="G2722" s="15">
        <v>3</v>
      </c>
      <c r="H2722" s="16" t="s">
        <v>15</v>
      </c>
      <c r="I2722" s="15">
        <f t="shared" si="169"/>
        <v>3</v>
      </c>
      <c r="J2722" s="15" t="s">
        <v>16</v>
      </c>
      <c r="K2722" s="15"/>
      <c r="L2722" s="17" t="s">
        <v>16</v>
      </c>
      <c r="M2722" s="15">
        <f t="shared" si="170"/>
        <v>0</v>
      </c>
      <c r="N2722" s="27">
        <f t="shared" si="171"/>
        <v>3</v>
      </c>
      <c r="O2722"/>
      <c r="S2722"/>
      <c r="T2722"/>
    </row>
    <row r="2723" spans="1:20" ht="13" x14ac:dyDescent="0.3">
      <c r="A2723" s="13">
        <v>5714</v>
      </c>
      <c r="B2723" s="13">
        <v>154212</v>
      </c>
      <c r="C2723" s="5">
        <v>1E-4</v>
      </c>
      <c r="D2723" s="14">
        <v>3536438</v>
      </c>
      <c r="E2723" s="14">
        <f t="shared" si="168"/>
        <v>353.6438</v>
      </c>
      <c r="F2723" s="15" t="s">
        <v>14</v>
      </c>
      <c r="G2723" s="15">
        <v>2</v>
      </c>
      <c r="H2723" s="16" t="s">
        <v>34</v>
      </c>
      <c r="I2723" s="15">
        <f t="shared" si="169"/>
        <v>0</v>
      </c>
      <c r="J2723" s="15" t="s">
        <v>14</v>
      </c>
      <c r="K2723" s="15">
        <v>1</v>
      </c>
      <c r="L2723" s="17" t="s">
        <v>41</v>
      </c>
      <c r="M2723" s="15">
        <f t="shared" si="170"/>
        <v>0</v>
      </c>
      <c r="N2723" s="27">
        <f t="shared" si="171"/>
        <v>0</v>
      </c>
      <c r="O2723"/>
      <c r="S2723"/>
      <c r="T2723"/>
    </row>
    <row r="2724" spans="1:20" ht="13" x14ac:dyDescent="0.3">
      <c r="A2724" s="13">
        <v>5714</v>
      </c>
      <c r="B2724" s="13">
        <v>154213</v>
      </c>
      <c r="C2724" s="5">
        <v>1E-4</v>
      </c>
      <c r="D2724" s="14">
        <v>16933474</v>
      </c>
      <c r="E2724" s="14">
        <f t="shared" si="168"/>
        <v>1693.3474000000001</v>
      </c>
      <c r="F2724" s="15" t="s">
        <v>14</v>
      </c>
      <c r="G2724" s="15">
        <v>1</v>
      </c>
      <c r="H2724" s="16" t="s">
        <v>18</v>
      </c>
      <c r="I2724" s="15">
        <f t="shared" si="169"/>
        <v>1</v>
      </c>
      <c r="J2724" s="15" t="s">
        <v>16</v>
      </c>
      <c r="K2724" s="15"/>
      <c r="L2724" s="17" t="s">
        <v>16</v>
      </c>
      <c r="M2724" s="15">
        <f t="shared" si="170"/>
        <v>0</v>
      </c>
      <c r="N2724" s="27">
        <f t="shared" si="171"/>
        <v>1</v>
      </c>
      <c r="O2724"/>
      <c r="S2724"/>
      <c r="T2724"/>
    </row>
    <row r="2725" spans="1:20" ht="13" x14ac:dyDescent="0.3">
      <c r="A2725" s="13">
        <v>5715</v>
      </c>
      <c r="B2725" s="13">
        <v>154258</v>
      </c>
      <c r="C2725" s="5">
        <v>1E-4</v>
      </c>
      <c r="D2725" s="14">
        <v>2038188</v>
      </c>
      <c r="E2725" s="14">
        <f t="shared" si="168"/>
        <v>203.81880000000001</v>
      </c>
      <c r="F2725" s="15" t="s">
        <v>14</v>
      </c>
      <c r="G2725" s="15">
        <v>1</v>
      </c>
      <c r="H2725" s="16" t="s">
        <v>21</v>
      </c>
      <c r="I2725" s="15">
        <f t="shared" si="169"/>
        <v>0</v>
      </c>
      <c r="J2725" s="15" t="s">
        <v>16</v>
      </c>
      <c r="K2725" s="15"/>
      <c r="L2725" s="17" t="s">
        <v>16</v>
      </c>
      <c r="M2725" s="15">
        <f t="shared" si="170"/>
        <v>0</v>
      </c>
      <c r="N2725" s="27">
        <f t="shared" si="171"/>
        <v>0</v>
      </c>
      <c r="O2725"/>
      <c r="S2725"/>
      <c r="T2725"/>
    </row>
    <row r="2726" spans="1:20" ht="13" x14ac:dyDescent="0.3">
      <c r="A2726" s="13">
        <v>5716</v>
      </c>
      <c r="B2726" s="13">
        <v>154289</v>
      </c>
      <c r="C2726" s="5">
        <v>1E-4</v>
      </c>
      <c r="D2726" s="14">
        <v>50295296</v>
      </c>
      <c r="E2726" s="14">
        <f t="shared" si="168"/>
        <v>5029.5295999999998</v>
      </c>
      <c r="F2726" s="15" t="s">
        <v>14</v>
      </c>
      <c r="G2726" s="15">
        <v>2</v>
      </c>
      <c r="H2726" s="16" t="s">
        <v>21</v>
      </c>
      <c r="I2726" s="15">
        <f t="shared" si="169"/>
        <v>0</v>
      </c>
      <c r="J2726" s="15" t="s">
        <v>16</v>
      </c>
      <c r="K2726" s="15"/>
      <c r="L2726" s="17" t="s">
        <v>16</v>
      </c>
      <c r="M2726" s="15">
        <f t="shared" si="170"/>
        <v>0</v>
      </c>
      <c r="N2726" s="27">
        <f t="shared" si="171"/>
        <v>0</v>
      </c>
      <c r="O2726"/>
      <c r="S2726"/>
      <c r="T2726"/>
    </row>
    <row r="2727" spans="1:20" ht="13" x14ac:dyDescent="0.3">
      <c r="A2727" s="13">
        <v>5718</v>
      </c>
      <c r="B2727" s="13">
        <v>154336</v>
      </c>
      <c r="C2727" s="5">
        <v>1E-4</v>
      </c>
      <c r="D2727" s="14">
        <v>467942</v>
      </c>
      <c r="E2727" s="14">
        <f t="shared" si="168"/>
        <v>46.794200000000004</v>
      </c>
      <c r="F2727" s="15" t="s">
        <v>14</v>
      </c>
      <c r="G2727" s="15">
        <v>2</v>
      </c>
      <c r="H2727" s="16" t="s">
        <v>22</v>
      </c>
      <c r="I2727" s="15">
        <f t="shared" si="169"/>
        <v>2</v>
      </c>
      <c r="J2727" s="15" t="s">
        <v>16</v>
      </c>
      <c r="K2727" s="15"/>
      <c r="L2727" s="17" t="s">
        <v>16</v>
      </c>
      <c r="M2727" s="15">
        <f t="shared" si="170"/>
        <v>0</v>
      </c>
      <c r="N2727" s="27">
        <f t="shared" si="171"/>
        <v>2</v>
      </c>
      <c r="O2727"/>
      <c r="S2727"/>
      <c r="T2727"/>
    </row>
    <row r="2728" spans="1:20" ht="13" x14ac:dyDescent="0.3">
      <c r="A2728" s="13">
        <v>5722</v>
      </c>
      <c r="B2728" s="13">
        <v>154469</v>
      </c>
      <c r="C2728" s="5">
        <v>1E-4</v>
      </c>
      <c r="D2728" s="14">
        <v>2358438421</v>
      </c>
      <c r="E2728" s="14">
        <f t="shared" si="168"/>
        <v>235843.84210000001</v>
      </c>
      <c r="F2728" s="15" t="s">
        <v>14</v>
      </c>
      <c r="G2728" s="15">
        <v>4</v>
      </c>
      <c r="H2728" s="16" t="s">
        <v>15</v>
      </c>
      <c r="I2728" s="15">
        <f t="shared" si="169"/>
        <v>4</v>
      </c>
      <c r="J2728" s="15" t="s">
        <v>16</v>
      </c>
      <c r="K2728" s="15"/>
      <c r="L2728" s="17" t="s">
        <v>16</v>
      </c>
      <c r="M2728" s="15">
        <f t="shared" si="170"/>
        <v>0</v>
      </c>
      <c r="N2728" s="27">
        <f t="shared" si="171"/>
        <v>4</v>
      </c>
      <c r="O2728"/>
      <c r="S2728"/>
      <c r="T2728"/>
    </row>
    <row r="2729" spans="1:20" ht="13" x14ac:dyDescent="0.3">
      <c r="A2729" s="13">
        <v>5724</v>
      </c>
      <c r="B2729" s="13">
        <v>154497</v>
      </c>
      <c r="C2729" s="5">
        <v>1E-4</v>
      </c>
      <c r="D2729" s="14">
        <v>20990412</v>
      </c>
      <c r="E2729" s="14">
        <f t="shared" si="168"/>
        <v>2099.0412000000001</v>
      </c>
      <c r="F2729" s="15" t="s">
        <v>14</v>
      </c>
      <c r="G2729" s="15">
        <v>1</v>
      </c>
      <c r="H2729" s="16" t="s">
        <v>22</v>
      </c>
      <c r="I2729" s="15">
        <f t="shared" si="169"/>
        <v>1</v>
      </c>
      <c r="J2729" s="15" t="s">
        <v>16</v>
      </c>
      <c r="K2729" s="15"/>
      <c r="L2729" s="17" t="s">
        <v>16</v>
      </c>
      <c r="M2729" s="15">
        <f t="shared" si="170"/>
        <v>0</v>
      </c>
      <c r="N2729" s="27">
        <f t="shared" si="171"/>
        <v>1</v>
      </c>
      <c r="O2729"/>
      <c r="S2729"/>
      <c r="T2729"/>
    </row>
    <row r="2730" spans="1:20" ht="13" x14ac:dyDescent="0.3">
      <c r="A2730" s="13">
        <v>5729</v>
      </c>
      <c r="B2730" s="13">
        <v>154656</v>
      </c>
      <c r="C2730" s="5">
        <v>1E-4</v>
      </c>
      <c r="D2730" s="14">
        <v>1694107933</v>
      </c>
      <c r="E2730" s="14">
        <f t="shared" si="168"/>
        <v>169410.79330000002</v>
      </c>
      <c r="F2730" s="15" t="s">
        <v>14</v>
      </c>
      <c r="G2730" s="15">
        <v>3</v>
      </c>
      <c r="H2730" s="16" t="s">
        <v>19</v>
      </c>
      <c r="I2730" s="15">
        <f t="shared" si="169"/>
        <v>3</v>
      </c>
      <c r="J2730" s="15" t="s">
        <v>16</v>
      </c>
      <c r="K2730" s="15"/>
      <c r="L2730" s="17" t="s">
        <v>16</v>
      </c>
      <c r="M2730" s="15">
        <f t="shared" si="170"/>
        <v>0</v>
      </c>
      <c r="N2730" s="27">
        <f t="shared" si="171"/>
        <v>3</v>
      </c>
      <c r="O2730"/>
      <c r="S2730"/>
      <c r="T2730"/>
    </row>
    <row r="2731" spans="1:20" ht="13" x14ac:dyDescent="0.3">
      <c r="A2731" s="13">
        <v>5734</v>
      </c>
      <c r="B2731" s="13">
        <v>154788</v>
      </c>
      <c r="C2731" s="5">
        <v>1E-4</v>
      </c>
      <c r="D2731" s="14">
        <v>1618958338</v>
      </c>
      <c r="E2731" s="14">
        <f t="shared" si="168"/>
        <v>161895.83380000002</v>
      </c>
      <c r="F2731" s="15" t="s">
        <v>14</v>
      </c>
      <c r="G2731" s="15">
        <v>3</v>
      </c>
      <c r="H2731" s="16" t="s">
        <v>15</v>
      </c>
      <c r="I2731" s="15">
        <f t="shared" si="169"/>
        <v>3</v>
      </c>
      <c r="J2731" s="15" t="s">
        <v>16</v>
      </c>
      <c r="K2731" s="15"/>
      <c r="L2731" s="17" t="s">
        <v>16</v>
      </c>
      <c r="M2731" s="15">
        <f t="shared" si="170"/>
        <v>0</v>
      </c>
      <c r="N2731" s="27">
        <f t="shared" si="171"/>
        <v>3</v>
      </c>
      <c r="O2731"/>
      <c r="S2731"/>
      <c r="T2731"/>
    </row>
    <row r="2732" spans="1:20" ht="13" x14ac:dyDescent="0.3">
      <c r="A2732" s="13">
        <v>5734</v>
      </c>
      <c r="B2732" s="13">
        <v>154799</v>
      </c>
      <c r="C2732" s="5">
        <v>1E-4</v>
      </c>
      <c r="D2732" s="14">
        <v>23586380</v>
      </c>
      <c r="E2732" s="14">
        <f t="shared" si="168"/>
        <v>2358.6379999999999</v>
      </c>
      <c r="F2732" s="15" t="s">
        <v>14</v>
      </c>
      <c r="G2732" s="15">
        <v>1</v>
      </c>
      <c r="H2732" s="16" t="s">
        <v>21</v>
      </c>
      <c r="I2732" s="15">
        <f t="shared" si="169"/>
        <v>0</v>
      </c>
      <c r="J2732" s="15" t="s">
        <v>16</v>
      </c>
      <c r="K2732" s="15"/>
      <c r="L2732" s="17" t="s">
        <v>16</v>
      </c>
      <c r="M2732" s="15">
        <f t="shared" si="170"/>
        <v>0</v>
      </c>
      <c r="N2732" s="27">
        <f t="shared" si="171"/>
        <v>0</v>
      </c>
      <c r="O2732"/>
      <c r="S2732"/>
      <c r="T2732"/>
    </row>
    <row r="2733" spans="1:20" ht="13" x14ac:dyDescent="0.3">
      <c r="A2733" s="13">
        <v>5737</v>
      </c>
      <c r="B2733" s="13">
        <v>154874</v>
      </c>
      <c r="C2733" s="5">
        <v>1E-4</v>
      </c>
      <c r="D2733" s="14">
        <v>1812274</v>
      </c>
      <c r="E2733" s="14">
        <f t="shared" si="168"/>
        <v>181.22740000000002</v>
      </c>
      <c r="F2733" s="15" t="s">
        <v>14</v>
      </c>
      <c r="G2733" s="15">
        <v>1</v>
      </c>
      <c r="H2733" s="16" t="s">
        <v>23</v>
      </c>
      <c r="I2733" s="15">
        <f t="shared" si="169"/>
        <v>1</v>
      </c>
      <c r="J2733" s="15" t="s">
        <v>16</v>
      </c>
      <c r="K2733" s="15"/>
      <c r="L2733" s="17" t="s">
        <v>16</v>
      </c>
      <c r="M2733" s="15">
        <f t="shared" si="170"/>
        <v>0</v>
      </c>
      <c r="N2733" s="27">
        <f t="shared" si="171"/>
        <v>1</v>
      </c>
      <c r="O2733"/>
      <c r="S2733"/>
      <c r="T2733"/>
    </row>
    <row r="2734" spans="1:20" ht="13" x14ac:dyDescent="0.3">
      <c r="A2734" s="13">
        <v>5740</v>
      </c>
      <c r="B2734" s="13">
        <v>154934</v>
      </c>
      <c r="C2734" s="5">
        <v>1E-4</v>
      </c>
      <c r="D2734" s="14">
        <v>60903284</v>
      </c>
      <c r="E2734" s="14">
        <f t="shared" si="168"/>
        <v>6090.3284000000003</v>
      </c>
      <c r="F2734" s="15" t="s">
        <v>14</v>
      </c>
      <c r="G2734" s="15">
        <v>1</v>
      </c>
      <c r="H2734" s="16" t="s">
        <v>25</v>
      </c>
      <c r="I2734" s="15">
        <f t="shared" si="169"/>
        <v>1</v>
      </c>
      <c r="J2734" s="15" t="s">
        <v>16</v>
      </c>
      <c r="K2734" s="15"/>
      <c r="L2734" s="17" t="s">
        <v>16</v>
      </c>
      <c r="M2734" s="15">
        <f t="shared" si="170"/>
        <v>0</v>
      </c>
      <c r="N2734" s="27">
        <f t="shared" si="171"/>
        <v>1</v>
      </c>
      <c r="O2734"/>
      <c r="S2734"/>
      <c r="T2734"/>
    </row>
    <row r="2735" spans="1:20" ht="13" x14ac:dyDescent="0.3">
      <c r="A2735" s="13">
        <v>5741</v>
      </c>
      <c r="B2735" s="13">
        <v>154959</v>
      </c>
      <c r="C2735" s="5">
        <v>1E-4</v>
      </c>
      <c r="D2735" s="14">
        <v>143</v>
      </c>
      <c r="E2735" s="14">
        <f t="shared" si="168"/>
        <v>1.43E-2</v>
      </c>
      <c r="F2735" s="15" t="s">
        <v>14</v>
      </c>
      <c r="G2735" s="15">
        <v>2</v>
      </c>
      <c r="H2735" s="16" t="s">
        <v>21</v>
      </c>
      <c r="I2735" s="15">
        <f t="shared" si="169"/>
        <v>0</v>
      </c>
      <c r="J2735" s="15" t="s">
        <v>16</v>
      </c>
      <c r="K2735" s="15"/>
      <c r="L2735" s="17" t="s">
        <v>16</v>
      </c>
      <c r="M2735" s="15">
        <f t="shared" si="170"/>
        <v>0</v>
      </c>
      <c r="N2735" s="27">
        <f t="shared" si="171"/>
        <v>0</v>
      </c>
      <c r="O2735"/>
      <c r="S2735"/>
      <c r="T2735"/>
    </row>
    <row r="2736" spans="1:20" ht="13" x14ac:dyDescent="0.3">
      <c r="A2736" s="13">
        <v>5744</v>
      </c>
      <c r="B2736" s="13">
        <v>155048</v>
      </c>
      <c r="C2736" s="5">
        <v>1E-4</v>
      </c>
      <c r="D2736" s="14">
        <v>134284590</v>
      </c>
      <c r="E2736" s="14">
        <f t="shared" si="168"/>
        <v>13428.459000000001</v>
      </c>
      <c r="F2736" s="15" t="s">
        <v>14</v>
      </c>
      <c r="G2736" s="15">
        <v>1</v>
      </c>
      <c r="H2736" s="16" t="s">
        <v>19</v>
      </c>
      <c r="I2736" s="15">
        <f t="shared" si="169"/>
        <v>1</v>
      </c>
      <c r="J2736" s="15" t="s">
        <v>16</v>
      </c>
      <c r="K2736" s="15"/>
      <c r="L2736" s="17" t="s">
        <v>16</v>
      </c>
      <c r="M2736" s="15">
        <f t="shared" si="170"/>
        <v>0</v>
      </c>
      <c r="N2736" s="27">
        <f t="shared" si="171"/>
        <v>1</v>
      </c>
      <c r="O2736"/>
      <c r="S2736"/>
      <c r="T2736"/>
    </row>
    <row r="2737" spans="1:20" ht="13" x14ac:dyDescent="0.3">
      <c r="A2737" s="13">
        <v>5745</v>
      </c>
      <c r="B2737" s="13">
        <v>155057</v>
      </c>
      <c r="C2737" s="5">
        <v>1E-4</v>
      </c>
      <c r="D2737" s="14">
        <v>598669328</v>
      </c>
      <c r="E2737" s="14">
        <f t="shared" si="168"/>
        <v>59866.932800000002</v>
      </c>
      <c r="F2737" s="15" t="s">
        <v>14</v>
      </c>
      <c r="G2737" s="15">
        <v>2</v>
      </c>
      <c r="H2737" s="16" t="s">
        <v>19</v>
      </c>
      <c r="I2737" s="15">
        <f t="shared" si="169"/>
        <v>2</v>
      </c>
      <c r="J2737" s="15" t="s">
        <v>16</v>
      </c>
      <c r="K2737" s="15"/>
      <c r="L2737" s="17" t="s">
        <v>16</v>
      </c>
      <c r="M2737" s="15">
        <f t="shared" si="170"/>
        <v>0</v>
      </c>
      <c r="N2737" s="27">
        <f t="shared" si="171"/>
        <v>2</v>
      </c>
      <c r="O2737"/>
      <c r="S2737"/>
      <c r="T2737"/>
    </row>
    <row r="2738" spans="1:20" ht="13" x14ac:dyDescent="0.3">
      <c r="A2738" s="13">
        <v>5745</v>
      </c>
      <c r="B2738" s="13">
        <v>155065</v>
      </c>
      <c r="C2738" s="5">
        <v>1E-4</v>
      </c>
      <c r="D2738" s="14">
        <v>28473138</v>
      </c>
      <c r="E2738" s="14">
        <f t="shared" si="168"/>
        <v>2847.3138000000004</v>
      </c>
      <c r="F2738" s="15" t="s">
        <v>14</v>
      </c>
      <c r="G2738" s="15">
        <v>2</v>
      </c>
      <c r="H2738" s="16" t="s">
        <v>22</v>
      </c>
      <c r="I2738" s="15">
        <f t="shared" si="169"/>
        <v>2</v>
      </c>
      <c r="J2738" s="15" t="s">
        <v>16</v>
      </c>
      <c r="K2738" s="15"/>
      <c r="L2738" s="17" t="s">
        <v>16</v>
      </c>
      <c r="M2738" s="15">
        <f t="shared" si="170"/>
        <v>0</v>
      </c>
      <c r="N2738" s="27">
        <f t="shared" si="171"/>
        <v>2</v>
      </c>
      <c r="O2738"/>
      <c r="S2738"/>
      <c r="T2738"/>
    </row>
    <row r="2739" spans="1:20" ht="13" x14ac:dyDescent="0.3">
      <c r="A2739" s="13">
        <v>5745</v>
      </c>
      <c r="B2739" s="13">
        <v>155076</v>
      </c>
      <c r="C2739" s="5">
        <v>1E-4</v>
      </c>
      <c r="D2739" s="14">
        <v>6526396</v>
      </c>
      <c r="E2739" s="14">
        <f t="shared" si="168"/>
        <v>652.63960000000009</v>
      </c>
      <c r="F2739" s="15" t="s">
        <v>14</v>
      </c>
      <c r="G2739" s="15">
        <v>2</v>
      </c>
      <c r="H2739" s="16" t="s">
        <v>21</v>
      </c>
      <c r="I2739" s="15">
        <f t="shared" si="169"/>
        <v>0</v>
      </c>
      <c r="J2739" s="15" t="s">
        <v>16</v>
      </c>
      <c r="K2739" s="15"/>
      <c r="L2739" s="17" t="s">
        <v>16</v>
      </c>
      <c r="M2739" s="15">
        <f t="shared" si="170"/>
        <v>0</v>
      </c>
      <c r="N2739" s="27">
        <f t="shared" si="171"/>
        <v>0</v>
      </c>
      <c r="O2739"/>
      <c r="S2739"/>
      <c r="T2739"/>
    </row>
    <row r="2740" spans="1:20" ht="13" x14ac:dyDescent="0.3">
      <c r="A2740" s="13">
        <v>5745</v>
      </c>
      <c r="B2740" s="13">
        <v>155080</v>
      </c>
      <c r="C2740" s="5">
        <v>1E-4</v>
      </c>
      <c r="D2740" s="14">
        <v>16078876</v>
      </c>
      <c r="E2740" s="14">
        <f t="shared" si="168"/>
        <v>1607.8876</v>
      </c>
      <c r="F2740" s="15" t="s">
        <v>14</v>
      </c>
      <c r="G2740" s="15">
        <v>1</v>
      </c>
      <c r="H2740" s="16" t="s">
        <v>20</v>
      </c>
      <c r="I2740" s="15">
        <f t="shared" si="169"/>
        <v>1</v>
      </c>
      <c r="J2740" s="15" t="s">
        <v>16</v>
      </c>
      <c r="K2740" s="15"/>
      <c r="L2740" s="17" t="s">
        <v>16</v>
      </c>
      <c r="M2740" s="15">
        <f t="shared" si="170"/>
        <v>0</v>
      </c>
      <c r="N2740" s="27">
        <f t="shared" si="171"/>
        <v>1</v>
      </c>
      <c r="O2740"/>
      <c r="S2740"/>
      <c r="T2740"/>
    </row>
    <row r="2741" spans="1:20" ht="13" x14ac:dyDescent="0.3">
      <c r="A2741" s="13">
        <v>5749</v>
      </c>
      <c r="B2741" s="13">
        <v>155226</v>
      </c>
      <c r="C2741" s="5">
        <v>1E-4</v>
      </c>
      <c r="D2741" s="14">
        <v>99491680</v>
      </c>
      <c r="E2741" s="14">
        <f t="shared" si="168"/>
        <v>9949.1679999999997</v>
      </c>
      <c r="F2741" s="15" t="s">
        <v>14</v>
      </c>
      <c r="G2741" s="15">
        <v>2</v>
      </c>
      <c r="H2741" s="16" t="s">
        <v>23</v>
      </c>
      <c r="I2741" s="15">
        <f t="shared" si="169"/>
        <v>2</v>
      </c>
      <c r="J2741" s="15" t="s">
        <v>16</v>
      </c>
      <c r="K2741" s="15"/>
      <c r="L2741" s="17" t="s">
        <v>16</v>
      </c>
      <c r="M2741" s="15">
        <f t="shared" si="170"/>
        <v>0</v>
      </c>
      <c r="N2741" s="27">
        <f t="shared" si="171"/>
        <v>2</v>
      </c>
      <c r="O2741"/>
      <c r="S2741"/>
      <c r="T2741"/>
    </row>
    <row r="2742" spans="1:20" ht="13" x14ac:dyDescent="0.3">
      <c r="A2742" s="13">
        <v>5750</v>
      </c>
      <c r="B2742" s="13">
        <v>155255</v>
      </c>
      <c r="C2742" s="5">
        <v>1E-4</v>
      </c>
      <c r="D2742" s="14">
        <v>233754914</v>
      </c>
      <c r="E2742" s="14">
        <f t="shared" si="168"/>
        <v>23375.491400000003</v>
      </c>
      <c r="F2742" s="15" t="s">
        <v>14</v>
      </c>
      <c r="G2742" s="15">
        <v>1</v>
      </c>
      <c r="H2742" s="16" t="s">
        <v>15</v>
      </c>
      <c r="I2742" s="15">
        <f t="shared" si="169"/>
        <v>1</v>
      </c>
      <c r="J2742" s="15" t="s">
        <v>16</v>
      </c>
      <c r="K2742" s="15"/>
      <c r="L2742" s="17" t="s">
        <v>16</v>
      </c>
      <c r="M2742" s="15">
        <f t="shared" si="170"/>
        <v>0</v>
      </c>
      <c r="N2742" s="27">
        <f t="shared" si="171"/>
        <v>1</v>
      </c>
      <c r="O2742"/>
      <c r="S2742"/>
      <c r="T2742"/>
    </row>
    <row r="2743" spans="1:20" ht="13" x14ac:dyDescent="0.3">
      <c r="A2743" s="13">
        <v>5751</v>
      </c>
      <c r="B2743" s="13">
        <v>155265</v>
      </c>
      <c r="C2743" s="5">
        <v>1E-4</v>
      </c>
      <c r="D2743" s="14">
        <v>0</v>
      </c>
      <c r="E2743" s="14">
        <f t="shared" si="168"/>
        <v>0</v>
      </c>
      <c r="F2743" s="15" t="s">
        <v>14</v>
      </c>
      <c r="G2743" s="15">
        <v>3</v>
      </c>
      <c r="H2743" s="16" t="s">
        <v>31</v>
      </c>
      <c r="I2743" s="15">
        <f t="shared" si="169"/>
        <v>0</v>
      </c>
      <c r="J2743" s="15" t="s">
        <v>16</v>
      </c>
      <c r="K2743" s="15"/>
      <c r="L2743" s="17" t="s">
        <v>16</v>
      </c>
      <c r="M2743" s="15">
        <f t="shared" si="170"/>
        <v>0</v>
      </c>
      <c r="N2743" s="27">
        <f t="shared" si="171"/>
        <v>0</v>
      </c>
      <c r="O2743"/>
      <c r="S2743"/>
      <c r="T2743"/>
    </row>
    <row r="2744" spans="1:20" ht="13" x14ac:dyDescent="0.3">
      <c r="A2744" s="13">
        <v>5754</v>
      </c>
      <c r="B2744" s="13">
        <v>155362</v>
      </c>
      <c r="C2744" s="5">
        <v>1E-4</v>
      </c>
      <c r="D2744" s="14">
        <v>78271544</v>
      </c>
      <c r="E2744" s="14">
        <f t="shared" si="168"/>
        <v>7827.1544000000004</v>
      </c>
      <c r="F2744" s="15" t="s">
        <v>14</v>
      </c>
      <c r="G2744" s="15">
        <v>1</v>
      </c>
      <c r="H2744" s="16" t="s">
        <v>20</v>
      </c>
      <c r="I2744" s="15">
        <f t="shared" si="169"/>
        <v>1</v>
      </c>
      <c r="J2744" s="15" t="s">
        <v>16</v>
      </c>
      <c r="K2744" s="15"/>
      <c r="L2744" s="17" t="s">
        <v>16</v>
      </c>
      <c r="M2744" s="15">
        <f t="shared" si="170"/>
        <v>0</v>
      </c>
      <c r="N2744" s="27">
        <f t="shared" si="171"/>
        <v>1</v>
      </c>
      <c r="O2744"/>
      <c r="S2744"/>
      <c r="T2744"/>
    </row>
    <row r="2745" spans="1:20" ht="13" x14ac:dyDescent="0.3">
      <c r="A2745" s="13">
        <v>5755</v>
      </c>
      <c r="B2745" s="13">
        <v>155385</v>
      </c>
      <c r="C2745" s="5">
        <v>1E-4</v>
      </c>
      <c r="D2745" s="14">
        <v>1152772529</v>
      </c>
      <c r="E2745" s="14">
        <f t="shared" si="168"/>
        <v>115277.25290000001</v>
      </c>
      <c r="F2745" s="15" t="s">
        <v>14</v>
      </c>
      <c r="G2745" s="15">
        <v>5</v>
      </c>
      <c r="H2745" s="16" t="s">
        <v>22</v>
      </c>
      <c r="I2745" s="15">
        <f t="shared" si="169"/>
        <v>5</v>
      </c>
      <c r="J2745" s="15" t="s">
        <v>16</v>
      </c>
      <c r="K2745" s="15"/>
      <c r="L2745" s="17" t="s">
        <v>16</v>
      </c>
      <c r="M2745" s="15">
        <f t="shared" si="170"/>
        <v>0</v>
      </c>
      <c r="N2745" s="27">
        <f t="shared" si="171"/>
        <v>5</v>
      </c>
      <c r="O2745"/>
      <c r="S2745"/>
      <c r="T2745"/>
    </row>
    <row r="2746" spans="1:20" ht="13" x14ac:dyDescent="0.3">
      <c r="A2746" s="13">
        <v>5762</v>
      </c>
      <c r="B2746" s="13">
        <v>155592</v>
      </c>
      <c r="C2746" s="5">
        <v>1E-4</v>
      </c>
      <c r="D2746" s="14">
        <v>37484906</v>
      </c>
      <c r="E2746" s="14">
        <f t="shared" si="168"/>
        <v>3748.4906000000001</v>
      </c>
      <c r="F2746" s="15" t="s">
        <v>14</v>
      </c>
      <c r="G2746" s="15">
        <v>1</v>
      </c>
      <c r="H2746" s="16" t="s">
        <v>38</v>
      </c>
      <c r="I2746" s="15">
        <f t="shared" si="169"/>
        <v>0</v>
      </c>
      <c r="J2746" s="15" t="s">
        <v>14</v>
      </c>
      <c r="K2746" s="15">
        <v>1</v>
      </c>
      <c r="L2746" s="17" t="s">
        <v>19</v>
      </c>
      <c r="M2746" s="15">
        <f t="shared" si="170"/>
        <v>1</v>
      </c>
      <c r="N2746" s="27">
        <f t="shared" si="171"/>
        <v>1</v>
      </c>
      <c r="O2746"/>
      <c r="S2746"/>
      <c r="T2746"/>
    </row>
    <row r="2747" spans="1:20" ht="13" x14ac:dyDescent="0.3">
      <c r="A2747" s="13">
        <v>5763</v>
      </c>
      <c r="B2747" s="13">
        <v>155620</v>
      </c>
      <c r="C2747" s="5">
        <v>1E-4</v>
      </c>
      <c r="D2747" s="14">
        <v>10033634</v>
      </c>
      <c r="E2747" s="14">
        <f t="shared" si="168"/>
        <v>1003.3634000000001</v>
      </c>
      <c r="F2747" s="15" t="s">
        <v>14</v>
      </c>
      <c r="G2747" s="15">
        <v>1</v>
      </c>
      <c r="H2747" s="16" t="s">
        <v>24</v>
      </c>
      <c r="I2747" s="15">
        <f t="shared" si="169"/>
        <v>1</v>
      </c>
      <c r="J2747" s="15" t="s">
        <v>16</v>
      </c>
      <c r="K2747" s="15"/>
      <c r="L2747" s="17" t="s">
        <v>16</v>
      </c>
      <c r="M2747" s="15">
        <f t="shared" si="170"/>
        <v>0</v>
      </c>
      <c r="N2747" s="27">
        <f t="shared" si="171"/>
        <v>1</v>
      </c>
      <c r="O2747"/>
      <c r="S2747"/>
      <c r="T2747"/>
    </row>
    <row r="2748" spans="1:20" ht="13" x14ac:dyDescent="0.3">
      <c r="A2748" s="13">
        <v>5764</v>
      </c>
      <c r="B2748" s="13">
        <v>155667</v>
      </c>
      <c r="C2748" s="5">
        <v>1E-4</v>
      </c>
      <c r="D2748" s="14">
        <v>2303876</v>
      </c>
      <c r="E2748" s="14">
        <f t="shared" si="168"/>
        <v>230.38760000000002</v>
      </c>
      <c r="F2748" s="15" t="s">
        <v>14</v>
      </c>
      <c r="G2748" s="15">
        <v>1</v>
      </c>
      <c r="H2748" s="16" t="s">
        <v>15</v>
      </c>
      <c r="I2748" s="15">
        <f t="shared" si="169"/>
        <v>1</v>
      </c>
      <c r="J2748" s="15" t="s">
        <v>16</v>
      </c>
      <c r="K2748" s="15"/>
      <c r="L2748" s="17" t="s">
        <v>16</v>
      </c>
      <c r="M2748" s="15">
        <f t="shared" si="170"/>
        <v>0</v>
      </c>
      <c r="N2748" s="27">
        <f t="shared" si="171"/>
        <v>1</v>
      </c>
      <c r="O2748"/>
      <c r="S2748"/>
      <c r="T2748"/>
    </row>
    <row r="2749" spans="1:20" ht="13" x14ac:dyDescent="0.3">
      <c r="A2749" s="13">
        <v>5765</v>
      </c>
      <c r="B2749" s="13">
        <v>155673</v>
      </c>
      <c r="C2749" s="5">
        <v>1E-4</v>
      </c>
      <c r="D2749" s="14">
        <v>576824861</v>
      </c>
      <c r="E2749" s="14">
        <f t="shared" si="168"/>
        <v>57682.486100000002</v>
      </c>
      <c r="F2749" s="15" t="s">
        <v>14</v>
      </c>
      <c r="G2749" s="15">
        <v>2</v>
      </c>
      <c r="H2749" s="16" t="s">
        <v>17</v>
      </c>
      <c r="I2749" s="15">
        <f t="shared" si="169"/>
        <v>2</v>
      </c>
      <c r="J2749" s="15" t="s">
        <v>16</v>
      </c>
      <c r="K2749" s="15"/>
      <c r="L2749" s="17" t="s">
        <v>16</v>
      </c>
      <c r="M2749" s="15">
        <f t="shared" si="170"/>
        <v>0</v>
      </c>
      <c r="N2749" s="27">
        <f t="shared" si="171"/>
        <v>2</v>
      </c>
      <c r="O2749"/>
      <c r="S2749"/>
      <c r="T2749"/>
    </row>
    <row r="2750" spans="1:20" ht="13" x14ac:dyDescent="0.3">
      <c r="A2750" s="13">
        <v>5769</v>
      </c>
      <c r="B2750" s="13">
        <v>155805</v>
      </c>
      <c r="C2750" s="5">
        <v>1E-4</v>
      </c>
      <c r="D2750" s="14">
        <v>788809466</v>
      </c>
      <c r="E2750" s="14">
        <f t="shared" si="168"/>
        <v>78880.94660000001</v>
      </c>
      <c r="F2750" s="15" t="s">
        <v>14</v>
      </c>
      <c r="G2750" s="15">
        <v>3</v>
      </c>
      <c r="H2750" s="16" t="s">
        <v>19</v>
      </c>
      <c r="I2750" s="15">
        <f t="shared" si="169"/>
        <v>3</v>
      </c>
      <c r="J2750" s="15" t="s">
        <v>16</v>
      </c>
      <c r="K2750" s="15"/>
      <c r="L2750" s="17" t="s">
        <v>16</v>
      </c>
      <c r="M2750" s="15">
        <f t="shared" si="170"/>
        <v>0</v>
      </c>
      <c r="N2750" s="27">
        <f t="shared" si="171"/>
        <v>3</v>
      </c>
      <c r="O2750"/>
      <c r="S2750"/>
      <c r="T2750"/>
    </row>
    <row r="2751" spans="1:20" ht="13" x14ac:dyDescent="0.3">
      <c r="A2751" s="13">
        <v>5772</v>
      </c>
      <c r="B2751" s="13">
        <v>155902</v>
      </c>
      <c r="C2751" s="5">
        <v>1E-4</v>
      </c>
      <c r="D2751" s="14">
        <v>280959967</v>
      </c>
      <c r="E2751" s="14">
        <f t="shared" si="168"/>
        <v>28095.9967</v>
      </c>
      <c r="F2751" s="15" t="s">
        <v>14</v>
      </c>
      <c r="G2751" s="15">
        <v>1</v>
      </c>
      <c r="H2751" s="16" t="s">
        <v>24</v>
      </c>
      <c r="I2751" s="15">
        <f t="shared" si="169"/>
        <v>1</v>
      </c>
      <c r="J2751" s="15" t="s">
        <v>16</v>
      </c>
      <c r="K2751" s="15"/>
      <c r="L2751" s="17" t="s">
        <v>16</v>
      </c>
      <c r="M2751" s="15">
        <f t="shared" si="170"/>
        <v>0</v>
      </c>
      <c r="N2751" s="27">
        <f t="shared" si="171"/>
        <v>1</v>
      </c>
      <c r="O2751"/>
      <c r="S2751"/>
      <c r="T2751"/>
    </row>
    <row r="2752" spans="1:20" ht="13" x14ac:dyDescent="0.3">
      <c r="A2752" s="13">
        <v>5778</v>
      </c>
      <c r="B2752" s="13">
        <v>156041</v>
      </c>
      <c r="C2752" s="5">
        <v>1E-4</v>
      </c>
      <c r="D2752" s="14">
        <v>96430959</v>
      </c>
      <c r="E2752" s="14">
        <f t="shared" si="168"/>
        <v>9643.0959000000003</v>
      </c>
      <c r="F2752" s="15" t="s">
        <v>14</v>
      </c>
      <c r="G2752" s="15">
        <v>2</v>
      </c>
      <c r="H2752" s="16" t="s">
        <v>20</v>
      </c>
      <c r="I2752" s="15">
        <f t="shared" si="169"/>
        <v>2</v>
      </c>
      <c r="J2752" s="15" t="s">
        <v>16</v>
      </c>
      <c r="K2752" s="15"/>
      <c r="L2752" s="17" t="s">
        <v>16</v>
      </c>
      <c r="M2752" s="15">
        <f t="shared" si="170"/>
        <v>0</v>
      </c>
      <c r="N2752" s="27">
        <f t="shared" si="171"/>
        <v>2</v>
      </c>
      <c r="O2752"/>
      <c r="S2752"/>
      <c r="T2752"/>
    </row>
    <row r="2753" spans="1:20" ht="13" x14ac:dyDescent="0.3">
      <c r="A2753" s="13">
        <v>5778</v>
      </c>
      <c r="B2753" s="13">
        <v>156055</v>
      </c>
      <c r="C2753" s="5">
        <v>1E-4</v>
      </c>
      <c r="D2753" s="14">
        <v>43381977</v>
      </c>
      <c r="E2753" s="14">
        <f t="shared" si="168"/>
        <v>4338.1977000000006</v>
      </c>
      <c r="F2753" s="15" t="s">
        <v>14</v>
      </c>
      <c r="G2753" s="15">
        <v>1</v>
      </c>
      <c r="H2753" s="16" t="s">
        <v>19</v>
      </c>
      <c r="I2753" s="15">
        <f t="shared" si="169"/>
        <v>1</v>
      </c>
      <c r="J2753" s="15" t="s">
        <v>16</v>
      </c>
      <c r="K2753" s="15"/>
      <c r="L2753" s="17" t="s">
        <v>16</v>
      </c>
      <c r="M2753" s="15">
        <f t="shared" si="170"/>
        <v>0</v>
      </c>
      <c r="N2753" s="27">
        <f t="shared" si="171"/>
        <v>1</v>
      </c>
      <c r="O2753"/>
      <c r="S2753"/>
      <c r="T2753"/>
    </row>
    <row r="2754" spans="1:20" ht="13" x14ac:dyDescent="0.3">
      <c r="A2754" s="13">
        <v>5779</v>
      </c>
      <c r="B2754" s="13">
        <v>156080</v>
      </c>
      <c r="C2754" s="5">
        <v>1E-4</v>
      </c>
      <c r="D2754" s="14">
        <v>320077122</v>
      </c>
      <c r="E2754" s="14">
        <f t="shared" si="168"/>
        <v>32007.712200000002</v>
      </c>
      <c r="F2754" s="15" t="s">
        <v>14</v>
      </c>
      <c r="G2754" s="15">
        <v>2</v>
      </c>
      <c r="H2754" s="16" t="s">
        <v>26</v>
      </c>
      <c r="I2754" s="15">
        <f t="shared" si="169"/>
        <v>2</v>
      </c>
      <c r="J2754" s="15" t="s">
        <v>16</v>
      </c>
      <c r="K2754" s="15"/>
      <c r="L2754" s="17" t="s">
        <v>16</v>
      </c>
      <c r="M2754" s="15">
        <f t="shared" si="170"/>
        <v>0</v>
      </c>
      <c r="N2754" s="27">
        <f t="shared" si="171"/>
        <v>2</v>
      </c>
      <c r="O2754"/>
      <c r="S2754"/>
      <c r="T2754"/>
    </row>
    <row r="2755" spans="1:20" ht="13" x14ac:dyDescent="0.3">
      <c r="A2755" s="13">
        <v>5787</v>
      </c>
      <c r="B2755" s="13">
        <v>156318</v>
      </c>
      <c r="C2755" s="5">
        <v>1E-4</v>
      </c>
      <c r="D2755" s="14">
        <v>249644</v>
      </c>
      <c r="E2755" s="14">
        <f t="shared" si="168"/>
        <v>24.964400000000001</v>
      </c>
      <c r="F2755" s="15" t="s">
        <v>14</v>
      </c>
      <c r="G2755" s="15">
        <v>2</v>
      </c>
      <c r="H2755" s="16" t="s">
        <v>22</v>
      </c>
      <c r="I2755" s="15">
        <f t="shared" si="169"/>
        <v>2</v>
      </c>
      <c r="J2755" s="15" t="s">
        <v>16</v>
      </c>
      <c r="K2755" s="15"/>
      <c r="L2755" s="17" t="s">
        <v>16</v>
      </c>
      <c r="M2755" s="15">
        <f t="shared" si="170"/>
        <v>0</v>
      </c>
      <c r="N2755" s="27">
        <f t="shared" si="171"/>
        <v>2</v>
      </c>
      <c r="O2755"/>
      <c r="S2755"/>
      <c r="T2755"/>
    </row>
    <row r="2756" spans="1:20" ht="13" x14ac:dyDescent="0.3">
      <c r="A2756" s="13">
        <v>5790</v>
      </c>
      <c r="B2756" s="13">
        <v>156393</v>
      </c>
      <c r="C2756" s="5">
        <v>1E-4</v>
      </c>
      <c r="D2756" s="14">
        <v>100439948</v>
      </c>
      <c r="E2756" s="14">
        <f t="shared" si="168"/>
        <v>10043.9948</v>
      </c>
      <c r="F2756" s="15" t="s">
        <v>14</v>
      </c>
      <c r="G2756" s="15">
        <v>1</v>
      </c>
      <c r="H2756" s="16" t="s">
        <v>26</v>
      </c>
      <c r="I2756" s="15">
        <f t="shared" si="169"/>
        <v>1</v>
      </c>
      <c r="J2756" s="15" t="s">
        <v>16</v>
      </c>
      <c r="K2756" s="15"/>
      <c r="L2756" s="17" t="s">
        <v>16</v>
      </c>
      <c r="M2756" s="15">
        <f t="shared" si="170"/>
        <v>0</v>
      </c>
      <c r="N2756" s="27">
        <f t="shared" si="171"/>
        <v>1</v>
      </c>
      <c r="O2756"/>
      <c r="S2756"/>
      <c r="T2756"/>
    </row>
    <row r="2757" spans="1:20" ht="13" x14ac:dyDescent="0.3">
      <c r="A2757" s="13">
        <v>5792</v>
      </c>
      <c r="B2757" s="13">
        <v>156469</v>
      </c>
      <c r="C2757" s="5">
        <v>1E-4</v>
      </c>
      <c r="D2757" s="14">
        <v>6675293</v>
      </c>
      <c r="E2757" s="14">
        <f t="shared" si="168"/>
        <v>667.52930000000003</v>
      </c>
      <c r="F2757" s="15" t="s">
        <v>14</v>
      </c>
      <c r="G2757" s="15">
        <v>1</v>
      </c>
      <c r="H2757" s="16" t="s">
        <v>19</v>
      </c>
      <c r="I2757" s="15">
        <f t="shared" si="169"/>
        <v>1</v>
      </c>
      <c r="J2757" s="15" t="s">
        <v>16</v>
      </c>
      <c r="K2757" s="15"/>
      <c r="L2757" s="17" t="s">
        <v>16</v>
      </c>
      <c r="M2757" s="15">
        <f t="shared" si="170"/>
        <v>0</v>
      </c>
      <c r="N2757" s="27">
        <f t="shared" si="171"/>
        <v>1</v>
      </c>
      <c r="O2757"/>
      <c r="S2757"/>
      <c r="T2757"/>
    </row>
    <row r="2758" spans="1:20" ht="13" x14ac:dyDescent="0.3">
      <c r="A2758" s="13">
        <v>5794</v>
      </c>
      <c r="B2758" s="13">
        <v>156524</v>
      </c>
      <c r="C2758" s="5">
        <v>1E-4</v>
      </c>
      <c r="D2758" s="14">
        <v>8372744829</v>
      </c>
      <c r="E2758" s="14">
        <f t="shared" si="168"/>
        <v>837274.48290000006</v>
      </c>
      <c r="F2758" s="15" t="s">
        <v>14</v>
      </c>
      <c r="G2758" s="15">
        <v>4</v>
      </c>
      <c r="H2758" s="16" t="s">
        <v>19</v>
      </c>
      <c r="I2758" s="15">
        <f t="shared" si="169"/>
        <v>4</v>
      </c>
      <c r="J2758" s="15" t="s">
        <v>16</v>
      </c>
      <c r="K2758" s="15"/>
      <c r="L2758" s="17" t="s">
        <v>16</v>
      </c>
      <c r="M2758" s="15">
        <f t="shared" si="170"/>
        <v>0</v>
      </c>
      <c r="N2758" s="27">
        <f t="shared" si="171"/>
        <v>4</v>
      </c>
      <c r="O2758"/>
      <c r="S2758"/>
      <c r="T2758"/>
    </row>
    <row r="2759" spans="1:20" ht="13" x14ac:dyDescent="0.3">
      <c r="A2759" s="13">
        <v>5798</v>
      </c>
      <c r="B2759" s="13">
        <v>156633</v>
      </c>
      <c r="C2759" s="5">
        <v>1E-4</v>
      </c>
      <c r="D2759" s="14">
        <v>1348269450</v>
      </c>
      <c r="E2759" s="14">
        <f t="shared" si="168"/>
        <v>134826.94500000001</v>
      </c>
      <c r="F2759" s="15" t="s">
        <v>14</v>
      </c>
      <c r="G2759" s="15">
        <v>2</v>
      </c>
      <c r="H2759" s="16" t="s">
        <v>15</v>
      </c>
      <c r="I2759" s="15">
        <f t="shared" si="169"/>
        <v>2</v>
      </c>
      <c r="J2759" s="15" t="s">
        <v>16</v>
      </c>
      <c r="K2759" s="15"/>
      <c r="L2759" s="17" t="s">
        <v>16</v>
      </c>
      <c r="M2759" s="15">
        <f t="shared" si="170"/>
        <v>0</v>
      </c>
      <c r="N2759" s="27">
        <f t="shared" si="171"/>
        <v>2</v>
      </c>
      <c r="O2759"/>
      <c r="S2759"/>
      <c r="T2759"/>
    </row>
    <row r="2760" spans="1:20" ht="13" x14ac:dyDescent="0.3">
      <c r="A2760" s="13">
        <v>5799</v>
      </c>
      <c r="B2760" s="13">
        <v>156682</v>
      </c>
      <c r="C2760" s="5">
        <v>1E-4</v>
      </c>
      <c r="D2760" s="14">
        <v>186119686</v>
      </c>
      <c r="E2760" s="14">
        <f t="shared" ref="E2760:E2823" si="172">C2760*D2760</f>
        <v>18611.9686</v>
      </c>
      <c r="F2760" s="15" t="s">
        <v>14</v>
      </c>
      <c r="G2760" s="15">
        <v>3</v>
      </c>
      <c r="H2760" s="16" t="s">
        <v>17</v>
      </c>
      <c r="I2760" s="15">
        <f t="shared" ref="I2760:I2823" si="173">IF(LEFT(H2760,5)="US TX",G2760,0)</f>
        <v>3</v>
      </c>
      <c r="J2760" s="15" t="s">
        <v>16</v>
      </c>
      <c r="K2760" s="15"/>
      <c r="L2760" s="17" t="s">
        <v>16</v>
      </c>
      <c r="M2760" s="15">
        <f t="shared" ref="M2760:M2823" si="174">IF(I2760=0,IF(LEFT(L2760,5)="US TX",K2760,0),0)</f>
        <v>0</v>
      </c>
      <c r="N2760" s="27">
        <f t="shared" ref="N2760:N2823" si="175">MAX(I2760,M2760)</f>
        <v>3</v>
      </c>
      <c r="O2760"/>
      <c r="S2760"/>
      <c r="T2760"/>
    </row>
    <row r="2761" spans="1:20" ht="13" x14ac:dyDescent="0.3">
      <c r="A2761" s="13">
        <v>5800</v>
      </c>
      <c r="B2761" s="13">
        <v>156707</v>
      </c>
      <c r="C2761" s="5">
        <v>1E-4</v>
      </c>
      <c r="D2761" s="14">
        <v>219947</v>
      </c>
      <c r="E2761" s="14">
        <f t="shared" si="172"/>
        <v>21.994700000000002</v>
      </c>
      <c r="F2761" s="15" t="s">
        <v>14</v>
      </c>
      <c r="G2761" s="15">
        <v>2</v>
      </c>
      <c r="H2761" s="16" t="s">
        <v>21</v>
      </c>
      <c r="I2761" s="15">
        <f t="shared" si="173"/>
        <v>0</v>
      </c>
      <c r="J2761" s="15" t="s">
        <v>16</v>
      </c>
      <c r="K2761" s="15"/>
      <c r="L2761" s="17" t="s">
        <v>16</v>
      </c>
      <c r="M2761" s="15">
        <f t="shared" si="174"/>
        <v>0</v>
      </c>
      <c r="N2761" s="27">
        <f t="shared" si="175"/>
        <v>0</v>
      </c>
      <c r="O2761"/>
      <c r="S2761"/>
      <c r="T2761"/>
    </row>
    <row r="2762" spans="1:20" ht="13" x14ac:dyDescent="0.3">
      <c r="A2762" s="13">
        <v>5809</v>
      </c>
      <c r="B2762" s="13">
        <v>156940</v>
      </c>
      <c r="C2762" s="5">
        <v>1E-4</v>
      </c>
      <c r="D2762" s="14">
        <v>424048977</v>
      </c>
      <c r="E2762" s="14">
        <f t="shared" si="172"/>
        <v>42404.897700000001</v>
      </c>
      <c r="F2762" s="15" t="s">
        <v>14</v>
      </c>
      <c r="G2762" s="15">
        <v>2</v>
      </c>
      <c r="H2762" s="16" t="s">
        <v>35</v>
      </c>
      <c r="I2762" s="15">
        <f t="shared" si="173"/>
        <v>2</v>
      </c>
      <c r="J2762" s="15" t="s">
        <v>16</v>
      </c>
      <c r="K2762" s="15"/>
      <c r="L2762" s="17" t="s">
        <v>16</v>
      </c>
      <c r="M2762" s="15">
        <f t="shared" si="174"/>
        <v>0</v>
      </c>
      <c r="N2762" s="27">
        <f t="shared" si="175"/>
        <v>2</v>
      </c>
      <c r="O2762"/>
      <c r="S2762"/>
      <c r="T2762"/>
    </row>
    <row r="2763" spans="1:20" ht="13" x14ac:dyDescent="0.3">
      <c r="A2763" s="13">
        <v>5813</v>
      </c>
      <c r="B2763" s="13">
        <v>157032</v>
      </c>
      <c r="C2763" s="5">
        <v>1E-4</v>
      </c>
      <c r="D2763" s="14">
        <v>21436008</v>
      </c>
      <c r="E2763" s="14">
        <f t="shared" si="172"/>
        <v>2143.6008000000002</v>
      </c>
      <c r="F2763" s="15" t="s">
        <v>14</v>
      </c>
      <c r="G2763" s="15">
        <v>1</v>
      </c>
      <c r="H2763" s="16" t="s">
        <v>23</v>
      </c>
      <c r="I2763" s="15">
        <f t="shared" si="173"/>
        <v>1</v>
      </c>
      <c r="J2763" s="15" t="s">
        <v>16</v>
      </c>
      <c r="K2763" s="15"/>
      <c r="L2763" s="17" t="s">
        <v>16</v>
      </c>
      <c r="M2763" s="15">
        <f t="shared" si="174"/>
        <v>0</v>
      </c>
      <c r="N2763" s="27">
        <f t="shared" si="175"/>
        <v>1</v>
      </c>
      <c r="O2763"/>
      <c r="S2763"/>
      <c r="T2763"/>
    </row>
    <row r="2764" spans="1:20" ht="13" x14ac:dyDescent="0.3">
      <c r="A2764" s="13">
        <v>5815</v>
      </c>
      <c r="B2764" s="13">
        <v>157107</v>
      </c>
      <c r="C2764" s="5">
        <v>1E-4</v>
      </c>
      <c r="D2764" s="14">
        <v>485594796</v>
      </c>
      <c r="E2764" s="14">
        <f t="shared" si="172"/>
        <v>48559.479599999999</v>
      </c>
      <c r="F2764" s="15" t="s">
        <v>14</v>
      </c>
      <c r="G2764" s="15">
        <v>1</v>
      </c>
      <c r="H2764" s="16" t="s">
        <v>19</v>
      </c>
      <c r="I2764" s="15">
        <f t="shared" si="173"/>
        <v>1</v>
      </c>
      <c r="J2764" s="15" t="s">
        <v>16</v>
      </c>
      <c r="K2764" s="15"/>
      <c r="L2764" s="17" t="s">
        <v>16</v>
      </c>
      <c r="M2764" s="15">
        <f t="shared" si="174"/>
        <v>0</v>
      </c>
      <c r="N2764" s="27">
        <f t="shared" si="175"/>
        <v>1</v>
      </c>
      <c r="O2764"/>
      <c r="S2764"/>
      <c r="T2764"/>
    </row>
    <row r="2765" spans="1:20" ht="13" x14ac:dyDescent="0.3">
      <c r="A2765" s="13">
        <v>5817</v>
      </c>
      <c r="B2765" s="13">
        <v>157144</v>
      </c>
      <c r="C2765" s="5">
        <v>1E-4</v>
      </c>
      <c r="D2765" s="14">
        <v>5849507</v>
      </c>
      <c r="E2765" s="14">
        <f t="shared" si="172"/>
        <v>584.95069999999998</v>
      </c>
      <c r="F2765" s="15" t="s">
        <v>14</v>
      </c>
      <c r="G2765" s="15">
        <v>2</v>
      </c>
      <c r="H2765" s="16" t="s">
        <v>20</v>
      </c>
      <c r="I2765" s="15">
        <f t="shared" si="173"/>
        <v>2</v>
      </c>
      <c r="J2765" s="15" t="s">
        <v>16</v>
      </c>
      <c r="K2765" s="15"/>
      <c r="L2765" s="17" t="s">
        <v>16</v>
      </c>
      <c r="M2765" s="15">
        <f t="shared" si="174"/>
        <v>0</v>
      </c>
      <c r="N2765" s="27">
        <f t="shared" si="175"/>
        <v>2</v>
      </c>
      <c r="O2765"/>
      <c r="S2765"/>
      <c r="T2765"/>
    </row>
    <row r="2766" spans="1:20" ht="13" x14ac:dyDescent="0.3">
      <c r="A2766" s="13">
        <v>5819</v>
      </c>
      <c r="B2766" s="13">
        <v>157197</v>
      </c>
      <c r="C2766" s="5">
        <v>1E-4</v>
      </c>
      <c r="D2766" s="14">
        <v>55908247</v>
      </c>
      <c r="E2766" s="14">
        <f t="shared" si="172"/>
        <v>5590.8247000000001</v>
      </c>
      <c r="F2766" s="15" t="s">
        <v>14</v>
      </c>
      <c r="G2766" s="15">
        <v>4</v>
      </c>
      <c r="H2766" s="16" t="s">
        <v>22</v>
      </c>
      <c r="I2766" s="15">
        <f t="shared" si="173"/>
        <v>4</v>
      </c>
      <c r="J2766" s="15" t="s">
        <v>16</v>
      </c>
      <c r="K2766" s="15"/>
      <c r="L2766" s="17" t="s">
        <v>16</v>
      </c>
      <c r="M2766" s="15">
        <f t="shared" si="174"/>
        <v>0</v>
      </c>
      <c r="N2766" s="27">
        <f t="shared" si="175"/>
        <v>4</v>
      </c>
      <c r="O2766"/>
      <c r="S2766"/>
      <c r="T2766"/>
    </row>
    <row r="2767" spans="1:20" ht="13" x14ac:dyDescent="0.3">
      <c r="A2767" s="13">
        <v>5819</v>
      </c>
      <c r="B2767" s="13">
        <v>157202</v>
      </c>
      <c r="C2767" s="5">
        <v>1E-4</v>
      </c>
      <c r="D2767" s="14">
        <v>28698</v>
      </c>
      <c r="E2767" s="14">
        <f t="shared" si="172"/>
        <v>2.8698000000000001</v>
      </c>
      <c r="F2767" s="15" t="s">
        <v>14</v>
      </c>
      <c r="G2767" s="15">
        <v>3</v>
      </c>
      <c r="H2767" s="16" t="s">
        <v>22</v>
      </c>
      <c r="I2767" s="15">
        <f t="shared" si="173"/>
        <v>3</v>
      </c>
      <c r="J2767" s="15" t="s">
        <v>16</v>
      </c>
      <c r="K2767" s="15"/>
      <c r="L2767" s="17" t="s">
        <v>16</v>
      </c>
      <c r="M2767" s="15">
        <f t="shared" si="174"/>
        <v>0</v>
      </c>
      <c r="N2767" s="27">
        <f t="shared" si="175"/>
        <v>3</v>
      </c>
      <c r="O2767"/>
      <c r="S2767"/>
      <c r="T2767"/>
    </row>
    <row r="2768" spans="1:20" ht="13" x14ac:dyDescent="0.3">
      <c r="A2768" s="13">
        <v>5819</v>
      </c>
      <c r="B2768" s="13">
        <v>157210</v>
      </c>
      <c r="C2768" s="5">
        <v>1E-4</v>
      </c>
      <c r="D2768" s="14">
        <v>66178989</v>
      </c>
      <c r="E2768" s="14">
        <f t="shared" si="172"/>
        <v>6617.8989000000001</v>
      </c>
      <c r="F2768" s="15" t="s">
        <v>14</v>
      </c>
      <c r="G2768" s="15">
        <v>1</v>
      </c>
      <c r="H2768" s="16" t="s">
        <v>15</v>
      </c>
      <c r="I2768" s="15">
        <f t="shared" si="173"/>
        <v>1</v>
      </c>
      <c r="J2768" s="15" t="s">
        <v>16</v>
      </c>
      <c r="K2768" s="15"/>
      <c r="L2768" s="17" t="s">
        <v>16</v>
      </c>
      <c r="M2768" s="15">
        <f t="shared" si="174"/>
        <v>0</v>
      </c>
      <c r="N2768" s="27">
        <f t="shared" si="175"/>
        <v>1</v>
      </c>
      <c r="O2768"/>
      <c r="S2768"/>
      <c r="T2768"/>
    </row>
    <row r="2769" spans="1:20" ht="13" x14ac:dyDescent="0.3">
      <c r="A2769" s="13">
        <v>5821</v>
      </c>
      <c r="B2769" s="13">
        <v>157237</v>
      </c>
      <c r="C2769" s="5">
        <v>1E-4</v>
      </c>
      <c r="D2769" s="14">
        <v>3593739</v>
      </c>
      <c r="E2769" s="14">
        <f t="shared" si="172"/>
        <v>359.37389999999999</v>
      </c>
      <c r="F2769" s="15" t="s">
        <v>14</v>
      </c>
      <c r="G2769" s="15">
        <v>1</v>
      </c>
      <c r="H2769" s="16" t="s">
        <v>23</v>
      </c>
      <c r="I2769" s="15">
        <f t="shared" si="173"/>
        <v>1</v>
      </c>
      <c r="J2769" s="15" t="s">
        <v>16</v>
      </c>
      <c r="K2769" s="15"/>
      <c r="L2769" s="17" t="s">
        <v>16</v>
      </c>
      <c r="M2769" s="15">
        <f t="shared" si="174"/>
        <v>0</v>
      </c>
      <c r="N2769" s="27">
        <f t="shared" si="175"/>
        <v>1</v>
      </c>
      <c r="O2769"/>
      <c r="S2769"/>
      <c r="T2769"/>
    </row>
    <row r="2770" spans="1:20" ht="13" x14ac:dyDescent="0.3">
      <c r="A2770" s="13">
        <v>5833</v>
      </c>
      <c r="B2770" s="13">
        <v>157587</v>
      </c>
      <c r="C2770" s="5">
        <v>1E-4</v>
      </c>
      <c r="D2770" s="14">
        <v>296153</v>
      </c>
      <c r="E2770" s="14">
        <f t="shared" si="172"/>
        <v>29.615300000000001</v>
      </c>
      <c r="F2770" s="15" t="s">
        <v>14</v>
      </c>
      <c r="G2770" s="15">
        <v>1</v>
      </c>
      <c r="H2770" s="16" t="s">
        <v>22</v>
      </c>
      <c r="I2770" s="15">
        <f t="shared" si="173"/>
        <v>1</v>
      </c>
      <c r="J2770" s="15" t="s">
        <v>16</v>
      </c>
      <c r="K2770" s="15"/>
      <c r="L2770" s="17" t="s">
        <v>16</v>
      </c>
      <c r="M2770" s="15">
        <f t="shared" si="174"/>
        <v>0</v>
      </c>
      <c r="N2770" s="27">
        <f t="shared" si="175"/>
        <v>1</v>
      </c>
      <c r="O2770"/>
      <c r="S2770"/>
      <c r="T2770"/>
    </row>
    <row r="2771" spans="1:20" ht="13" x14ac:dyDescent="0.3">
      <c r="A2771" s="13">
        <v>5833</v>
      </c>
      <c r="B2771" s="13">
        <v>157589</v>
      </c>
      <c r="C2771" s="5">
        <v>1E-4</v>
      </c>
      <c r="D2771" s="14">
        <v>35698403</v>
      </c>
      <c r="E2771" s="14">
        <f t="shared" si="172"/>
        <v>3569.8403000000003</v>
      </c>
      <c r="F2771" s="15" t="s">
        <v>14</v>
      </c>
      <c r="G2771" s="15">
        <v>2</v>
      </c>
      <c r="H2771" s="16" t="s">
        <v>18</v>
      </c>
      <c r="I2771" s="15">
        <f t="shared" si="173"/>
        <v>2</v>
      </c>
      <c r="J2771" s="15" t="s">
        <v>16</v>
      </c>
      <c r="K2771" s="15"/>
      <c r="L2771" s="17" t="s">
        <v>16</v>
      </c>
      <c r="M2771" s="15">
        <f t="shared" si="174"/>
        <v>0</v>
      </c>
      <c r="N2771" s="27">
        <f t="shared" si="175"/>
        <v>2</v>
      </c>
      <c r="O2771"/>
      <c r="S2771"/>
      <c r="T2771"/>
    </row>
    <row r="2772" spans="1:20" ht="13" x14ac:dyDescent="0.3">
      <c r="A2772" s="13">
        <v>5840</v>
      </c>
      <c r="B2772" s="13">
        <v>157800</v>
      </c>
      <c r="C2772" s="5">
        <v>1E-4</v>
      </c>
      <c r="D2772" s="14">
        <v>868138637</v>
      </c>
      <c r="E2772" s="14">
        <f t="shared" si="172"/>
        <v>86813.863700000002</v>
      </c>
      <c r="F2772" s="15" t="s">
        <v>14</v>
      </c>
      <c r="G2772" s="15">
        <v>3</v>
      </c>
      <c r="H2772" s="16" t="s">
        <v>20</v>
      </c>
      <c r="I2772" s="15">
        <f t="shared" si="173"/>
        <v>3</v>
      </c>
      <c r="J2772" s="15" t="s">
        <v>16</v>
      </c>
      <c r="K2772" s="15"/>
      <c r="L2772" s="17" t="s">
        <v>16</v>
      </c>
      <c r="M2772" s="15">
        <f t="shared" si="174"/>
        <v>0</v>
      </c>
      <c r="N2772" s="27">
        <f t="shared" si="175"/>
        <v>3</v>
      </c>
      <c r="O2772"/>
      <c r="S2772"/>
      <c r="T2772"/>
    </row>
    <row r="2773" spans="1:20" ht="13" x14ac:dyDescent="0.3">
      <c r="A2773" s="13">
        <v>5842</v>
      </c>
      <c r="B2773" s="13">
        <v>157848</v>
      </c>
      <c r="C2773" s="5">
        <v>1E-4</v>
      </c>
      <c r="D2773" s="14">
        <v>94772334</v>
      </c>
      <c r="E2773" s="14">
        <f t="shared" si="172"/>
        <v>9477.233400000001</v>
      </c>
      <c r="F2773" s="15" t="s">
        <v>14</v>
      </c>
      <c r="G2773" s="15">
        <v>2</v>
      </c>
      <c r="H2773" s="16" t="s">
        <v>23</v>
      </c>
      <c r="I2773" s="15">
        <f t="shared" si="173"/>
        <v>2</v>
      </c>
      <c r="J2773" s="15" t="s">
        <v>16</v>
      </c>
      <c r="K2773" s="15"/>
      <c r="L2773" s="17" t="s">
        <v>16</v>
      </c>
      <c r="M2773" s="15">
        <f t="shared" si="174"/>
        <v>0</v>
      </c>
      <c r="N2773" s="27">
        <f t="shared" si="175"/>
        <v>2</v>
      </c>
      <c r="O2773"/>
      <c r="S2773"/>
      <c r="T2773"/>
    </row>
    <row r="2774" spans="1:20" ht="13" x14ac:dyDescent="0.3">
      <c r="A2774" s="13">
        <v>5845</v>
      </c>
      <c r="B2774" s="13">
        <v>157926</v>
      </c>
      <c r="C2774" s="5">
        <v>1E-4</v>
      </c>
      <c r="D2774" s="14">
        <v>28408879</v>
      </c>
      <c r="E2774" s="14">
        <f t="shared" si="172"/>
        <v>2840.8879000000002</v>
      </c>
      <c r="F2774" s="15" t="s">
        <v>14</v>
      </c>
      <c r="G2774" s="15">
        <v>2</v>
      </c>
      <c r="H2774" s="16" t="s">
        <v>22</v>
      </c>
      <c r="I2774" s="15">
        <f t="shared" si="173"/>
        <v>2</v>
      </c>
      <c r="J2774" s="15" t="s">
        <v>16</v>
      </c>
      <c r="K2774" s="15"/>
      <c r="L2774" s="17" t="s">
        <v>16</v>
      </c>
      <c r="M2774" s="15">
        <f t="shared" si="174"/>
        <v>0</v>
      </c>
      <c r="N2774" s="27">
        <f t="shared" si="175"/>
        <v>2</v>
      </c>
      <c r="O2774"/>
      <c r="S2774"/>
      <c r="T2774"/>
    </row>
    <row r="2775" spans="1:20" ht="13" x14ac:dyDescent="0.3">
      <c r="A2775" s="13">
        <v>5850</v>
      </c>
      <c r="B2775" s="13">
        <v>158085</v>
      </c>
      <c r="C2775" s="5">
        <v>1E-4</v>
      </c>
      <c r="D2775" s="14">
        <v>32334118</v>
      </c>
      <c r="E2775" s="14">
        <f t="shared" si="172"/>
        <v>3233.4118000000003</v>
      </c>
      <c r="F2775" s="15" t="s">
        <v>14</v>
      </c>
      <c r="G2775" s="15">
        <v>1</v>
      </c>
      <c r="H2775" s="16" t="s">
        <v>38</v>
      </c>
      <c r="I2775" s="15">
        <f t="shared" si="173"/>
        <v>0</v>
      </c>
      <c r="J2775" s="15" t="s">
        <v>14</v>
      </c>
      <c r="K2775" s="15">
        <v>1</v>
      </c>
      <c r="L2775" s="17" t="s">
        <v>24</v>
      </c>
      <c r="M2775" s="15">
        <f t="shared" si="174"/>
        <v>1</v>
      </c>
      <c r="N2775" s="27">
        <f t="shared" si="175"/>
        <v>1</v>
      </c>
      <c r="O2775"/>
      <c r="S2775"/>
      <c r="T2775"/>
    </row>
    <row r="2776" spans="1:20" ht="13" x14ac:dyDescent="0.3">
      <c r="A2776" s="13">
        <v>5851</v>
      </c>
      <c r="B2776" s="13">
        <v>158117</v>
      </c>
      <c r="C2776" s="5">
        <v>1E-4</v>
      </c>
      <c r="D2776" s="14">
        <v>668671189</v>
      </c>
      <c r="E2776" s="14">
        <f t="shared" si="172"/>
        <v>66867.118900000001</v>
      </c>
      <c r="F2776" s="15" t="s">
        <v>14</v>
      </c>
      <c r="G2776" s="15">
        <v>3</v>
      </c>
      <c r="H2776" s="16" t="s">
        <v>25</v>
      </c>
      <c r="I2776" s="15">
        <f t="shared" si="173"/>
        <v>3</v>
      </c>
      <c r="J2776" s="15" t="s">
        <v>16</v>
      </c>
      <c r="K2776" s="15"/>
      <c r="L2776" s="17" t="s">
        <v>16</v>
      </c>
      <c r="M2776" s="15">
        <f t="shared" si="174"/>
        <v>0</v>
      </c>
      <c r="N2776" s="27">
        <f t="shared" si="175"/>
        <v>3</v>
      </c>
      <c r="O2776"/>
      <c r="S2776"/>
      <c r="T2776"/>
    </row>
    <row r="2777" spans="1:20" ht="13" x14ac:dyDescent="0.3">
      <c r="A2777" s="13">
        <v>5852</v>
      </c>
      <c r="B2777" s="13">
        <v>158137</v>
      </c>
      <c r="C2777" s="5">
        <v>1E-4</v>
      </c>
      <c r="D2777" s="14">
        <v>6784188</v>
      </c>
      <c r="E2777" s="14">
        <f t="shared" si="172"/>
        <v>678.41880000000003</v>
      </c>
      <c r="F2777" s="15" t="s">
        <v>14</v>
      </c>
      <c r="G2777" s="15">
        <v>1</v>
      </c>
      <c r="H2777" s="16" t="s">
        <v>35</v>
      </c>
      <c r="I2777" s="15">
        <f t="shared" si="173"/>
        <v>1</v>
      </c>
      <c r="J2777" s="15" t="s">
        <v>16</v>
      </c>
      <c r="K2777" s="15"/>
      <c r="L2777" s="17" t="s">
        <v>16</v>
      </c>
      <c r="M2777" s="15">
        <f t="shared" si="174"/>
        <v>0</v>
      </c>
      <c r="N2777" s="27">
        <f t="shared" si="175"/>
        <v>1</v>
      </c>
      <c r="O2777"/>
      <c r="S2777"/>
      <c r="T2777"/>
    </row>
    <row r="2778" spans="1:20" ht="13" x14ac:dyDescent="0.3">
      <c r="A2778" s="13">
        <v>5856</v>
      </c>
      <c r="B2778" s="13">
        <v>158233</v>
      </c>
      <c r="C2778" s="5">
        <v>1E-4</v>
      </c>
      <c r="D2778" s="14">
        <v>4237120</v>
      </c>
      <c r="E2778" s="14">
        <f t="shared" si="172"/>
        <v>423.71200000000005</v>
      </c>
      <c r="F2778" s="15" t="s">
        <v>14</v>
      </c>
      <c r="G2778" s="15">
        <v>1</v>
      </c>
      <c r="H2778" s="16" t="s">
        <v>24</v>
      </c>
      <c r="I2778" s="15">
        <f t="shared" si="173"/>
        <v>1</v>
      </c>
      <c r="J2778" s="15" t="s">
        <v>16</v>
      </c>
      <c r="K2778" s="15"/>
      <c r="L2778" s="17" t="s">
        <v>16</v>
      </c>
      <c r="M2778" s="15">
        <f t="shared" si="174"/>
        <v>0</v>
      </c>
      <c r="N2778" s="27">
        <f t="shared" si="175"/>
        <v>1</v>
      </c>
      <c r="O2778"/>
      <c r="S2778"/>
      <c r="T2778"/>
    </row>
    <row r="2779" spans="1:20" ht="13" x14ac:dyDescent="0.3">
      <c r="A2779" s="13">
        <v>5859</v>
      </c>
      <c r="B2779" s="13">
        <v>158324</v>
      </c>
      <c r="C2779" s="5">
        <v>1E-4</v>
      </c>
      <c r="D2779" s="14">
        <v>73635180</v>
      </c>
      <c r="E2779" s="14">
        <f t="shared" si="172"/>
        <v>7363.518</v>
      </c>
      <c r="F2779" s="15" t="s">
        <v>14</v>
      </c>
      <c r="G2779" s="15">
        <v>1</v>
      </c>
      <c r="H2779" s="16" t="s">
        <v>15</v>
      </c>
      <c r="I2779" s="15">
        <f t="shared" si="173"/>
        <v>1</v>
      </c>
      <c r="J2779" s="15" t="s">
        <v>16</v>
      </c>
      <c r="K2779" s="15"/>
      <c r="L2779" s="17" t="s">
        <v>16</v>
      </c>
      <c r="M2779" s="15">
        <f t="shared" si="174"/>
        <v>0</v>
      </c>
      <c r="N2779" s="27">
        <f t="shared" si="175"/>
        <v>1</v>
      </c>
      <c r="O2779"/>
      <c r="S2779"/>
      <c r="T2779"/>
    </row>
    <row r="2780" spans="1:20" ht="13" x14ac:dyDescent="0.3">
      <c r="A2780" s="13">
        <v>5867</v>
      </c>
      <c r="B2780" s="13">
        <v>158569</v>
      </c>
      <c r="C2780" s="5">
        <v>1E-4</v>
      </c>
      <c r="D2780" s="14">
        <v>39992624</v>
      </c>
      <c r="E2780" s="14">
        <f t="shared" si="172"/>
        <v>3999.2624000000001</v>
      </c>
      <c r="F2780" s="15" t="s">
        <v>14</v>
      </c>
      <c r="G2780" s="15">
        <v>3</v>
      </c>
      <c r="H2780" s="16" t="s">
        <v>18</v>
      </c>
      <c r="I2780" s="15">
        <f t="shared" si="173"/>
        <v>3</v>
      </c>
      <c r="J2780" s="15" t="s">
        <v>16</v>
      </c>
      <c r="K2780" s="15"/>
      <c r="L2780" s="17" t="s">
        <v>16</v>
      </c>
      <c r="M2780" s="15">
        <f t="shared" si="174"/>
        <v>0</v>
      </c>
      <c r="N2780" s="27">
        <f t="shared" si="175"/>
        <v>3</v>
      </c>
      <c r="O2780"/>
      <c r="S2780"/>
      <c r="T2780"/>
    </row>
    <row r="2781" spans="1:20" ht="13" x14ac:dyDescent="0.3">
      <c r="A2781" s="13">
        <v>5868</v>
      </c>
      <c r="B2781" s="13">
        <v>158600</v>
      </c>
      <c r="C2781" s="5">
        <v>1E-4</v>
      </c>
      <c r="D2781" s="14">
        <v>26109783</v>
      </c>
      <c r="E2781" s="14">
        <f t="shared" si="172"/>
        <v>2610.9783000000002</v>
      </c>
      <c r="F2781" s="15" t="s">
        <v>14</v>
      </c>
      <c r="G2781" s="15">
        <v>1</v>
      </c>
      <c r="H2781" s="16" t="s">
        <v>19</v>
      </c>
      <c r="I2781" s="15">
        <f t="shared" si="173"/>
        <v>1</v>
      </c>
      <c r="J2781" s="15" t="s">
        <v>16</v>
      </c>
      <c r="K2781" s="15"/>
      <c r="L2781" s="17" t="s">
        <v>16</v>
      </c>
      <c r="M2781" s="15">
        <f t="shared" si="174"/>
        <v>0</v>
      </c>
      <c r="N2781" s="27">
        <f t="shared" si="175"/>
        <v>1</v>
      </c>
      <c r="O2781"/>
      <c r="S2781"/>
      <c r="T2781"/>
    </row>
    <row r="2782" spans="1:20" ht="13" x14ac:dyDescent="0.3">
      <c r="A2782" s="13">
        <v>5875</v>
      </c>
      <c r="B2782" s="13">
        <v>158770</v>
      </c>
      <c r="C2782" s="5">
        <v>1E-4</v>
      </c>
      <c r="D2782" s="14">
        <v>65243127</v>
      </c>
      <c r="E2782" s="14">
        <f t="shared" si="172"/>
        <v>6524.3127000000004</v>
      </c>
      <c r="F2782" s="15" t="s">
        <v>14</v>
      </c>
      <c r="G2782" s="15">
        <v>2</v>
      </c>
      <c r="H2782" s="16" t="s">
        <v>15</v>
      </c>
      <c r="I2782" s="15">
        <f t="shared" si="173"/>
        <v>2</v>
      </c>
      <c r="J2782" s="15" t="s">
        <v>16</v>
      </c>
      <c r="K2782" s="15"/>
      <c r="L2782" s="17" t="s">
        <v>16</v>
      </c>
      <c r="M2782" s="15">
        <f t="shared" si="174"/>
        <v>0</v>
      </c>
      <c r="N2782" s="27">
        <f t="shared" si="175"/>
        <v>2</v>
      </c>
      <c r="O2782"/>
      <c r="S2782"/>
      <c r="T2782"/>
    </row>
    <row r="2783" spans="1:20" ht="13" x14ac:dyDescent="0.3">
      <c r="A2783" s="13">
        <v>5876</v>
      </c>
      <c r="B2783" s="13">
        <v>158782</v>
      </c>
      <c r="C2783" s="5">
        <v>1E-4</v>
      </c>
      <c r="D2783" s="14">
        <v>27933437</v>
      </c>
      <c r="E2783" s="14">
        <f t="shared" si="172"/>
        <v>2793.3437000000004</v>
      </c>
      <c r="F2783" s="15" t="s">
        <v>14</v>
      </c>
      <c r="G2783" s="15">
        <v>1</v>
      </c>
      <c r="H2783" s="16" t="s">
        <v>20</v>
      </c>
      <c r="I2783" s="15">
        <f t="shared" si="173"/>
        <v>1</v>
      </c>
      <c r="J2783" s="15" t="s">
        <v>16</v>
      </c>
      <c r="K2783" s="15"/>
      <c r="L2783" s="17" t="s">
        <v>16</v>
      </c>
      <c r="M2783" s="15">
        <f t="shared" si="174"/>
        <v>0</v>
      </c>
      <c r="N2783" s="27">
        <f t="shared" si="175"/>
        <v>1</v>
      </c>
      <c r="O2783"/>
      <c r="S2783"/>
      <c r="T2783"/>
    </row>
    <row r="2784" spans="1:20" ht="13" x14ac:dyDescent="0.3">
      <c r="A2784" s="13">
        <v>5876</v>
      </c>
      <c r="B2784" s="13">
        <v>158805</v>
      </c>
      <c r="C2784" s="5">
        <v>1E-4</v>
      </c>
      <c r="D2784" s="14">
        <v>1957978837</v>
      </c>
      <c r="E2784" s="14">
        <f t="shared" si="172"/>
        <v>195797.88370000001</v>
      </c>
      <c r="F2784" s="15" t="s">
        <v>14</v>
      </c>
      <c r="G2784" s="15">
        <v>5</v>
      </c>
      <c r="H2784" s="16" t="s">
        <v>21</v>
      </c>
      <c r="I2784" s="15">
        <f t="shared" si="173"/>
        <v>0</v>
      </c>
      <c r="J2784" s="15" t="s">
        <v>16</v>
      </c>
      <c r="K2784" s="15"/>
      <c r="L2784" s="17" t="s">
        <v>16</v>
      </c>
      <c r="M2784" s="15">
        <f t="shared" si="174"/>
        <v>0</v>
      </c>
      <c r="N2784" s="27">
        <f t="shared" si="175"/>
        <v>0</v>
      </c>
      <c r="O2784"/>
      <c r="S2784"/>
      <c r="T2784"/>
    </row>
    <row r="2785" spans="1:20" ht="13" x14ac:dyDescent="0.3">
      <c r="A2785" s="13">
        <v>5878</v>
      </c>
      <c r="B2785" s="13">
        <v>158854</v>
      </c>
      <c r="C2785" s="5">
        <v>1E-4</v>
      </c>
      <c r="D2785" s="14">
        <v>11177599</v>
      </c>
      <c r="E2785" s="14">
        <f t="shared" si="172"/>
        <v>1117.7599</v>
      </c>
      <c r="F2785" s="15" t="s">
        <v>14</v>
      </c>
      <c r="G2785" s="15">
        <v>1</v>
      </c>
      <c r="H2785" s="16" t="s">
        <v>24</v>
      </c>
      <c r="I2785" s="15">
        <f t="shared" si="173"/>
        <v>1</v>
      </c>
      <c r="J2785" s="15" t="s">
        <v>16</v>
      </c>
      <c r="K2785" s="15"/>
      <c r="L2785" s="17" t="s">
        <v>16</v>
      </c>
      <c r="M2785" s="15">
        <f t="shared" si="174"/>
        <v>0</v>
      </c>
      <c r="N2785" s="27">
        <f t="shared" si="175"/>
        <v>1</v>
      </c>
      <c r="O2785"/>
      <c r="S2785"/>
      <c r="T2785"/>
    </row>
    <row r="2786" spans="1:20" ht="13" x14ac:dyDescent="0.3">
      <c r="A2786" s="13">
        <v>5879</v>
      </c>
      <c r="B2786" s="13">
        <v>158878</v>
      </c>
      <c r="C2786" s="5">
        <v>1E-4</v>
      </c>
      <c r="D2786" s="14">
        <v>52330545</v>
      </c>
      <c r="E2786" s="14">
        <f t="shared" si="172"/>
        <v>5233.0545000000002</v>
      </c>
      <c r="F2786" s="15" t="s">
        <v>14</v>
      </c>
      <c r="G2786" s="15">
        <v>1</v>
      </c>
      <c r="H2786" s="16" t="s">
        <v>15</v>
      </c>
      <c r="I2786" s="15">
        <f t="shared" si="173"/>
        <v>1</v>
      </c>
      <c r="J2786" s="15" t="s">
        <v>16</v>
      </c>
      <c r="K2786" s="15"/>
      <c r="L2786" s="17" t="s">
        <v>16</v>
      </c>
      <c r="M2786" s="15">
        <f t="shared" si="174"/>
        <v>0</v>
      </c>
      <c r="N2786" s="27">
        <f t="shared" si="175"/>
        <v>1</v>
      </c>
      <c r="O2786"/>
      <c r="S2786"/>
      <c r="T2786"/>
    </row>
    <row r="2787" spans="1:20" ht="13" x14ac:dyDescent="0.3">
      <c r="A2787" s="13">
        <v>5881</v>
      </c>
      <c r="B2787" s="13">
        <v>158914</v>
      </c>
      <c r="C2787" s="5">
        <v>1E-4</v>
      </c>
      <c r="D2787" s="14">
        <v>10457642</v>
      </c>
      <c r="E2787" s="14">
        <f t="shared" si="172"/>
        <v>1045.7642000000001</v>
      </c>
      <c r="F2787" s="15" t="s">
        <v>14</v>
      </c>
      <c r="G2787" s="15">
        <v>1</v>
      </c>
      <c r="H2787" s="16" t="s">
        <v>22</v>
      </c>
      <c r="I2787" s="15">
        <f t="shared" si="173"/>
        <v>1</v>
      </c>
      <c r="J2787" s="15" t="s">
        <v>16</v>
      </c>
      <c r="K2787" s="15"/>
      <c r="L2787" s="17" t="s">
        <v>16</v>
      </c>
      <c r="M2787" s="15">
        <f t="shared" si="174"/>
        <v>0</v>
      </c>
      <c r="N2787" s="27">
        <f t="shared" si="175"/>
        <v>1</v>
      </c>
      <c r="O2787"/>
      <c r="S2787"/>
      <c r="T2787"/>
    </row>
    <row r="2788" spans="1:20" ht="13" x14ac:dyDescent="0.3">
      <c r="A2788" s="13">
        <v>5883</v>
      </c>
      <c r="B2788" s="13">
        <v>158968</v>
      </c>
      <c r="C2788" s="5">
        <v>1E-4</v>
      </c>
      <c r="D2788" s="14">
        <v>4034342</v>
      </c>
      <c r="E2788" s="14">
        <f t="shared" si="172"/>
        <v>403.43420000000003</v>
      </c>
      <c r="F2788" s="15" t="s">
        <v>14</v>
      </c>
      <c r="G2788" s="15">
        <v>2</v>
      </c>
      <c r="H2788" s="16" t="s">
        <v>22</v>
      </c>
      <c r="I2788" s="15">
        <f t="shared" si="173"/>
        <v>2</v>
      </c>
      <c r="J2788" s="15" t="s">
        <v>16</v>
      </c>
      <c r="K2788" s="15"/>
      <c r="L2788" s="17" t="s">
        <v>16</v>
      </c>
      <c r="M2788" s="15">
        <f t="shared" si="174"/>
        <v>0</v>
      </c>
      <c r="N2788" s="27">
        <f t="shared" si="175"/>
        <v>2</v>
      </c>
      <c r="O2788"/>
      <c r="S2788"/>
      <c r="T2788"/>
    </row>
    <row r="2789" spans="1:20" ht="13" x14ac:dyDescent="0.3">
      <c r="A2789" s="13">
        <v>5887</v>
      </c>
      <c r="B2789" s="13">
        <v>159100</v>
      </c>
      <c r="C2789" s="5">
        <v>1E-4</v>
      </c>
      <c r="D2789" s="14">
        <v>3948019</v>
      </c>
      <c r="E2789" s="14">
        <f t="shared" si="172"/>
        <v>394.80190000000005</v>
      </c>
      <c r="F2789" s="15" t="s">
        <v>14</v>
      </c>
      <c r="G2789" s="15">
        <v>3</v>
      </c>
      <c r="H2789" s="16" t="s">
        <v>18</v>
      </c>
      <c r="I2789" s="15">
        <f t="shared" si="173"/>
        <v>3</v>
      </c>
      <c r="J2789" s="15" t="s">
        <v>16</v>
      </c>
      <c r="K2789" s="15"/>
      <c r="L2789" s="17" t="s">
        <v>16</v>
      </c>
      <c r="M2789" s="15">
        <f t="shared" si="174"/>
        <v>0</v>
      </c>
      <c r="N2789" s="27">
        <f t="shared" si="175"/>
        <v>3</v>
      </c>
      <c r="O2789"/>
      <c r="S2789"/>
      <c r="T2789"/>
    </row>
    <row r="2790" spans="1:20" ht="13" x14ac:dyDescent="0.3">
      <c r="A2790" s="13">
        <v>5893</v>
      </c>
      <c r="B2790" s="13">
        <v>159251</v>
      </c>
      <c r="C2790" s="5">
        <v>1E-4</v>
      </c>
      <c r="D2790" s="14">
        <v>4038419181</v>
      </c>
      <c r="E2790" s="14">
        <f t="shared" si="172"/>
        <v>403841.91810000001</v>
      </c>
      <c r="F2790" s="15" t="s">
        <v>14</v>
      </c>
      <c r="G2790" s="15">
        <v>4</v>
      </c>
      <c r="H2790" s="16" t="s">
        <v>32</v>
      </c>
      <c r="I2790" s="15">
        <f t="shared" si="173"/>
        <v>0</v>
      </c>
      <c r="J2790" s="15" t="s">
        <v>14</v>
      </c>
      <c r="K2790" s="15">
        <v>5</v>
      </c>
      <c r="L2790" s="17" t="s">
        <v>24</v>
      </c>
      <c r="M2790" s="15">
        <f t="shared" si="174"/>
        <v>5</v>
      </c>
      <c r="N2790" s="27">
        <f t="shared" si="175"/>
        <v>5</v>
      </c>
      <c r="O2790"/>
      <c r="S2790"/>
      <c r="T2790"/>
    </row>
    <row r="2791" spans="1:20" ht="13" x14ac:dyDescent="0.3">
      <c r="A2791" s="13">
        <v>5893</v>
      </c>
      <c r="B2791" s="13">
        <v>159257</v>
      </c>
      <c r="C2791" s="5">
        <v>1E-4</v>
      </c>
      <c r="D2791" s="14">
        <v>85914087</v>
      </c>
      <c r="E2791" s="14">
        <f t="shared" si="172"/>
        <v>8591.4087</v>
      </c>
      <c r="F2791" s="15" t="s">
        <v>14</v>
      </c>
      <c r="G2791" s="15">
        <v>1</v>
      </c>
      <c r="H2791" s="16" t="s">
        <v>18</v>
      </c>
      <c r="I2791" s="15">
        <f t="shared" si="173"/>
        <v>1</v>
      </c>
      <c r="J2791" s="15" t="s">
        <v>16</v>
      </c>
      <c r="K2791" s="15"/>
      <c r="L2791" s="17" t="s">
        <v>16</v>
      </c>
      <c r="M2791" s="15">
        <f t="shared" si="174"/>
        <v>0</v>
      </c>
      <c r="N2791" s="27">
        <f t="shared" si="175"/>
        <v>1</v>
      </c>
      <c r="O2791"/>
      <c r="S2791"/>
      <c r="T2791"/>
    </row>
    <row r="2792" spans="1:20" ht="13" x14ac:dyDescent="0.3">
      <c r="A2792" s="13">
        <v>5893</v>
      </c>
      <c r="B2792" s="13">
        <v>159270</v>
      </c>
      <c r="C2792" s="5">
        <v>1E-4</v>
      </c>
      <c r="D2792" s="14">
        <v>3020155</v>
      </c>
      <c r="E2792" s="14">
        <f t="shared" si="172"/>
        <v>302.01550000000003</v>
      </c>
      <c r="F2792" s="15" t="s">
        <v>14</v>
      </c>
      <c r="G2792" s="15">
        <v>2</v>
      </c>
      <c r="H2792" s="16" t="s">
        <v>22</v>
      </c>
      <c r="I2792" s="15">
        <f t="shared" si="173"/>
        <v>2</v>
      </c>
      <c r="J2792" s="15" t="s">
        <v>16</v>
      </c>
      <c r="K2792" s="15"/>
      <c r="L2792" s="17" t="s">
        <v>16</v>
      </c>
      <c r="M2792" s="15">
        <f t="shared" si="174"/>
        <v>0</v>
      </c>
      <c r="N2792" s="27">
        <f t="shared" si="175"/>
        <v>2</v>
      </c>
      <c r="O2792"/>
      <c r="S2792"/>
      <c r="T2792"/>
    </row>
    <row r="2793" spans="1:20" ht="13" x14ac:dyDescent="0.3">
      <c r="A2793" s="13">
        <v>5895</v>
      </c>
      <c r="B2793" s="13">
        <v>159304</v>
      </c>
      <c r="C2793" s="5">
        <v>1E-4</v>
      </c>
      <c r="D2793" s="14">
        <v>82262792</v>
      </c>
      <c r="E2793" s="14">
        <f t="shared" si="172"/>
        <v>8226.2792000000009</v>
      </c>
      <c r="F2793" s="15" t="s">
        <v>14</v>
      </c>
      <c r="G2793" s="15">
        <v>3</v>
      </c>
      <c r="H2793" s="16" t="s">
        <v>23</v>
      </c>
      <c r="I2793" s="15">
        <f t="shared" si="173"/>
        <v>3</v>
      </c>
      <c r="J2793" s="15" t="s">
        <v>16</v>
      </c>
      <c r="K2793" s="15"/>
      <c r="L2793" s="17" t="s">
        <v>16</v>
      </c>
      <c r="M2793" s="15">
        <f t="shared" si="174"/>
        <v>0</v>
      </c>
      <c r="N2793" s="27">
        <f t="shared" si="175"/>
        <v>3</v>
      </c>
      <c r="O2793"/>
      <c r="S2793"/>
      <c r="T2793"/>
    </row>
    <row r="2794" spans="1:20" ht="13" x14ac:dyDescent="0.3">
      <c r="A2794" s="13">
        <v>5895</v>
      </c>
      <c r="B2794" s="13">
        <v>159318</v>
      </c>
      <c r="C2794" s="5">
        <v>1E-4</v>
      </c>
      <c r="D2794" s="14">
        <v>5666544</v>
      </c>
      <c r="E2794" s="14">
        <f t="shared" si="172"/>
        <v>566.65440000000001</v>
      </c>
      <c r="F2794" s="15" t="s">
        <v>14</v>
      </c>
      <c r="G2794" s="15">
        <v>1</v>
      </c>
      <c r="H2794" s="16" t="s">
        <v>21</v>
      </c>
      <c r="I2794" s="15">
        <f t="shared" si="173"/>
        <v>0</v>
      </c>
      <c r="J2794" s="15" t="s">
        <v>16</v>
      </c>
      <c r="K2794" s="15"/>
      <c r="L2794" s="17" t="s">
        <v>16</v>
      </c>
      <c r="M2794" s="15">
        <f t="shared" si="174"/>
        <v>0</v>
      </c>
      <c r="N2794" s="27">
        <f t="shared" si="175"/>
        <v>0</v>
      </c>
      <c r="O2794"/>
      <c r="S2794"/>
      <c r="T2794"/>
    </row>
    <row r="2795" spans="1:20" ht="13" x14ac:dyDescent="0.3">
      <c r="A2795" s="13">
        <v>5895</v>
      </c>
      <c r="B2795" s="13">
        <v>159325</v>
      </c>
      <c r="C2795" s="5">
        <v>1E-4</v>
      </c>
      <c r="D2795" s="14">
        <v>349495823</v>
      </c>
      <c r="E2795" s="14">
        <f t="shared" si="172"/>
        <v>34949.582300000002</v>
      </c>
      <c r="F2795" s="15" t="s">
        <v>14</v>
      </c>
      <c r="G2795" s="15">
        <v>3</v>
      </c>
      <c r="H2795" s="16" t="s">
        <v>20</v>
      </c>
      <c r="I2795" s="15">
        <f t="shared" si="173"/>
        <v>3</v>
      </c>
      <c r="J2795" s="15" t="s">
        <v>16</v>
      </c>
      <c r="K2795" s="15"/>
      <c r="L2795" s="17" t="s">
        <v>16</v>
      </c>
      <c r="M2795" s="15">
        <f t="shared" si="174"/>
        <v>0</v>
      </c>
      <c r="N2795" s="27">
        <f t="shared" si="175"/>
        <v>3</v>
      </c>
      <c r="O2795"/>
      <c r="S2795"/>
      <c r="T2795"/>
    </row>
    <row r="2796" spans="1:20" ht="13" x14ac:dyDescent="0.3">
      <c r="A2796" s="13">
        <v>5897</v>
      </c>
      <c r="B2796" s="13">
        <v>159377</v>
      </c>
      <c r="C2796" s="5">
        <v>1E-4</v>
      </c>
      <c r="D2796" s="14">
        <v>28582417</v>
      </c>
      <c r="E2796" s="14">
        <f t="shared" si="172"/>
        <v>2858.2417</v>
      </c>
      <c r="F2796" s="15" t="s">
        <v>14</v>
      </c>
      <c r="G2796" s="15">
        <v>1</v>
      </c>
      <c r="H2796" s="16" t="s">
        <v>24</v>
      </c>
      <c r="I2796" s="15">
        <f t="shared" si="173"/>
        <v>1</v>
      </c>
      <c r="J2796" s="15" t="s">
        <v>16</v>
      </c>
      <c r="K2796" s="15"/>
      <c r="L2796" s="17" t="s">
        <v>16</v>
      </c>
      <c r="M2796" s="15">
        <f t="shared" si="174"/>
        <v>0</v>
      </c>
      <c r="N2796" s="27">
        <f t="shared" si="175"/>
        <v>1</v>
      </c>
      <c r="O2796"/>
      <c r="S2796"/>
      <c r="T2796"/>
    </row>
    <row r="2797" spans="1:20" ht="13" x14ac:dyDescent="0.3">
      <c r="A2797" s="13">
        <v>5901</v>
      </c>
      <c r="B2797" s="13">
        <v>159476</v>
      </c>
      <c r="C2797" s="5">
        <v>1E-4</v>
      </c>
      <c r="D2797" s="14">
        <v>162673045</v>
      </c>
      <c r="E2797" s="14">
        <f t="shared" si="172"/>
        <v>16267.3045</v>
      </c>
      <c r="F2797" s="15" t="s">
        <v>14</v>
      </c>
      <c r="G2797" s="15">
        <v>3</v>
      </c>
      <c r="H2797" s="16" t="s">
        <v>24</v>
      </c>
      <c r="I2797" s="15">
        <f t="shared" si="173"/>
        <v>3</v>
      </c>
      <c r="J2797" s="15" t="s">
        <v>16</v>
      </c>
      <c r="K2797" s="15"/>
      <c r="L2797" s="17" t="s">
        <v>16</v>
      </c>
      <c r="M2797" s="15">
        <f t="shared" si="174"/>
        <v>0</v>
      </c>
      <c r="N2797" s="27">
        <f t="shared" si="175"/>
        <v>3</v>
      </c>
      <c r="O2797"/>
      <c r="S2797"/>
      <c r="T2797"/>
    </row>
    <row r="2798" spans="1:20" ht="13" x14ac:dyDescent="0.3">
      <c r="A2798" s="13">
        <v>5902</v>
      </c>
      <c r="B2798" s="13">
        <v>159525</v>
      </c>
      <c r="C2798" s="5">
        <v>1E-4</v>
      </c>
      <c r="D2798" s="14">
        <v>88065511</v>
      </c>
      <c r="E2798" s="14">
        <f t="shared" si="172"/>
        <v>8806.5511000000006</v>
      </c>
      <c r="F2798" s="15" t="s">
        <v>14</v>
      </c>
      <c r="G2798" s="15">
        <v>3</v>
      </c>
      <c r="H2798" s="16" t="s">
        <v>20</v>
      </c>
      <c r="I2798" s="15">
        <f t="shared" si="173"/>
        <v>3</v>
      </c>
      <c r="J2798" s="15" t="s">
        <v>16</v>
      </c>
      <c r="K2798" s="15"/>
      <c r="L2798" s="17" t="s">
        <v>16</v>
      </c>
      <c r="M2798" s="15">
        <f t="shared" si="174"/>
        <v>0</v>
      </c>
      <c r="N2798" s="27">
        <f t="shared" si="175"/>
        <v>3</v>
      </c>
      <c r="O2798"/>
      <c r="S2798"/>
      <c r="T2798"/>
    </row>
    <row r="2799" spans="1:20" ht="13" x14ac:dyDescent="0.3">
      <c r="A2799" s="13">
        <v>5906</v>
      </c>
      <c r="B2799" s="13">
        <v>159620</v>
      </c>
      <c r="C2799" s="5">
        <v>1E-4</v>
      </c>
      <c r="D2799" s="14">
        <v>448850173</v>
      </c>
      <c r="E2799" s="14">
        <f t="shared" si="172"/>
        <v>44885.0173</v>
      </c>
      <c r="F2799" s="15" t="s">
        <v>14</v>
      </c>
      <c r="G2799" s="15">
        <v>2</v>
      </c>
      <c r="H2799" s="16" t="s">
        <v>17</v>
      </c>
      <c r="I2799" s="15">
        <f t="shared" si="173"/>
        <v>2</v>
      </c>
      <c r="J2799" s="15" t="s">
        <v>16</v>
      </c>
      <c r="K2799" s="15"/>
      <c r="L2799" s="17" t="s">
        <v>16</v>
      </c>
      <c r="M2799" s="15">
        <f t="shared" si="174"/>
        <v>0</v>
      </c>
      <c r="N2799" s="27">
        <f t="shared" si="175"/>
        <v>2</v>
      </c>
      <c r="O2799"/>
      <c r="S2799"/>
      <c r="T2799"/>
    </row>
    <row r="2800" spans="1:20" ht="13" x14ac:dyDescent="0.3">
      <c r="A2800" s="13">
        <v>5907</v>
      </c>
      <c r="B2800" s="13">
        <v>159655</v>
      </c>
      <c r="C2800" s="5">
        <v>1E-4</v>
      </c>
      <c r="D2800" s="14">
        <v>69089271</v>
      </c>
      <c r="E2800" s="14">
        <f t="shared" si="172"/>
        <v>6908.9270999999999</v>
      </c>
      <c r="F2800" s="15" t="s">
        <v>14</v>
      </c>
      <c r="G2800" s="15">
        <v>2</v>
      </c>
      <c r="H2800" s="16" t="s">
        <v>26</v>
      </c>
      <c r="I2800" s="15">
        <f t="shared" si="173"/>
        <v>2</v>
      </c>
      <c r="J2800" s="15" t="s">
        <v>16</v>
      </c>
      <c r="K2800" s="15"/>
      <c r="L2800" s="17" t="s">
        <v>16</v>
      </c>
      <c r="M2800" s="15">
        <f t="shared" si="174"/>
        <v>0</v>
      </c>
      <c r="N2800" s="27">
        <f t="shared" si="175"/>
        <v>2</v>
      </c>
      <c r="O2800"/>
      <c r="S2800"/>
      <c r="T2800"/>
    </row>
    <row r="2801" spans="1:20" ht="13" x14ac:dyDescent="0.3">
      <c r="A2801" s="13">
        <v>5909</v>
      </c>
      <c r="B2801" s="13">
        <v>159713</v>
      </c>
      <c r="C2801" s="5">
        <v>1E-4</v>
      </c>
      <c r="D2801" s="14">
        <v>8263</v>
      </c>
      <c r="E2801" s="14">
        <f t="shared" si="172"/>
        <v>0.82630000000000003</v>
      </c>
      <c r="F2801" s="15" t="s">
        <v>14</v>
      </c>
      <c r="G2801" s="15">
        <v>3</v>
      </c>
      <c r="H2801" s="16" t="s">
        <v>37</v>
      </c>
      <c r="I2801" s="15">
        <f t="shared" si="173"/>
        <v>0</v>
      </c>
      <c r="J2801" s="15" t="s">
        <v>16</v>
      </c>
      <c r="K2801" s="15"/>
      <c r="L2801" s="17" t="s">
        <v>16</v>
      </c>
      <c r="M2801" s="15">
        <f t="shared" si="174"/>
        <v>0</v>
      </c>
      <c r="N2801" s="27">
        <f t="shared" si="175"/>
        <v>0</v>
      </c>
      <c r="O2801"/>
      <c r="S2801"/>
      <c r="T2801"/>
    </row>
    <row r="2802" spans="1:20" ht="13" x14ac:dyDescent="0.3">
      <c r="A2802" s="13">
        <v>5910</v>
      </c>
      <c r="B2802" s="13">
        <v>159732</v>
      </c>
      <c r="C2802" s="5">
        <v>1E-4</v>
      </c>
      <c r="D2802" s="14">
        <v>51128296</v>
      </c>
      <c r="E2802" s="14">
        <f t="shared" si="172"/>
        <v>5112.8296</v>
      </c>
      <c r="F2802" s="15" t="s">
        <v>14</v>
      </c>
      <c r="G2802" s="15">
        <v>1</v>
      </c>
      <c r="H2802" s="16" t="s">
        <v>19</v>
      </c>
      <c r="I2802" s="15">
        <f t="shared" si="173"/>
        <v>1</v>
      </c>
      <c r="J2802" s="15" t="s">
        <v>16</v>
      </c>
      <c r="K2802" s="15"/>
      <c r="L2802" s="17" t="s">
        <v>16</v>
      </c>
      <c r="M2802" s="15">
        <f t="shared" si="174"/>
        <v>0</v>
      </c>
      <c r="N2802" s="27">
        <f t="shared" si="175"/>
        <v>1</v>
      </c>
      <c r="O2802"/>
      <c r="S2802"/>
      <c r="T2802"/>
    </row>
    <row r="2803" spans="1:20" ht="13" x14ac:dyDescent="0.3">
      <c r="A2803" s="13">
        <v>5914</v>
      </c>
      <c r="B2803" s="13">
        <v>159846</v>
      </c>
      <c r="C2803" s="5">
        <v>1E-4</v>
      </c>
      <c r="D2803" s="14">
        <v>31556592</v>
      </c>
      <c r="E2803" s="14">
        <f t="shared" si="172"/>
        <v>3155.6592000000001</v>
      </c>
      <c r="F2803" s="15" t="s">
        <v>14</v>
      </c>
      <c r="G2803" s="15">
        <v>2</v>
      </c>
      <c r="H2803" s="16" t="s">
        <v>34</v>
      </c>
      <c r="I2803" s="15">
        <f t="shared" si="173"/>
        <v>0</v>
      </c>
      <c r="J2803" s="15" t="s">
        <v>14</v>
      </c>
      <c r="K2803" s="15">
        <v>1</v>
      </c>
      <c r="L2803" s="17" t="s">
        <v>19</v>
      </c>
      <c r="M2803" s="15">
        <f t="shared" si="174"/>
        <v>1</v>
      </c>
      <c r="N2803" s="27">
        <f t="shared" si="175"/>
        <v>1</v>
      </c>
      <c r="O2803"/>
      <c r="S2803"/>
      <c r="T2803"/>
    </row>
    <row r="2804" spans="1:20" ht="13" x14ac:dyDescent="0.3">
      <c r="A2804" s="13">
        <v>5915</v>
      </c>
      <c r="B2804" s="13">
        <v>159861</v>
      </c>
      <c r="C2804" s="5">
        <v>1E-4</v>
      </c>
      <c r="D2804" s="14">
        <v>22373272</v>
      </c>
      <c r="E2804" s="14">
        <f t="shared" si="172"/>
        <v>2237.3272000000002</v>
      </c>
      <c r="F2804" s="15" t="s">
        <v>14</v>
      </c>
      <c r="G2804" s="15">
        <v>1</v>
      </c>
      <c r="H2804" s="16" t="s">
        <v>22</v>
      </c>
      <c r="I2804" s="15">
        <f t="shared" si="173"/>
        <v>1</v>
      </c>
      <c r="J2804" s="15" t="s">
        <v>16</v>
      </c>
      <c r="K2804" s="15"/>
      <c r="L2804" s="17" t="s">
        <v>16</v>
      </c>
      <c r="M2804" s="15">
        <f t="shared" si="174"/>
        <v>0</v>
      </c>
      <c r="N2804" s="27">
        <f t="shared" si="175"/>
        <v>1</v>
      </c>
      <c r="O2804"/>
      <c r="S2804"/>
      <c r="T2804"/>
    </row>
    <row r="2805" spans="1:20" ht="13" x14ac:dyDescent="0.3">
      <c r="A2805" s="13">
        <v>5916</v>
      </c>
      <c r="B2805" s="13">
        <v>159895</v>
      </c>
      <c r="C2805" s="5">
        <v>1E-4</v>
      </c>
      <c r="D2805" s="14">
        <v>86494777</v>
      </c>
      <c r="E2805" s="14">
        <f t="shared" si="172"/>
        <v>8649.4777000000013</v>
      </c>
      <c r="F2805" s="15" t="s">
        <v>14</v>
      </c>
      <c r="G2805" s="15">
        <v>1</v>
      </c>
      <c r="H2805" s="16" t="s">
        <v>15</v>
      </c>
      <c r="I2805" s="15">
        <f t="shared" si="173"/>
        <v>1</v>
      </c>
      <c r="J2805" s="15" t="s">
        <v>16</v>
      </c>
      <c r="K2805" s="15"/>
      <c r="L2805" s="17" t="s">
        <v>16</v>
      </c>
      <c r="M2805" s="15">
        <f t="shared" si="174"/>
        <v>0</v>
      </c>
      <c r="N2805" s="27">
        <f t="shared" si="175"/>
        <v>1</v>
      </c>
      <c r="O2805"/>
      <c r="S2805"/>
      <c r="T2805"/>
    </row>
    <row r="2806" spans="1:20" ht="13" x14ac:dyDescent="0.3">
      <c r="A2806" s="13">
        <v>5917</v>
      </c>
      <c r="B2806" s="13">
        <v>159922</v>
      </c>
      <c r="C2806" s="5">
        <v>1E-4</v>
      </c>
      <c r="D2806" s="14">
        <v>4623471</v>
      </c>
      <c r="E2806" s="14">
        <f t="shared" si="172"/>
        <v>462.34710000000001</v>
      </c>
      <c r="F2806" s="15" t="s">
        <v>14</v>
      </c>
      <c r="G2806" s="15">
        <v>1</v>
      </c>
      <c r="H2806" s="16" t="s">
        <v>20</v>
      </c>
      <c r="I2806" s="15">
        <f t="shared" si="173"/>
        <v>1</v>
      </c>
      <c r="J2806" s="15" t="s">
        <v>16</v>
      </c>
      <c r="K2806" s="15"/>
      <c r="L2806" s="17" t="s">
        <v>16</v>
      </c>
      <c r="M2806" s="15">
        <f t="shared" si="174"/>
        <v>0</v>
      </c>
      <c r="N2806" s="27">
        <f t="shared" si="175"/>
        <v>1</v>
      </c>
      <c r="O2806"/>
      <c r="S2806"/>
      <c r="T2806"/>
    </row>
    <row r="2807" spans="1:20" ht="13" x14ac:dyDescent="0.3">
      <c r="A2807" s="13">
        <v>5918</v>
      </c>
      <c r="B2807" s="13">
        <v>159943</v>
      </c>
      <c r="C2807" s="5">
        <v>1E-4</v>
      </c>
      <c r="D2807" s="14">
        <v>10713032440</v>
      </c>
      <c r="E2807" s="14">
        <f t="shared" si="172"/>
        <v>1071303.2439999999</v>
      </c>
      <c r="F2807" s="15" t="s">
        <v>14</v>
      </c>
      <c r="G2807" s="15">
        <v>4</v>
      </c>
      <c r="H2807" s="16" t="s">
        <v>15</v>
      </c>
      <c r="I2807" s="15">
        <f t="shared" si="173"/>
        <v>4</v>
      </c>
      <c r="J2807" s="15" t="s">
        <v>16</v>
      </c>
      <c r="K2807" s="15"/>
      <c r="L2807" s="17" t="s">
        <v>16</v>
      </c>
      <c r="M2807" s="15">
        <f t="shared" si="174"/>
        <v>0</v>
      </c>
      <c r="N2807" s="27">
        <f t="shared" si="175"/>
        <v>4</v>
      </c>
      <c r="O2807"/>
      <c r="S2807"/>
      <c r="T2807"/>
    </row>
    <row r="2808" spans="1:20" ht="13" x14ac:dyDescent="0.3">
      <c r="A2808" s="13">
        <v>5922</v>
      </c>
      <c r="B2808" s="13">
        <v>160091</v>
      </c>
      <c r="C2808" s="5">
        <v>1E-4</v>
      </c>
      <c r="D2808" s="14">
        <v>68263771</v>
      </c>
      <c r="E2808" s="14">
        <f t="shared" si="172"/>
        <v>6826.3771000000006</v>
      </c>
      <c r="F2808" s="15" t="s">
        <v>14</v>
      </c>
      <c r="G2808" s="15">
        <v>4</v>
      </c>
      <c r="H2808" s="16" t="s">
        <v>38</v>
      </c>
      <c r="I2808" s="15">
        <f t="shared" si="173"/>
        <v>0</v>
      </c>
      <c r="J2808" s="15" t="s">
        <v>14</v>
      </c>
      <c r="K2808" s="15">
        <v>2</v>
      </c>
      <c r="L2808" s="17" t="s">
        <v>24</v>
      </c>
      <c r="M2808" s="15">
        <f t="shared" si="174"/>
        <v>2</v>
      </c>
      <c r="N2808" s="27">
        <f t="shared" si="175"/>
        <v>2</v>
      </c>
      <c r="O2808"/>
      <c r="S2808"/>
      <c r="T2808"/>
    </row>
    <row r="2809" spans="1:20" ht="13" x14ac:dyDescent="0.3">
      <c r="A2809" s="13">
        <v>5924</v>
      </c>
      <c r="B2809" s="13">
        <v>160137</v>
      </c>
      <c r="C2809" s="5">
        <v>1E-4</v>
      </c>
      <c r="D2809" s="14">
        <v>149731720</v>
      </c>
      <c r="E2809" s="14">
        <f t="shared" si="172"/>
        <v>14973.172</v>
      </c>
      <c r="F2809" s="15" t="s">
        <v>14</v>
      </c>
      <c r="G2809" s="15">
        <v>3</v>
      </c>
      <c r="H2809" s="16" t="s">
        <v>15</v>
      </c>
      <c r="I2809" s="15">
        <f t="shared" si="173"/>
        <v>3</v>
      </c>
      <c r="J2809" s="15" t="s">
        <v>16</v>
      </c>
      <c r="K2809" s="15"/>
      <c r="L2809" s="17" t="s">
        <v>16</v>
      </c>
      <c r="M2809" s="15">
        <f t="shared" si="174"/>
        <v>0</v>
      </c>
      <c r="N2809" s="27">
        <f t="shared" si="175"/>
        <v>3</v>
      </c>
      <c r="O2809"/>
      <c r="S2809"/>
      <c r="T2809"/>
    </row>
    <row r="2810" spans="1:20" ht="13" x14ac:dyDescent="0.3">
      <c r="A2810" s="13">
        <v>5930</v>
      </c>
      <c r="B2810" s="13">
        <v>160288</v>
      </c>
      <c r="C2810" s="5">
        <v>1E-4</v>
      </c>
      <c r="D2810" s="14">
        <v>60919678</v>
      </c>
      <c r="E2810" s="14">
        <f t="shared" si="172"/>
        <v>6091.9678000000004</v>
      </c>
      <c r="F2810" s="15" t="s">
        <v>14</v>
      </c>
      <c r="G2810" s="15">
        <v>1</v>
      </c>
      <c r="H2810" s="16" t="s">
        <v>24</v>
      </c>
      <c r="I2810" s="15">
        <f t="shared" si="173"/>
        <v>1</v>
      </c>
      <c r="J2810" s="15" t="s">
        <v>16</v>
      </c>
      <c r="K2810" s="15"/>
      <c r="L2810" s="17" t="s">
        <v>16</v>
      </c>
      <c r="M2810" s="15">
        <f t="shared" si="174"/>
        <v>0</v>
      </c>
      <c r="N2810" s="27">
        <f t="shared" si="175"/>
        <v>1</v>
      </c>
      <c r="O2810"/>
      <c r="S2810"/>
      <c r="T2810"/>
    </row>
    <row r="2811" spans="1:20" ht="13" x14ac:dyDescent="0.3">
      <c r="A2811" s="13">
        <v>5932</v>
      </c>
      <c r="B2811" s="13">
        <v>160331</v>
      </c>
      <c r="C2811" s="5">
        <v>1E-4</v>
      </c>
      <c r="D2811" s="14">
        <v>115396526</v>
      </c>
      <c r="E2811" s="14">
        <f t="shared" si="172"/>
        <v>11539.652600000001</v>
      </c>
      <c r="F2811" s="15" t="s">
        <v>14</v>
      </c>
      <c r="G2811" s="15">
        <v>1</v>
      </c>
      <c r="H2811" s="16" t="s">
        <v>19</v>
      </c>
      <c r="I2811" s="15">
        <f t="shared" si="173"/>
        <v>1</v>
      </c>
      <c r="J2811" s="15" t="s">
        <v>16</v>
      </c>
      <c r="K2811" s="15"/>
      <c r="L2811" s="17" t="s">
        <v>16</v>
      </c>
      <c r="M2811" s="15">
        <f t="shared" si="174"/>
        <v>0</v>
      </c>
      <c r="N2811" s="27">
        <f t="shared" si="175"/>
        <v>1</v>
      </c>
      <c r="O2811"/>
      <c r="S2811"/>
      <c r="T2811"/>
    </row>
    <row r="2812" spans="1:20" ht="13" x14ac:dyDescent="0.3">
      <c r="A2812" s="13">
        <v>5934</v>
      </c>
      <c r="B2812" s="13">
        <v>160399</v>
      </c>
      <c r="C2812" s="5">
        <v>1E-4</v>
      </c>
      <c r="D2812" s="14">
        <v>218460640</v>
      </c>
      <c r="E2812" s="14">
        <f t="shared" si="172"/>
        <v>21846.064000000002</v>
      </c>
      <c r="F2812" s="15" t="s">
        <v>14</v>
      </c>
      <c r="G2812" s="15">
        <v>2</v>
      </c>
      <c r="H2812" s="16" t="s">
        <v>26</v>
      </c>
      <c r="I2812" s="15">
        <f t="shared" si="173"/>
        <v>2</v>
      </c>
      <c r="J2812" s="15" t="s">
        <v>16</v>
      </c>
      <c r="K2812" s="15"/>
      <c r="L2812" s="17" t="s">
        <v>16</v>
      </c>
      <c r="M2812" s="15">
        <f t="shared" si="174"/>
        <v>0</v>
      </c>
      <c r="N2812" s="27">
        <f t="shared" si="175"/>
        <v>2</v>
      </c>
      <c r="O2812"/>
      <c r="S2812"/>
      <c r="T2812"/>
    </row>
    <row r="2813" spans="1:20" ht="13" x14ac:dyDescent="0.3">
      <c r="A2813" s="13">
        <v>5934</v>
      </c>
      <c r="B2813" s="13">
        <v>160405</v>
      </c>
      <c r="C2813" s="5">
        <v>1E-4</v>
      </c>
      <c r="D2813" s="14">
        <v>116798090</v>
      </c>
      <c r="E2813" s="14">
        <f t="shared" si="172"/>
        <v>11679.809000000001</v>
      </c>
      <c r="F2813" s="15" t="s">
        <v>14</v>
      </c>
      <c r="G2813" s="15">
        <v>1</v>
      </c>
      <c r="H2813" s="16" t="s">
        <v>15</v>
      </c>
      <c r="I2813" s="15">
        <f t="shared" si="173"/>
        <v>1</v>
      </c>
      <c r="J2813" s="15" t="s">
        <v>16</v>
      </c>
      <c r="K2813" s="15"/>
      <c r="L2813" s="17" t="s">
        <v>16</v>
      </c>
      <c r="M2813" s="15">
        <f t="shared" si="174"/>
        <v>0</v>
      </c>
      <c r="N2813" s="27">
        <f t="shared" si="175"/>
        <v>1</v>
      </c>
      <c r="O2813"/>
      <c r="S2813"/>
      <c r="T2813"/>
    </row>
    <row r="2814" spans="1:20" ht="13" x14ac:dyDescent="0.3">
      <c r="A2814" s="13">
        <v>5946</v>
      </c>
      <c r="B2814" s="13">
        <v>160681</v>
      </c>
      <c r="C2814" s="5">
        <v>1E-4</v>
      </c>
      <c r="D2814" s="14">
        <v>12448013</v>
      </c>
      <c r="E2814" s="14">
        <f t="shared" si="172"/>
        <v>1244.8013000000001</v>
      </c>
      <c r="F2814" s="15" t="s">
        <v>14</v>
      </c>
      <c r="G2814" s="15">
        <v>3</v>
      </c>
      <c r="H2814" s="16" t="s">
        <v>36</v>
      </c>
      <c r="I2814" s="15">
        <f t="shared" si="173"/>
        <v>0</v>
      </c>
      <c r="J2814" s="15" t="s">
        <v>16</v>
      </c>
      <c r="K2814" s="15"/>
      <c r="L2814" s="17" t="s">
        <v>16</v>
      </c>
      <c r="M2814" s="15">
        <f t="shared" si="174"/>
        <v>0</v>
      </c>
      <c r="N2814" s="27">
        <f t="shared" si="175"/>
        <v>0</v>
      </c>
      <c r="O2814"/>
      <c r="S2814"/>
      <c r="T2814"/>
    </row>
    <row r="2815" spans="1:20" ht="13" x14ac:dyDescent="0.3">
      <c r="A2815" s="13">
        <v>5946</v>
      </c>
      <c r="B2815" s="13">
        <v>160692</v>
      </c>
      <c r="C2815" s="5">
        <v>1E-4</v>
      </c>
      <c r="D2815" s="14">
        <v>78021302</v>
      </c>
      <c r="E2815" s="14">
        <f t="shared" si="172"/>
        <v>7802.1302000000005</v>
      </c>
      <c r="F2815" s="15" t="s">
        <v>14</v>
      </c>
      <c r="G2815" s="15">
        <v>3</v>
      </c>
      <c r="H2815" s="16" t="s">
        <v>20</v>
      </c>
      <c r="I2815" s="15">
        <f t="shared" si="173"/>
        <v>3</v>
      </c>
      <c r="J2815" s="15" t="s">
        <v>16</v>
      </c>
      <c r="K2815" s="15"/>
      <c r="L2815" s="17" t="s">
        <v>16</v>
      </c>
      <c r="M2815" s="15">
        <f t="shared" si="174"/>
        <v>0</v>
      </c>
      <c r="N2815" s="27">
        <f t="shared" si="175"/>
        <v>3</v>
      </c>
      <c r="O2815"/>
      <c r="S2815"/>
      <c r="T2815"/>
    </row>
    <row r="2816" spans="1:20" ht="13" x14ac:dyDescent="0.3">
      <c r="A2816" s="13">
        <v>5947</v>
      </c>
      <c r="B2816" s="13">
        <v>160714</v>
      </c>
      <c r="C2816" s="5">
        <v>1E-4</v>
      </c>
      <c r="D2816" s="14">
        <v>339658275</v>
      </c>
      <c r="E2816" s="14">
        <f t="shared" si="172"/>
        <v>33965.827499999999</v>
      </c>
      <c r="F2816" s="15" t="s">
        <v>14</v>
      </c>
      <c r="G2816" s="15">
        <v>2</v>
      </c>
      <c r="H2816" s="16" t="s">
        <v>19</v>
      </c>
      <c r="I2816" s="15">
        <f t="shared" si="173"/>
        <v>2</v>
      </c>
      <c r="J2816" s="15" t="s">
        <v>16</v>
      </c>
      <c r="K2816" s="15"/>
      <c r="L2816" s="17" t="s">
        <v>16</v>
      </c>
      <c r="M2816" s="15">
        <f t="shared" si="174"/>
        <v>0</v>
      </c>
      <c r="N2816" s="27">
        <f t="shared" si="175"/>
        <v>2</v>
      </c>
      <c r="O2816"/>
      <c r="S2816"/>
      <c r="T2816"/>
    </row>
    <row r="2817" spans="1:20" ht="13" x14ac:dyDescent="0.3">
      <c r="A2817" s="13">
        <v>5947</v>
      </c>
      <c r="B2817" s="13">
        <v>160716</v>
      </c>
      <c r="C2817" s="5">
        <v>1E-4</v>
      </c>
      <c r="D2817" s="14">
        <v>146139334</v>
      </c>
      <c r="E2817" s="14">
        <f t="shared" si="172"/>
        <v>14613.9334</v>
      </c>
      <c r="F2817" s="15" t="s">
        <v>14</v>
      </c>
      <c r="G2817" s="15">
        <v>2</v>
      </c>
      <c r="H2817" s="16" t="s">
        <v>15</v>
      </c>
      <c r="I2817" s="15">
        <f t="shared" si="173"/>
        <v>2</v>
      </c>
      <c r="J2817" s="15" t="s">
        <v>16</v>
      </c>
      <c r="K2817" s="15"/>
      <c r="L2817" s="17" t="s">
        <v>16</v>
      </c>
      <c r="M2817" s="15">
        <f t="shared" si="174"/>
        <v>0</v>
      </c>
      <c r="N2817" s="27">
        <f t="shared" si="175"/>
        <v>2</v>
      </c>
      <c r="O2817"/>
      <c r="S2817"/>
      <c r="T2817"/>
    </row>
    <row r="2818" spans="1:20" ht="13" x14ac:dyDescent="0.3">
      <c r="A2818" s="13">
        <v>5949</v>
      </c>
      <c r="B2818" s="13">
        <v>160779</v>
      </c>
      <c r="C2818" s="5">
        <v>1E-4</v>
      </c>
      <c r="D2818" s="14">
        <v>127773135</v>
      </c>
      <c r="E2818" s="14">
        <f t="shared" si="172"/>
        <v>12777.3135</v>
      </c>
      <c r="F2818" s="15" t="s">
        <v>14</v>
      </c>
      <c r="G2818" s="15">
        <v>1</v>
      </c>
      <c r="H2818" s="16" t="s">
        <v>19</v>
      </c>
      <c r="I2818" s="15">
        <f t="shared" si="173"/>
        <v>1</v>
      </c>
      <c r="J2818" s="15" t="s">
        <v>16</v>
      </c>
      <c r="K2818" s="15"/>
      <c r="L2818" s="17" t="s">
        <v>16</v>
      </c>
      <c r="M2818" s="15">
        <f t="shared" si="174"/>
        <v>0</v>
      </c>
      <c r="N2818" s="27">
        <f t="shared" si="175"/>
        <v>1</v>
      </c>
      <c r="O2818"/>
      <c r="S2818"/>
      <c r="T2818"/>
    </row>
    <row r="2819" spans="1:20" ht="13" x14ac:dyDescent="0.3">
      <c r="A2819" s="13">
        <v>5950</v>
      </c>
      <c r="B2819" s="13">
        <v>160808</v>
      </c>
      <c r="C2819" s="5">
        <v>1E-4</v>
      </c>
      <c r="D2819" s="14">
        <v>5820906571</v>
      </c>
      <c r="E2819" s="14">
        <f t="shared" si="172"/>
        <v>582090.65710000007</v>
      </c>
      <c r="F2819" s="15" t="s">
        <v>14</v>
      </c>
      <c r="G2819" s="15">
        <v>1</v>
      </c>
      <c r="H2819" s="16" t="s">
        <v>30</v>
      </c>
      <c r="I2819" s="15">
        <f t="shared" si="173"/>
        <v>0</v>
      </c>
      <c r="J2819" s="15" t="s">
        <v>14</v>
      </c>
      <c r="K2819" s="15">
        <v>4</v>
      </c>
      <c r="L2819" s="17" t="s">
        <v>23</v>
      </c>
      <c r="M2819" s="15">
        <f t="shared" si="174"/>
        <v>4</v>
      </c>
      <c r="N2819" s="27">
        <f t="shared" si="175"/>
        <v>4</v>
      </c>
      <c r="O2819"/>
      <c r="S2819"/>
      <c r="T2819"/>
    </row>
    <row r="2820" spans="1:20" ht="13" x14ac:dyDescent="0.3">
      <c r="A2820" s="13">
        <v>5950</v>
      </c>
      <c r="B2820" s="13">
        <v>160811</v>
      </c>
      <c r="C2820" s="5">
        <v>1E-4</v>
      </c>
      <c r="D2820" s="14">
        <v>247136403</v>
      </c>
      <c r="E2820" s="14">
        <f t="shared" si="172"/>
        <v>24713.640300000003</v>
      </c>
      <c r="F2820" s="15" t="s">
        <v>14</v>
      </c>
      <c r="G2820" s="15">
        <v>2</v>
      </c>
      <c r="H2820" s="16" t="s">
        <v>19</v>
      </c>
      <c r="I2820" s="15">
        <f t="shared" si="173"/>
        <v>2</v>
      </c>
      <c r="J2820" s="15" t="s">
        <v>16</v>
      </c>
      <c r="K2820" s="15"/>
      <c r="L2820" s="17" t="s">
        <v>16</v>
      </c>
      <c r="M2820" s="15">
        <f t="shared" si="174"/>
        <v>0</v>
      </c>
      <c r="N2820" s="27">
        <f t="shared" si="175"/>
        <v>2</v>
      </c>
      <c r="O2820"/>
      <c r="S2820"/>
      <c r="T2820"/>
    </row>
    <row r="2821" spans="1:20" ht="13" x14ac:dyDescent="0.3">
      <c r="A2821" s="13">
        <v>5952</v>
      </c>
      <c r="B2821" s="13">
        <v>160857</v>
      </c>
      <c r="C2821" s="5">
        <v>1E-4</v>
      </c>
      <c r="D2821" s="14">
        <v>1678664156</v>
      </c>
      <c r="E2821" s="14">
        <f t="shared" si="172"/>
        <v>167866.41560000001</v>
      </c>
      <c r="F2821" s="15" t="s">
        <v>14</v>
      </c>
      <c r="G2821" s="15">
        <v>3</v>
      </c>
      <c r="H2821" s="16" t="s">
        <v>19</v>
      </c>
      <c r="I2821" s="15">
        <f t="shared" si="173"/>
        <v>3</v>
      </c>
      <c r="J2821" s="15" t="s">
        <v>16</v>
      </c>
      <c r="K2821" s="15"/>
      <c r="L2821" s="17" t="s">
        <v>16</v>
      </c>
      <c r="M2821" s="15">
        <f t="shared" si="174"/>
        <v>0</v>
      </c>
      <c r="N2821" s="27">
        <f t="shared" si="175"/>
        <v>3</v>
      </c>
      <c r="O2821"/>
      <c r="S2821"/>
      <c r="T2821"/>
    </row>
    <row r="2822" spans="1:20" ht="13" x14ac:dyDescent="0.3">
      <c r="A2822" s="13">
        <v>5953</v>
      </c>
      <c r="B2822" s="13">
        <v>160868</v>
      </c>
      <c r="C2822" s="5">
        <v>1E-4</v>
      </c>
      <c r="D2822" s="14">
        <v>386135871</v>
      </c>
      <c r="E2822" s="14">
        <f t="shared" si="172"/>
        <v>38613.587100000004</v>
      </c>
      <c r="F2822" s="15" t="s">
        <v>14</v>
      </c>
      <c r="G2822" s="15">
        <v>3</v>
      </c>
      <c r="H2822" s="16" t="s">
        <v>24</v>
      </c>
      <c r="I2822" s="15">
        <f t="shared" si="173"/>
        <v>3</v>
      </c>
      <c r="J2822" s="15" t="s">
        <v>16</v>
      </c>
      <c r="K2822" s="15"/>
      <c r="L2822" s="17" t="s">
        <v>16</v>
      </c>
      <c r="M2822" s="15">
        <f t="shared" si="174"/>
        <v>0</v>
      </c>
      <c r="N2822" s="27">
        <f t="shared" si="175"/>
        <v>3</v>
      </c>
      <c r="O2822"/>
      <c r="S2822"/>
      <c r="T2822"/>
    </row>
    <row r="2823" spans="1:20" ht="13" x14ac:dyDescent="0.3">
      <c r="A2823" s="13">
        <v>5953</v>
      </c>
      <c r="B2823" s="13">
        <v>160882</v>
      </c>
      <c r="C2823" s="5">
        <v>1E-4</v>
      </c>
      <c r="D2823" s="14">
        <v>70</v>
      </c>
      <c r="E2823" s="14">
        <f t="shared" si="172"/>
        <v>7.0000000000000001E-3</v>
      </c>
      <c r="F2823" s="15" t="s">
        <v>14</v>
      </c>
      <c r="G2823" s="15">
        <v>2</v>
      </c>
      <c r="H2823" s="16" t="s">
        <v>37</v>
      </c>
      <c r="I2823" s="15">
        <f t="shared" si="173"/>
        <v>0</v>
      </c>
      <c r="J2823" s="15" t="s">
        <v>16</v>
      </c>
      <c r="K2823" s="15"/>
      <c r="L2823" s="17" t="s">
        <v>16</v>
      </c>
      <c r="M2823" s="15">
        <f t="shared" si="174"/>
        <v>0</v>
      </c>
      <c r="N2823" s="27">
        <f t="shared" si="175"/>
        <v>0</v>
      </c>
      <c r="O2823"/>
      <c r="S2823"/>
      <c r="T2823"/>
    </row>
    <row r="2824" spans="1:20" ht="13" x14ac:dyDescent="0.3">
      <c r="A2824" s="13">
        <v>5956</v>
      </c>
      <c r="B2824" s="13">
        <v>160965</v>
      </c>
      <c r="C2824" s="5">
        <v>1E-4</v>
      </c>
      <c r="D2824" s="14">
        <v>22870023</v>
      </c>
      <c r="E2824" s="14">
        <f t="shared" ref="E2824:E2887" si="176">C2824*D2824</f>
        <v>2287.0023000000001</v>
      </c>
      <c r="F2824" s="15" t="s">
        <v>14</v>
      </c>
      <c r="G2824" s="15">
        <v>2</v>
      </c>
      <c r="H2824" s="16" t="s">
        <v>21</v>
      </c>
      <c r="I2824" s="15">
        <f t="shared" ref="I2824:I2887" si="177">IF(LEFT(H2824,5)="US TX",G2824,0)</f>
        <v>0</v>
      </c>
      <c r="J2824" s="15" t="s">
        <v>16</v>
      </c>
      <c r="K2824" s="15"/>
      <c r="L2824" s="17" t="s">
        <v>16</v>
      </c>
      <c r="M2824" s="15">
        <f t="shared" ref="M2824:M2887" si="178">IF(I2824=0,IF(LEFT(L2824,5)="US TX",K2824,0),0)</f>
        <v>0</v>
      </c>
      <c r="N2824" s="27">
        <f t="shared" ref="N2824:N2887" si="179">MAX(I2824,M2824)</f>
        <v>0</v>
      </c>
      <c r="O2824"/>
      <c r="S2824"/>
      <c r="T2824"/>
    </row>
    <row r="2825" spans="1:20" ht="13" x14ac:dyDescent="0.3">
      <c r="A2825" s="13">
        <v>5956</v>
      </c>
      <c r="B2825" s="13">
        <v>160967</v>
      </c>
      <c r="C2825" s="5">
        <v>1E-4</v>
      </c>
      <c r="D2825" s="14">
        <v>760831464</v>
      </c>
      <c r="E2825" s="14">
        <f t="shared" si="176"/>
        <v>76083.146399999998</v>
      </c>
      <c r="F2825" s="15" t="s">
        <v>14</v>
      </c>
      <c r="G2825" s="15">
        <v>3</v>
      </c>
      <c r="H2825" s="16" t="s">
        <v>24</v>
      </c>
      <c r="I2825" s="15">
        <f t="shared" si="177"/>
        <v>3</v>
      </c>
      <c r="J2825" s="15" t="s">
        <v>16</v>
      </c>
      <c r="K2825" s="15"/>
      <c r="L2825" s="17" t="s">
        <v>16</v>
      </c>
      <c r="M2825" s="15">
        <f t="shared" si="178"/>
        <v>0</v>
      </c>
      <c r="N2825" s="27">
        <f t="shared" si="179"/>
        <v>3</v>
      </c>
      <c r="O2825"/>
      <c r="S2825"/>
      <c r="T2825"/>
    </row>
    <row r="2826" spans="1:20" ht="13" x14ac:dyDescent="0.3">
      <c r="A2826" s="13">
        <v>5957</v>
      </c>
      <c r="B2826" s="13">
        <v>160981</v>
      </c>
      <c r="C2826" s="5">
        <v>1E-4</v>
      </c>
      <c r="D2826" s="14">
        <v>11717819</v>
      </c>
      <c r="E2826" s="14">
        <f t="shared" si="176"/>
        <v>1171.7819</v>
      </c>
      <c r="F2826" s="15" t="s">
        <v>14</v>
      </c>
      <c r="G2826" s="15">
        <v>1</v>
      </c>
      <c r="H2826" s="16" t="s">
        <v>23</v>
      </c>
      <c r="I2826" s="15">
        <f t="shared" si="177"/>
        <v>1</v>
      </c>
      <c r="J2826" s="15" t="s">
        <v>16</v>
      </c>
      <c r="K2826" s="15"/>
      <c r="L2826" s="17" t="s">
        <v>16</v>
      </c>
      <c r="M2826" s="15">
        <f t="shared" si="178"/>
        <v>0</v>
      </c>
      <c r="N2826" s="27">
        <f t="shared" si="179"/>
        <v>1</v>
      </c>
      <c r="O2826"/>
      <c r="S2826"/>
      <c r="T2826"/>
    </row>
    <row r="2827" spans="1:20" ht="13" x14ac:dyDescent="0.3">
      <c r="A2827" s="13">
        <v>5959</v>
      </c>
      <c r="B2827" s="13">
        <v>161031</v>
      </c>
      <c r="C2827" s="5">
        <v>1E-4</v>
      </c>
      <c r="D2827" s="14">
        <v>0</v>
      </c>
      <c r="E2827" s="14">
        <f t="shared" si="176"/>
        <v>0</v>
      </c>
      <c r="F2827" s="15" t="s">
        <v>14</v>
      </c>
      <c r="G2827" s="15">
        <v>1</v>
      </c>
      <c r="H2827" s="16" t="s">
        <v>22</v>
      </c>
      <c r="I2827" s="15">
        <f t="shared" si="177"/>
        <v>1</v>
      </c>
      <c r="J2827" s="15" t="s">
        <v>16</v>
      </c>
      <c r="K2827" s="15"/>
      <c r="L2827" s="17" t="s">
        <v>16</v>
      </c>
      <c r="M2827" s="15">
        <f t="shared" si="178"/>
        <v>0</v>
      </c>
      <c r="N2827" s="27">
        <f t="shared" si="179"/>
        <v>1</v>
      </c>
      <c r="O2827"/>
      <c r="S2827"/>
      <c r="T2827"/>
    </row>
    <row r="2828" spans="1:20" ht="13" x14ac:dyDescent="0.3">
      <c r="A2828" s="13">
        <v>5961</v>
      </c>
      <c r="B2828" s="13">
        <v>161087</v>
      </c>
      <c r="C2828" s="5">
        <v>1E-4</v>
      </c>
      <c r="D2828" s="14">
        <v>45876048</v>
      </c>
      <c r="E2828" s="14">
        <f t="shared" si="176"/>
        <v>4587.6048000000001</v>
      </c>
      <c r="F2828" s="15" t="s">
        <v>14</v>
      </c>
      <c r="G2828" s="15">
        <v>2</v>
      </c>
      <c r="H2828" s="16" t="s">
        <v>21</v>
      </c>
      <c r="I2828" s="15">
        <f t="shared" si="177"/>
        <v>0</v>
      </c>
      <c r="J2828" s="15" t="s">
        <v>16</v>
      </c>
      <c r="K2828" s="15"/>
      <c r="L2828" s="17" t="s">
        <v>16</v>
      </c>
      <c r="M2828" s="15">
        <f t="shared" si="178"/>
        <v>0</v>
      </c>
      <c r="N2828" s="27">
        <f t="shared" si="179"/>
        <v>0</v>
      </c>
      <c r="O2828"/>
      <c r="S2828"/>
      <c r="T2828"/>
    </row>
    <row r="2829" spans="1:20" ht="13" x14ac:dyDescent="0.3">
      <c r="A2829" s="13">
        <v>5961</v>
      </c>
      <c r="B2829" s="13">
        <v>161088</v>
      </c>
      <c r="C2829" s="5">
        <v>1E-4</v>
      </c>
      <c r="D2829" s="14">
        <v>269419650</v>
      </c>
      <c r="E2829" s="14">
        <f t="shared" si="176"/>
        <v>26941.965</v>
      </c>
      <c r="F2829" s="15" t="s">
        <v>14</v>
      </c>
      <c r="G2829" s="15">
        <v>1</v>
      </c>
      <c r="H2829" s="16" t="s">
        <v>15</v>
      </c>
      <c r="I2829" s="15">
        <f t="shared" si="177"/>
        <v>1</v>
      </c>
      <c r="J2829" s="15" t="s">
        <v>16</v>
      </c>
      <c r="K2829" s="15"/>
      <c r="L2829" s="17" t="s">
        <v>16</v>
      </c>
      <c r="M2829" s="15">
        <f t="shared" si="178"/>
        <v>0</v>
      </c>
      <c r="N2829" s="27">
        <f t="shared" si="179"/>
        <v>1</v>
      </c>
      <c r="O2829"/>
      <c r="S2829"/>
      <c r="T2829"/>
    </row>
    <row r="2830" spans="1:20" ht="13" x14ac:dyDescent="0.3">
      <c r="A2830" s="13">
        <v>5964</v>
      </c>
      <c r="B2830" s="13">
        <v>161165</v>
      </c>
      <c r="C2830" s="5">
        <v>1E-4</v>
      </c>
      <c r="D2830" s="14">
        <v>15525016</v>
      </c>
      <c r="E2830" s="14">
        <f t="shared" si="176"/>
        <v>1552.5016000000001</v>
      </c>
      <c r="F2830" s="15" t="s">
        <v>14</v>
      </c>
      <c r="G2830" s="15">
        <v>1</v>
      </c>
      <c r="H2830" s="16" t="s">
        <v>21</v>
      </c>
      <c r="I2830" s="15">
        <f t="shared" si="177"/>
        <v>0</v>
      </c>
      <c r="J2830" s="15" t="s">
        <v>16</v>
      </c>
      <c r="K2830" s="15"/>
      <c r="L2830" s="17" t="s">
        <v>16</v>
      </c>
      <c r="M2830" s="15">
        <f t="shared" si="178"/>
        <v>0</v>
      </c>
      <c r="N2830" s="27">
        <f t="shared" si="179"/>
        <v>0</v>
      </c>
      <c r="O2830"/>
      <c r="S2830"/>
      <c r="T2830"/>
    </row>
    <row r="2831" spans="1:20" ht="13" x14ac:dyDescent="0.3">
      <c r="A2831" s="13">
        <v>5964</v>
      </c>
      <c r="B2831" s="13">
        <v>161166</v>
      </c>
      <c r="C2831" s="5">
        <v>1E-4</v>
      </c>
      <c r="D2831" s="14">
        <v>749422</v>
      </c>
      <c r="E2831" s="14">
        <f t="shared" si="176"/>
        <v>74.9422</v>
      </c>
      <c r="F2831" s="15" t="s">
        <v>14</v>
      </c>
      <c r="G2831" s="15">
        <v>1</v>
      </c>
      <c r="H2831" s="16" t="s">
        <v>20</v>
      </c>
      <c r="I2831" s="15">
        <f t="shared" si="177"/>
        <v>1</v>
      </c>
      <c r="J2831" s="15" t="s">
        <v>16</v>
      </c>
      <c r="K2831" s="15"/>
      <c r="L2831" s="17" t="s">
        <v>16</v>
      </c>
      <c r="M2831" s="15">
        <f t="shared" si="178"/>
        <v>0</v>
      </c>
      <c r="N2831" s="27">
        <f t="shared" si="179"/>
        <v>1</v>
      </c>
      <c r="O2831"/>
      <c r="S2831"/>
      <c r="T2831"/>
    </row>
    <row r="2832" spans="1:20" ht="13" x14ac:dyDescent="0.3">
      <c r="A2832" s="13">
        <v>5965</v>
      </c>
      <c r="B2832" s="13">
        <v>161223</v>
      </c>
      <c r="C2832" s="5">
        <v>1E-4</v>
      </c>
      <c r="D2832" s="14">
        <v>223340139</v>
      </c>
      <c r="E2832" s="14">
        <f t="shared" si="176"/>
        <v>22334.013900000002</v>
      </c>
      <c r="F2832" s="15" t="s">
        <v>14</v>
      </c>
      <c r="G2832" s="15">
        <v>2</v>
      </c>
      <c r="H2832" s="16" t="s">
        <v>25</v>
      </c>
      <c r="I2832" s="15">
        <f t="shared" si="177"/>
        <v>2</v>
      </c>
      <c r="J2832" s="15" t="s">
        <v>16</v>
      </c>
      <c r="K2832" s="15"/>
      <c r="L2832" s="17" t="s">
        <v>16</v>
      </c>
      <c r="M2832" s="15">
        <f t="shared" si="178"/>
        <v>0</v>
      </c>
      <c r="N2832" s="27">
        <f t="shared" si="179"/>
        <v>2</v>
      </c>
      <c r="O2832"/>
      <c r="S2832"/>
      <c r="T2832"/>
    </row>
    <row r="2833" spans="1:20" ht="13" x14ac:dyDescent="0.3">
      <c r="A2833" s="13">
        <v>5968</v>
      </c>
      <c r="B2833" s="13">
        <v>161303</v>
      </c>
      <c r="C2833" s="5">
        <v>1E-4</v>
      </c>
      <c r="D2833" s="14">
        <v>822233672</v>
      </c>
      <c r="E2833" s="14">
        <f t="shared" si="176"/>
        <v>82223.367200000008</v>
      </c>
      <c r="F2833" s="15" t="s">
        <v>14</v>
      </c>
      <c r="G2833" s="15">
        <v>4</v>
      </c>
      <c r="H2833" s="16" t="s">
        <v>18</v>
      </c>
      <c r="I2833" s="15">
        <f t="shared" si="177"/>
        <v>4</v>
      </c>
      <c r="J2833" s="15" t="s">
        <v>16</v>
      </c>
      <c r="K2833" s="15"/>
      <c r="L2833" s="17" t="s">
        <v>16</v>
      </c>
      <c r="M2833" s="15">
        <f t="shared" si="178"/>
        <v>0</v>
      </c>
      <c r="N2833" s="27">
        <f t="shared" si="179"/>
        <v>4</v>
      </c>
      <c r="O2833"/>
      <c r="S2833"/>
      <c r="T2833"/>
    </row>
    <row r="2834" spans="1:20" ht="13" x14ac:dyDescent="0.3">
      <c r="A2834" s="13">
        <v>5972</v>
      </c>
      <c r="B2834" s="13">
        <v>161418</v>
      </c>
      <c r="C2834" s="5">
        <v>1E-4</v>
      </c>
      <c r="D2834" s="14">
        <v>358072417</v>
      </c>
      <c r="E2834" s="14">
        <f t="shared" si="176"/>
        <v>35807.241699999999</v>
      </c>
      <c r="F2834" s="15" t="s">
        <v>14</v>
      </c>
      <c r="G2834" s="15">
        <v>2</v>
      </c>
      <c r="H2834" s="16" t="s">
        <v>19</v>
      </c>
      <c r="I2834" s="15">
        <f t="shared" si="177"/>
        <v>2</v>
      </c>
      <c r="J2834" s="15" t="s">
        <v>16</v>
      </c>
      <c r="K2834" s="15"/>
      <c r="L2834" s="17" t="s">
        <v>16</v>
      </c>
      <c r="M2834" s="15">
        <f t="shared" si="178"/>
        <v>0</v>
      </c>
      <c r="N2834" s="27">
        <f t="shared" si="179"/>
        <v>2</v>
      </c>
      <c r="O2834"/>
      <c r="S2834"/>
      <c r="T2834"/>
    </row>
    <row r="2835" spans="1:20" ht="13" x14ac:dyDescent="0.3">
      <c r="A2835" s="13">
        <v>5974</v>
      </c>
      <c r="B2835" s="13">
        <v>161461</v>
      </c>
      <c r="C2835" s="5">
        <v>1E-4</v>
      </c>
      <c r="D2835" s="14">
        <v>19633806</v>
      </c>
      <c r="E2835" s="14">
        <f t="shared" si="176"/>
        <v>1963.3806000000002</v>
      </c>
      <c r="F2835" s="15" t="s">
        <v>14</v>
      </c>
      <c r="G2835" s="15">
        <v>1</v>
      </c>
      <c r="H2835" s="16" t="s">
        <v>19</v>
      </c>
      <c r="I2835" s="15">
        <f t="shared" si="177"/>
        <v>1</v>
      </c>
      <c r="J2835" s="15" t="s">
        <v>16</v>
      </c>
      <c r="K2835" s="15"/>
      <c r="L2835" s="17" t="s">
        <v>16</v>
      </c>
      <c r="M2835" s="15">
        <f t="shared" si="178"/>
        <v>0</v>
      </c>
      <c r="N2835" s="27">
        <f t="shared" si="179"/>
        <v>1</v>
      </c>
      <c r="O2835"/>
      <c r="S2835"/>
      <c r="T2835"/>
    </row>
    <row r="2836" spans="1:20" ht="13" x14ac:dyDescent="0.3">
      <c r="A2836" s="13">
        <v>5976</v>
      </c>
      <c r="B2836" s="13">
        <v>161514</v>
      </c>
      <c r="C2836" s="5">
        <v>1E-4</v>
      </c>
      <c r="D2836" s="14">
        <v>7446367</v>
      </c>
      <c r="E2836" s="14">
        <f t="shared" si="176"/>
        <v>744.63670000000002</v>
      </c>
      <c r="F2836" s="15" t="s">
        <v>14</v>
      </c>
      <c r="G2836" s="15">
        <v>1</v>
      </c>
      <c r="H2836" s="16" t="s">
        <v>24</v>
      </c>
      <c r="I2836" s="15">
        <f t="shared" si="177"/>
        <v>1</v>
      </c>
      <c r="J2836" s="15" t="s">
        <v>16</v>
      </c>
      <c r="K2836" s="15"/>
      <c r="L2836" s="17" t="s">
        <v>16</v>
      </c>
      <c r="M2836" s="15">
        <f t="shared" si="178"/>
        <v>0</v>
      </c>
      <c r="N2836" s="27">
        <f t="shared" si="179"/>
        <v>1</v>
      </c>
      <c r="O2836"/>
      <c r="S2836"/>
      <c r="T2836"/>
    </row>
    <row r="2837" spans="1:20" ht="13" x14ac:dyDescent="0.3">
      <c r="A2837" s="13">
        <v>5980</v>
      </c>
      <c r="B2837" s="13">
        <v>161634</v>
      </c>
      <c r="C2837" s="5">
        <v>1E-4</v>
      </c>
      <c r="D2837" s="14">
        <v>413246</v>
      </c>
      <c r="E2837" s="14">
        <f t="shared" si="176"/>
        <v>41.324600000000004</v>
      </c>
      <c r="F2837" s="15" t="s">
        <v>14</v>
      </c>
      <c r="G2837" s="15">
        <v>2</v>
      </c>
      <c r="H2837" s="16" t="s">
        <v>21</v>
      </c>
      <c r="I2837" s="15">
        <f t="shared" si="177"/>
        <v>0</v>
      </c>
      <c r="J2837" s="15" t="s">
        <v>16</v>
      </c>
      <c r="K2837" s="15"/>
      <c r="L2837" s="17" t="s">
        <v>16</v>
      </c>
      <c r="M2837" s="15">
        <f t="shared" si="178"/>
        <v>0</v>
      </c>
      <c r="N2837" s="27">
        <f t="shared" si="179"/>
        <v>0</v>
      </c>
      <c r="O2837"/>
      <c r="S2837"/>
      <c r="T2837"/>
    </row>
    <row r="2838" spans="1:20" ht="13" x14ac:dyDescent="0.3">
      <c r="A2838" s="13">
        <v>5982</v>
      </c>
      <c r="B2838" s="13">
        <v>161694</v>
      </c>
      <c r="C2838" s="5">
        <v>1E-4</v>
      </c>
      <c r="D2838" s="14">
        <v>490167374</v>
      </c>
      <c r="E2838" s="14">
        <f t="shared" si="176"/>
        <v>49016.737400000005</v>
      </c>
      <c r="F2838" s="15" t="s">
        <v>14</v>
      </c>
      <c r="G2838" s="15">
        <v>4</v>
      </c>
      <c r="H2838" s="16" t="s">
        <v>24</v>
      </c>
      <c r="I2838" s="15">
        <f t="shared" si="177"/>
        <v>4</v>
      </c>
      <c r="J2838" s="15" t="s">
        <v>16</v>
      </c>
      <c r="K2838" s="15"/>
      <c r="L2838" s="17" t="s">
        <v>16</v>
      </c>
      <c r="M2838" s="15">
        <f t="shared" si="178"/>
        <v>0</v>
      </c>
      <c r="N2838" s="27">
        <f t="shared" si="179"/>
        <v>4</v>
      </c>
      <c r="O2838"/>
      <c r="S2838"/>
      <c r="T2838"/>
    </row>
    <row r="2839" spans="1:20" ht="13" x14ac:dyDescent="0.3">
      <c r="A2839" s="13">
        <v>5984</v>
      </c>
      <c r="B2839" s="13">
        <v>161750</v>
      </c>
      <c r="C2839" s="5">
        <v>1E-4</v>
      </c>
      <c r="D2839" s="14">
        <v>95066792</v>
      </c>
      <c r="E2839" s="14">
        <f t="shared" si="176"/>
        <v>9506.6792000000005</v>
      </c>
      <c r="F2839" s="15" t="s">
        <v>14</v>
      </c>
      <c r="G2839" s="15">
        <v>4</v>
      </c>
      <c r="H2839" s="16" t="s">
        <v>23</v>
      </c>
      <c r="I2839" s="15">
        <f t="shared" si="177"/>
        <v>4</v>
      </c>
      <c r="J2839" s="15" t="s">
        <v>16</v>
      </c>
      <c r="K2839" s="15"/>
      <c r="L2839" s="17" t="s">
        <v>16</v>
      </c>
      <c r="M2839" s="15">
        <f t="shared" si="178"/>
        <v>0</v>
      </c>
      <c r="N2839" s="27">
        <f t="shared" si="179"/>
        <v>4</v>
      </c>
      <c r="O2839"/>
      <c r="S2839"/>
      <c r="T2839"/>
    </row>
    <row r="2840" spans="1:20" ht="13" x14ac:dyDescent="0.3">
      <c r="A2840" s="13">
        <v>5989</v>
      </c>
      <c r="B2840" s="13">
        <v>161907</v>
      </c>
      <c r="C2840" s="5">
        <v>1E-4</v>
      </c>
      <c r="D2840" s="14">
        <v>18233729</v>
      </c>
      <c r="E2840" s="14">
        <f t="shared" si="176"/>
        <v>1823.3729000000001</v>
      </c>
      <c r="F2840" s="15" t="s">
        <v>14</v>
      </c>
      <c r="G2840" s="15">
        <v>1</v>
      </c>
      <c r="H2840" s="16" t="s">
        <v>21</v>
      </c>
      <c r="I2840" s="15">
        <f t="shared" si="177"/>
        <v>0</v>
      </c>
      <c r="J2840" s="15" t="s">
        <v>16</v>
      </c>
      <c r="K2840" s="15"/>
      <c r="L2840" s="17" t="s">
        <v>16</v>
      </c>
      <c r="M2840" s="15">
        <f t="shared" si="178"/>
        <v>0</v>
      </c>
      <c r="N2840" s="27">
        <f t="shared" si="179"/>
        <v>0</v>
      </c>
      <c r="O2840"/>
      <c r="S2840"/>
      <c r="T2840"/>
    </row>
    <row r="2841" spans="1:20" ht="13" x14ac:dyDescent="0.3">
      <c r="A2841" s="13">
        <v>5989</v>
      </c>
      <c r="B2841" s="13">
        <v>161912</v>
      </c>
      <c r="C2841" s="5">
        <v>1E-4</v>
      </c>
      <c r="D2841" s="14">
        <v>23384296</v>
      </c>
      <c r="E2841" s="14">
        <f t="shared" si="176"/>
        <v>2338.4295999999999</v>
      </c>
      <c r="F2841" s="15" t="s">
        <v>14</v>
      </c>
      <c r="G2841" s="15">
        <v>1</v>
      </c>
      <c r="H2841" s="16" t="s">
        <v>19</v>
      </c>
      <c r="I2841" s="15">
        <f t="shared" si="177"/>
        <v>1</v>
      </c>
      <c r="J2841" s="15" t="s">
        <v>16</v>
      </c>
      <c r="K2841" s="15"/>
      <c r="L2841" s="17" t="s">
        <v>16</v>
      </c>
      <c r="M2841" s="15">
        <f t="shared" si="178"/>
        <v>0</v>
      </c>
      <c r="N2841" s="27">
        <f t="shared" si="179"/>
        <v>1</v>
      </c>
      <c r="O2841"/>
      <c r="S2841"/>
      <c r="T2841"/>
    </row>
    <row r="2842" spans="1:20" ht="13" x14ac:dyDescent="0.3">
      <c r="A2842" s="13">
        <v>5989</v>
      </c>
      <c r="B2842" s="13">
        <v>161914</v>
      </c>
      <c r="C2842" s="5">
        <v>1E-4</v>
      </c>
      <c r="D2842" s="14">
        <v>369579727</v>
      </c>
      <c r="E2842" s="14">
        <f t="shared" si="176"/>
        <v>36957.972699999998</v>
      </c>
      <c r="F2842" s="15" t="s">
        <v>14</v>
      </c>
      <c r="G2842" s="15">
        <v>3</v>
      </c>
      <c r="H2842" s="16" t="s">
        <v>52</v>
      </c>
      <c r="I2842" s="15">
        <f t="shared" si="177"/>
        <v>0</v>
      </c>
      <c r="J2842" s="15" t="s">
        <v>14</v>
      </c>
      <c r="K2842" s="15">
        <v>2</v>
      </c>
      <c r="L2842" s="17" t="s">
        <v>19</v>
      </c>
      <c r="M2842" s="15">
        <f t="shared" si="178"/>
        <v>2</v>
      </c>
      <c r="N2842" s="27">
        <f t="shared" si="179"/>
        <v>2</v>
      </c>
      <c r="O2842"/>
      <c r="S2842"/>
      <c r="T2842"/>
    </row>
    <row r="2843" spans="1:20" ht="13" x14ac:dyDescent="0.3">
      <c r="A2843" s="13">
        <v>5993</v>
      </c>
      <c r="B2843" s="13">
        <v>161993</v>
      </c>
      <c r="C2843" s="5">
        <v>1E-4</v>
      </c>
      <c r="D2843" s="14">
        <v>64876771</v>
      </c>
      <c r="E2843" s="14">
        <f t="shared" si="176"/>
        <v>6487.6770999999999</v>
      </c>
      <c r="F2843" s="15" t="s">
        <v>14</v>
      </c>
      <c r="G2843" s="15">
        <v>4</v>
      </c>
      <c r="H2843" s="16" t="s">
        <v>30</v>
      </c>
      <c r="I2843" s="15">
        <f t="shared" si="177"/>
        <v>0</v>
      </c>
      <c r="J2843" s="15" t="s">
        <v>14</v>
      </c>
      <c r="K2843" s="15">
        <v>1</v>
      </c>
      <c r="L2843" s="17" t="s">
        <v>24</v>
      </c>
      <c r="M2843" s="15">
        <f t="shared" si="178"/>
        <v>1</v>
      </c>
      <c r="N2843" s="27">
        <f t="shared" si="179"/>
        <v>1</v>
      </c>
      <c r="O2843"/>
      <c r="S2843"/>
      <c r="T2843"/>
    </row>
    <row r="2844" spans="1:20" ht="13" x14ac:dyDescent="0.3">
      <c r="A2844" s="13">
        <v>5994</v>
      </c>
      <c r="B2844" s="13">
        <v>162021</v>
      </c>
      <c r="C2844" s="5">
        <v>1E-4</v>
      </c>
      <c r="D2844" s="14">
        <v>58500329</v>
      </c>
      <c r="E2844" s="14">
        <f t="shared" si="176"/>
        <v>5850.0329000000002</v>
      </c>
      <c r="F2844" s="15" t="s">
        <v>14</v>
      </c>
      <c r="G2844" s="15">
        <v>1</v>
      </c>
      <c r="H2844" s="16" t="s">
        <v>19</v>
      </c>
      <c r="I2844" s="15">
        <f t="shared" si="177"/>
        <v>1</v>
      </c>
      <c r="J2844" s="15" t="s">
        <v>16</v>
      </c>
      <c r="K2844" s="15"/>
      <c r="L2844" s="17" t="s">
        <v>16</v>
      </c>
      <c r="M2844" s="15">
        <f t="shared" si="178"/>
        <v>0</v>
      </c>
      <c r="N2844" s="27">
        <f t="shared" si="179"/>
        <v>1</v>
      </c>
      <c r="O2844"/>
      <c r="S2844"/>
      <c r="T2844"/>
    </row>
    <row r="2845" spans="1:20" ht="13" x14ac:dyDescent="0.3">
      <c r="A2845" s="13">
        <v>5994</v>
      </c>
      <c r="B2845" s="13">
        <v>162024</v>
      </c>
      <c r="C2845" s="5">
        <v>1E-4</v>
      </c>
      <c r="D2845" s="14">
        <v>1954511</v>
      </c>
      <c r="E2845" s="14">
        <f t="shared" si="176"/>
        <v>195.4511</v>
      </c>
      <c r="F2845" s="15" t="s">
        <v>14</v>
      </c>
      <c r="G2845" s="15">
        <v>2</v>
      </c>
      <c r="H2845" s="16" t="s">
        <v>18</v>
      </c>
      <c r="I2845" s="15">
        <f t="shared" si="177"/>
        <v>2</v>
      </c>
      <c r="J2845" s="15" t="s">
        <v>16</v>
      </c>
      <c r="K2845" s="15"/>
      <c r="L2845" s="17" t="s">
        <v>16</v>
      </c>
      <c r="M2845" s="15">
        <f t="shared" si="178"/>
        <v>0</v>
      </c>
      <c r="N2845" s="27">
        <f t="shared" si="179"/>
        <v>2</v>
      </c>
      <c r="O2845"/>
      <c r="S2845"/>
      <c r="T2845"/>
    </row>
    <row r="2846" spans="1:20" ht="13" x14ac:dyDescent="0.3">
      <c r="A2846" s="13">
        <v>5995</v>
      </c>
      <c r="B2846" s="13">
        <v>162039</v>
      </c>
      <c r="C2846" s="5">
        <v>1E-4</v>
      </c>
      <c r="D2846" s="14">
        <v>65500102</v>
      </c>
      <c r="E2846" s="14">
        <f t="shared" si="176"/>
        <v>6550.0102000000006</v>
      </c>
      <c r="F2846" s="15" t="s">
        <v>14</v>
      </c>
      <c r="G2846" s="15">
        <v>1</v>
      </c>
      <c r="H2846" s="16" t="s">
        <v>23</v>
      </c>
      <c r="I2846" s="15">
        <f t="shared" si="177"/>
        <v>1</v>
      </c>
      <c r="J2846" s="15" t="s">
        <v>16</v>
      </c>
      <c r="K2846" s="15"/>
      <c r="L2846" s="17" t="s">
        <v>16</v>
      </c>
      <c r="M2846" s="15">
        <f t="shared" si="178"/>
        <v>0</v>
      </c>
      <c r="N2846" s="27">
        <f t="shared" si="179"/>
        <v>1</v>
      </c>
      <c r="O2846"/>
      <c r="S2846"/>
      <c r="T2846"/>
    </row>
    <row r="2847" spans="1:20" ht="13" x14ac:dyDescent="0.3">
      <c r="A2847" s="13">
        <v>5995</v>
      </c>
      <c r="B2847" s="13">
        <v>162045</v>
      </c>
      <c r="C2847" s="5">
        <v>1E-4</v>
      </c>
      <c r="D2847" s="14">
        <v>23027502</v>
      </c>
      <c r="E2847" s="14">
        <f t="shared" si="176"/>
        <v>2302.7501999999999</v>
      </c>
      <c r="F2847" s="15" t="s">
        <v>14</v>
      </c>
      <c r="G2847" s="15">
        <v>1</v>
      </c>
      <c r="H2847" s="16" t="s">
        <v>18</v>
      </c>
      <c r="I2847" s="15">
        <f t="shared" si="177"/>
        <v>1</v>
      </c>
      <c r="J2847" s="15" t="s">
        <v>16</v>
      </c>
      <c r="K2847" s="15"/>
      <c r="L2847" s="17" t="s">
        <v>16</v>
      </c>
      <c r="M2847" s="15">
        <f t="shared" si="178"/>
        <v>0</v>
      </c>
      <c r="N2847" s="27">
        <f t="shared" si="179"/>
        <v>1</v>
      </c>
      <c r="O2847"/>
      <c r="S2847"/>
      <c r="T2847"/>
    </row>
    <row r="2848" spans="1:20" ht="13" x14ac:dyDescent="0.3">
      <c r="A2848" s="13">
        <v>5996</v>
      </c>
      <c r="B2848" s="13">
        <v>162062</v>
      </c>
      <c r="C2848" s="5">
        <v>1E-4</v>
      </c>
      <c r="D2848" s="14">
        <v>883842392</v>
      </c>
      <c r="E2848" s="14">
        <f t="shared" si="176"/>
        <v>88384.239200000011</v>
      </c>
      <c r="F2848" s="15" t="s">
        <v>14</v>
      </c>
      <c r="G2848" s="15">
        <v>2</v>
      </c>
      <c r="H2848" s="16" t="s">
        <v>15</v>
      </c>
      <c r="I2848" s="15">
        <f t="shared" si="177"/>
        <v>2</v>
      </c>
      <c r="J2848" s="15" t="s">
        <v>16</v>
      </c>
      <c r="K2848" s="15"/>
      <c r="L2848" s="17" t="s">
        <v>16</v>
      </c>
      <c r="M2848" s="15">
        <f t="shared" si="178"/>
        <v>0</v>
      </c>
      <c r="N2848" s="27">
        <f t="shared" si="179"/>
        <v>2</v>
      </c>
      <c r="O2848"/>
      <c r="S2848"/>
      <c r="T2848"/>
    </row>
    <row r="2849" spans="1:20" ht="13" x14ac:dyDescent="0.3">
      <c r="A2849" s="13">
        <v>5996</v>
      </c>
      <c r="B2849" s="13">
        <v>162077</v>
      </c>
      <c r="C2849" s="5">
        <v>1E-4</v>
      </c>
      <c r="D2849" s="14">
        <v>76844143</v>
      </c>
      <c r="E2849" s="14">
        <f t="shared" si="176"/>
        <v>7684.4143000000004</v>
      </c>
      <c r="F2849" s="15" t="s">
        <v>14</v>
      </c>
      <c r="G2849" s="15">
        <v>3</v>
      </c>
      <c r="H2849" s="16" t="s">
        <v>22</v>
      </c>
      <c r="I2849" s="15">
        <f t="shared" si="177"/>
        <v>3</v>
      </c>
      <c r="J2849" s="15" t="s">
        <v>16</v>
      </c>
      <c r="K2849" s="15"/>
      <c r="L2849" s="17" t="s">
        <v>16</v>
      </c>
      <c r="M2849" s="15">
        <f t="shared" si="178"/>
        <v>0</v>
      </c>
      <c r="N2849" s="27">
        <f t="shared" si="179"/>
        <v>3</v>
      </c>
      <c r="O2849"/>
      <c r="S2849"/>
      <c r="T2849"/>
    </row>
    <row r="2850" spans="1:20" ht="13" x14ac:dyDescent="0.3">
      <c r="A2850" s="13">
        <v>5999</v>
      </c>
      <c r="B2850" s="13">
        <v>162145</v>
      </c>
      <c r="C2850" s="5">
        <v>1E-4</v>
      </c>
      <c r="D2850" s="14">
        <v>11691807</v>
      </c>
      <c r="E2850" s="14">
        <f t="shared" si="176"/>
        <v>1169.1807000000001</v>
      </c>
      <c r="F2850" s="15" t="s">
        <v>14</v>
      </c>
      <c r="G2850" s="15">
        <v>1</v>
      </c>
      <c r="H2850" s="16" t="s">
        <v>26</v>
      </c>
      <c r="I2850" s="15">
        <f t="shared" si="177"/>
        <v>1</v>
      </c>
      <c r="J2850" s="15" t="s">
        <v>16</v>
      </c>
      <c r="K2850" s="15"/>
      <c r="L2850" s="17" t="s">
        <v>16</v>
      </c>
      <c r="M2850" s="15">
        <f t="shared" si="178"/>
        <v>0</v>
      </c>
      <c r="N2850" s="27">
        <f t="shared" si="179"/>
        <v>1</v>
      </c>
      <c r="O2850"/>
      <c r="S2850"/>
      <c r="T2850"/>
    </row>
    <row r="2851" spans="1:20" ht="13" x14ac:dyDescent="0.3">
      <c r="A2851" s="13">
        <v>5999</v>
      </c>
      <c r="B2851" s="13">
        <v>162153</v>
      </c>
      <c r="C2851" s="5">
        <v>1E-4</v>
      </c>
      <c r="D2851" s="14">
        <v>269191001</v>
      </c>
      <c r="E2851" s="14">
        <f t="shared" si="176"/>
        <v>26919.1001</v>
      </c>
      <c r="F2851" s="15" t="s">
        <v>14</v>
      </c>
      <c r="G2851" s="15">
        <v>1</v>
      </c>
      <c r="H2851" s="16" t="s">
        <v>15</v>
      </c>
      <c r="I2851" s="15">
        <f t="shared" si="177"/>
        <v>1</v>
      </c>
      <c r="J2851" s="15" t="s">
        <v>16</v>
      </c>
      <c r="K2851" s="15"/>
      <c r="L2851" s="17" t="s">
        <v>16</v>
      </c>
      <c r="M2851" s="15">
        <f t="shared" si="178"/>
        <v>0</v>
      </c>
      <c r="N2851" s="27">
        <f t="shared" si="179"/>
        <v>1</v>
      </c>
      <c r="O2851"/>
      <c r="S2851"/>
      <c r="T2851"/>
    </row>
    <row r="2852" spans="1:20" ht="13" x14ac:dyDescent="0.3">
      <c r="A2852" s="13">
        <v>5999</v>
      </c>
      <c r="B2852" s="13">
        <v>162156</v>
      </c>
      <c r="C2852" s="5">
        <v>1E-4</v>
      </c>
      <c r="D2852" s="14">
        <v>49371862</v>
      </c>
      <c r="E2852" s="14">
        <f t="shared" si="176"/>
        <v>4937.1862000000001</v>
      </c>
      <c r="F2852" s="15" t="s">
        <v>14</v>
      </c>
      <c r="G2852" s="15">
        <v>4</v>
      </c>
      <c r="H2852" s="16" t="s">
        <v>23</v>
      </c>
      <c r="I2852" s="15">
        <f t="shared" si="177"/>
        <v>4</v>
      </c>
      <c r="J2852" s="15" t="s">
        <v>16</v>
      </c>
      <c r="K2852" s="15"/>
      <c r="L2852" s="17" t="s">
        <v>16</v>
      </c>
      <c r="M2852" s="15">
        <f t="shared" si="178"/>
        <v>0</v>
      </c>
      <c r="N2852" s="27">
        <f t="shared" si="179"/>
        <v>4</v>
      </c>
      <c r="O2852"/>
      <c r="S2852"/>
      <c r="T2852"/>
    </row>
    <row r="2853" spans="1:20" ht="13" x14ac:dyDescent="0.3">
      <c r="A2853" s="13">
        <v>6001</v>
      </c>
      <c r="B2853" s="13">
        <v>162205</v>
      </c>
      <c r="C2853" s="5">
        <v>1E-4</v>
      </c>
      <c r="D2853" s="14">
        <v>53203305</v>
      </c>
      <c r="E2853" s="14">
        <f t="shared" si="176"/>
        <v>5320.3305</v>
      </c>
      <c r="F2853" s="15" t="s">
        <v>14</v>
      </c>
      <c r="G2853" s="15">
        <v>1</v>
      </c>
      <c r="H2853" s="16" t="s">
        <v>17</v>
      </c>
      <c r="I2853" s="15">
        <f t="shared" si="177"/>
        <v>1</v>
      </c>
      <c r="J2853" s="15" t="s">
        <v>16</v>
      </c>
      <c r="K2853" s="15"/>
      <c r="L2853" s="17" t="s">
        <v>16</v>
      </c>
      <c r="M2853" s="15">
        <f t="shared" si="178"/>
        <v>0</v>
      </c>
      <c r="N2853" s="27">
        <f t="shared" si="179"/>
        <v>1</v>
      </c>
      <c r="O2853"/>
      <c r="S2853"/>
      <c r="T2853"/>
    </row>
    <row r="2854" spans="1:20" ht="13" x14ac:dyDescent="0.3">
      <c r="A2854" s="13">
        <v>6001</v>
      </c>
      <c r="B2854" s="13">
        <v>162210</v>
      </c>
      <c r="C2854" s="5">
        <v>1E-4</v>
      </c>
      <c r="D2854" s="14">
        <v>8939147</v>
      </c>
      <c r="E2854" s="14">
        <f t="shared" si="176"/>
        <v>893.91470000000004</v>
      </c>
      <c r="F2854" s="15" t="s">
        <v>14</v>
      </c>
      <c r="G2854" s="15">
        <v>1</v>
      </c>
      <c r="H2854" s="16" t="s">
        <v>22</v>
      </c>
      <c r="I2854" s="15">
        <f t="shared" si="177"/>
        <v>1</v>
      </c>
      <c r="J2854" s="15" t="s">
        <v>16</v>
      </c>
      <c r="K2854" s="15"/>
      <c r="L2854" s="17" t="s">
        <v>16</v>
      </c>
      <c r="M2854" s="15">
        <f t="shared" si="178"/>
        <v>0</v>
      </c>
      <c r="N2854" s="27">
        <f t="shared" si="179"/>
        <v>1</v>
      </c>
      <c r="O2854"/>
      <c r="S2854"/>
      <c r="T2854"/>
    </row>
    <row r="2855" spans="1:20" ht="13" x14ac:dyDescent="0.3">
      <c r="A2855" s="13">
        <v>6001</v>
      </c>
      <c r="B2855" s="13">
        <v>162212</v>
      </c>
      <c r="C2855" s="5">
        <v>1E-4</v>
      </c>
      <c r="D2855" s="14">
        <v>28222125</v>
      </c>
      <c r="E2855" s="14">
        <f t="shared" si="176"/>
        <v>2822.2125000000001</v>
      </c>
      <c r="F2855" s="15" t="s">
        <v>14</v>
      </c>
      <c r="G2855" s="15">
        <v>1</v>
      </c>
      <c r="H2855" s="16" t="s">
        <v>23</v>
      </c>
      <c r="I2855" s="15">
        <f t="shared" si="177"/>
        <v>1</v>
      </c>
      <c r="J2855" s="15" t="s">
        <v>16</v>
      </c>
      <c r="K2855" s="15"/>
      <c r="L2855" s="17" t="s">
        <v>16</v>
      </c>
      <c r="M2855" s="15">
        <f t="shared" si="178"/>
        <v>0</v>
      </c>
      <c r="N2855" s="27">
        <f t="shared" si="179"/>
        <v>1</v>
      </c>
      <c r="O2855"/>
      <c r="S2855"/>
      <c r="T2855"/>
    </row>
    <row r="2856" spans="1:20" ht="13" x14ac:dyDescent="0.3">
      <c r="A2856" s="13">
        <v>6002</v>
      </c>
      <c r="B2856" s="13">
        <v>162232</v>
      </c>
      <c r="C2856" s="5">
        <v>1E-4</v>
      </c>
      <c r="D2856" s="14">
        <v>12717259</v>
      </c>
      <c r="E2856" s="14">
        <f t="shared" si="176"/>
        <v>1271.7259000000001</v>
      </c>
      <c r="F2856" s="15" t="s">
        <v>14</v>
      </c>
      <c r="G2856" s="15">
        <v>2</v>
      </c>
      <c r="H2856" s="16" t="s">
        <v>22</v>
      </c>
      <c r="I2856" s="15">
        <f t="shared" si="177"/>
        <v>2</v>
      </c>
      <c r="J2856" s="15" t="s">
        <v>16</v>
      </c>
      <c r="K2856" s="15"/>
      <c r="L2856" s="17" t="s">
        <v>16</v>
      </c>
      <c r="M2856" s="15">
        <f t="shared" si="178"/>
        <v>0</v>
      </c>
      <c r="N2856" s="27">
        <f t="shared" si="179"/>
        <v>2</v>
      </c>
      <c r="O2856"/>
      <c r="S2856"/>
      <c r="T2856"/>
    </row>
    <row r="2857" spans="1:20" ht="13" x14ac:dyDescent="0.3">
      <c r="A2857" s="13">
        <v>6004</v>
      </c>
      <c r="B2857" s="13">
        <v>162266</v>
      </c>
      <c r="C2857" s="5">
        <v>1E-4</v>
      </c>
      <c r="D2857" s="14">
        <v>21570298</v>
      </c>
      <c r="E2857" s="14">
        <f t="shared" si="176"/>
        <v>2157.0298000000003</v>
      </c>
      <c r="F2857" s="15" t="s">
        <v>14</v>
      </c>
      <c r="G2857" s="15">
        <v>3</v>
      </c>
      <c r="H2857" s="16" t="s">
        <v>37</v>
      </c>
      <c r="I2857" s="15">
        <f t="shared" si="177"/>
        <v>0</v>
      </c>
      <c r="J2857" s="15" t="s">
        <v>16</v>
      </c>
      <c r="K2857" s="15"/>
      <c r="L2857" s="17" t="s">
        <v>16</v>
      </c>
      <c r="M2857" s="15">
        <f t="shared" si="178"/>
        <v>0</v>
      </c>
      <c r="N2857" s="27">
        <f t="shared" si="179"/>
        <v>0</v>
      </c>
      <c r="O2857"/>
      <c r="S2857"/>
      <c r="T2857"/>
    </row>
    <row r="2858" spans="1:20" ht="13" x14ac:dyDescent="0.3">
      <c r="A2858" s="13">
        <v>6009</v>
      </c>
      <c r="B2858" s="13">
        <v>162404</v>
      </c>
      <c r="C2858" s="5">
        <v>1E-4</v>
      </c>
      <c r="D2858" s="14">
        <v>3862407</v>
      </c>
      <c r="E2858" s="14">
        <f t="shared" si="176"/>
        <v>386.2407</v>
      </c>
      <c r="F2858" s="15" t="s">
        <v>14</v>
      </c>
      <c r="G2858" s="15">
        <v>1</v>
      </c>
      <c r="H2858" s="16" t="s">
        <v>20</v>
      </c>
      <c r="I2858" s="15">
        <f t="shared" si="177"/>
        <v>1</v>
      </c>
      <c r="J2858" s="15" t="s">
        <v>16</v>
      </c>
      <c r="K2858" s="15"/>
      <c r="L2858" s="17" t="s">
        <v>16</v>
      </c>
      <c r="M2858" s="15">
        <f t="shared" si="178"/>
        <v>0</v>
      </c>
      <c r="N2858" s="27">
        <f t="shared" si="179"/>
        <v>1</v>
      </c>
      <c r="O2858"/>
      <c r="S2858"/>
      <c r="T2858"/>
    </row>
    <row r="2859" spans="1:20" ht="13" x14ac:dyDescent="0.3">
      <c r="A2859" s="13">
        <v>6012</v>
      </c>
      <c r="B2859" s="13">
        <v>162517</v>
      </c>
      <c r="C2859" s="5">
        <v>1E-4</v>
      </c>
      <c r="D2859" s="14">
        <v>253880715</v>
      </c>
      <c r="E2859" s="14">
        <f t="shared" si="176"/>
        <v>25388.071500000002</v>
      </c>
      <c r="F2859" s="15" t="s">
        <v>14</v>
      </c>
      <c r="G2859" s="15">
        <v>2</v>
      </c>
      <c r="H2859" s="16" t="s">
        <v>19</v>
      </c>
      <c r="I2859" s="15">
        <f t="shared" si="177"/>
        <v>2</v>
      </c>
      <c r="J2859" s="15" t="s">
        <v>16</v>
      </c>
      <c r="K2859" s="15"/>
      <c r="L2859" s="17" t="s">
        <v>16</v>
      </c>
      <c r="M2859" s="15">
        <f t="shared" si="178"/>
        <v>0</v>
      </c>
      <c r="N2859" s="27">
        <f t="shared" si="179"/>
        <v>2</v>
      </c>
      <c r="O2859"/>
      <c r="S2859"/>
      <c r="T2859"/>
    </row>
    <row r="2860" spans="1:20" ht="13" x14ac:dyDescent="0.3">
      <c r="A2860" s="13">
        <v>6013</v>
      </c>
      <c r="B2860" s="13">
        <v>162530</v>
      </c>
      <c r="C2860" s="5">
        <v>1E-4</v>
      </c>
      <c r="D2860" s="14">
        <v>36461922</v>
      </c>
      <c r="E2860" s="14">
        <f t="shared" si="176"/>
        <v>3646.1922</v>
      </c>
      <c r="F2860" s="15" t="s">
        <v>14</v>
      </c>
      <c r="G2860" s="15">
        <v>2</v>
      </c>
      <c r="H2860" s="16" t="s">
        <v>17</v>
      </c>
      <c r="I2860" s="15">
        <f t="shared" si="177"/>
        <v>2</v>
      </c>
      <c r="J2860" s="15" t="s">
        <v>16</v>
      </c>
      <c r="K2860" s="15"/>
      <c r="L2860" s="17" t="s">
        <v>16</v>
      </c>
      <c r="M2860" s="15">
        <f t="shared" si="178"/>
        <v>0</v>
      </c>
      <c r="N2860" s="27">
        <f t="shared" si="179"/>
        <v>2</v>
      </c>
      <c r="O2860"/>
      <c r="S2860"/>
      <c r="T2860"/>
    </row>
    <row r="2861" spans="1:20" ht="13" x14ac:dyDescent="0.3">
      <c r="A2861" s="13">
        <v>6017</v>
      </c>
      <c r="B2861" s="13">
        <v>162654</v>
      </c>
      <c r="C2861" s="5">
        <v>1E-4</v>
      </c>
      <c r="D2861" s="14">
        <v>802209150</v>
      </c>
      <c r="E2861" s="14">
        <f t="shared" si="176"/>
        <v>80220.915000000008</v>
      </c>
      <c r="F2861" s="15" t="s">
        <v>14</v>
      </c>
      <c r="G2861" s="15">
        <v>3</v>
      </c>
      <c r="H2861" s="16" t="s">
        <v>23</v>
      </c>
      <c r="I2861" s="15">
        <f t="shared" si="177"/>
        <v>3</v>
      </c>
      <c r="J2861" s="15" t="s">
        <v>16</v>
      </c>
      <c r="K2861" s="15"/>
      <c r="L2861" s="17" t="s">
        <v>16</v>
      </c>
      <c r="M2861" s="15">
        <f t="shared" si="178"/>
        <v>0</v>
      </c>
      <c r="N2861" s="27">
        <f t="shared" si="179"/>
        <v>3</v>
      </c>
      <c r="O2861"/>
      <c r="S2861"/>
      <c r="T2861"/>
    </row>
    <row r="2862" spans="1:20" ht="13" x14ac:dyDescent="0.3">
      <c r="A2862" s="13">
        <v>6017</v>
      </c>
      <c r="B2862" s="13">
        <v>162655</v>
      </c>
      <c r="C2862" s="5">
        <v>1E-4</v>
      </c>
      <c r="D2862" s="14">
        <v>78372619</v>
      </c>
      <c r="E2862" s="14">
        <f t="shared" si="176"/>
        <v>7837.2619000000004</v>
      </c>
      <c r="F2862" s="15" t="s">
        <v>14</v>
      </c>
      <c r="G2862" s="15">
        <v>3</v>
      </c>
      <c r="H2862" s="16" t="s">
        <v>25</v>
      </c>
      <c r="I2862" s="15">
        <f t="shared" si="177"/>
        <v>3</v>
      </c>
      <c r="J2862" s="15" t="s">
        <v>16</v>
      </c>
      <c r="K2862" s="15"/>
      <c r="L2862" s="17" t="s">
        <v>16</v>
      </c>
      <c r="M2862" s="15">
        <f t="shared" si="178"/>
        <v>0</v>
      </c>
      <c r="N2862" s="27">
        <f t="shared" si="179"/>
        <v>3</v>
      </c>
      <c r="O2862"/>
      <c r="S2862"/>
      <c r="T2862"/>
    </row>
    <row r="2863" spans="1:20" ht="13" x14ac:dyDescent="0.3">
      <c r="A2863" s="13">
        <v>6017</v>
      </c>
      <c r="B2863" s="13">
        <v>162669</v>
      </c>
      <c r="C2863" s="5">
        <v>1E-4</v>
      </c>
      <c r="D2863" s="14">
        <v>131060760</v>
      </c>
      <c r="E2863" s="14">
        <f t="shared" si="176"/>
        <v>13106.076000000001</v>
      </c>
      <c r="F2863" s="15" t="s">
        <v>14</v>
      </c>
      <c r="G2863" s="15">
        <v>1</v>
      </c>
      <c r="H2863" s="16" t="s">
        <v>20</v>
      </c>
      <c r="I2863" s="15">
        <f t="shared" si="177"/>
        <v>1</v>
      </c>
      <c r="J2863" s="15" t="s">
        <v>16</v>
      </c>
      <c r="K2863" s="15"/>
      <c r="L2863" s="17" t="s">
        <v>16</v>
      </c>
      <c r="M2863" s="15">
        <f t="shared" si="178"/>
        <v>0</v>
      </c>
      <c r="N2863" s="27">
        <f t="shared" si="179"/>
        <v>1</v>
      </c>
      <c r="O2863"/>
      <c r="S2863"/>
      <c r="T2863"/>
    </row>
    <row r="2864" spans="1:20" ht="13" x14ac:dyDescent="0.3">
      <c r="A2864" s="13">
        <v>6022</v>
      </c>
      <c r="B2864" s="13">
        <v>162813</v>
      </c>
      <c r="C2864" s="5">
        <v>1E-4</v>
      </c>
      <c r="D2864" s="14">
        <v>384359009</v>
      </c>
      <c r="E2864" s="14">
        <f t="shared" si="176"/>
        <v>38435.900900000001</v>
      </c>
      <c r="F2864" s="15" t="s">
        <v>14</v>
      </c>
      <c r="G2864" s="15">
        <v>2</v>
      </c>
      <c r="H2864" s="16" t="s">
        <v>19</v>
      </c>
      <c r="I2864" s="15">
        <f t="shared" si="177"/>
        <v>2</v>
      </c>
      <c r="J2864" s="15" t="s">
        <v>16</v>
      </c>
      <c r="K2864" s="15"/>
      <c r="L2864" s="17" t="s">
        <v>16</v>
      </c>
      <c r="M2864" s="15">
        <f t="shared" si="178"/>
        <v>0</v>
      </c>
      <c r="N2864" s="27">
        <f t="shared" si="179"/>
        <v>2</v>
      </c>
      <c r="O2864"/>
      <c r="S2864"/>
      <c r="T2864"/>
    </row>
    <row r="2865" spans="1:20" ht="13" x14ac:dyDescent="0.3">
      <c r="A2865" s="13">
        <v>6027</v>
      </c>
      <c r="B2865" s="13">
        <v>162947</v>
      </c>
      <c r="C2865" s="5">
        <v>1E-4</v>
      </c>
      <c r="D2865" s="14">
        <v>96560048</v>
      </c>
      <c r="E2865" s="14">
        <f t="shared" si="176"/>
        <v>9656.0048000000006</v>
      </c>
      <c r="F2865" s="15" t="s">
        <v>14</v>
      </c>
      <c r="G2865" s="15">
        <v>1</v>
      </c>
      <c r="H2865" s="16" t="s">
        <v>26</v>
      </c>
      <c r="I2865" s="15">
        <f t="shared" si="177"/>
        <v>1</v>
      </c>
      <c r="J2865" s="15" t="s">
        <v>16</v>
      </c>
      <c r="K2865" s="15"/>
      <c r="L2865" s="17" t="s">
        <v>16</v>
      </c>
      <c r="M2865" s="15">
        <f t="shared" si="178"/>
        <v>0</v>
      </c>
      <c r="N2865" s="27">
        <f t="shared" si="179"/>
        <v>1</v>
      </c>
      <c r="O2865"/>
      <c r="S2865"/>
      <c r="T2865"/>
    </row>
    <row r="2866" spans="1:20" ht="13" x14ac:dyDescent="0.3">
      <c r="A2866" s="13">
        <v>6029</v>
      </c>
      <c r="B2866" s="13">
        <v>162983</v>
      </c>
      <c r="C2866" s="5">
        <v>1E-4</v>
      </c>
      <c r="D2866" s="14">
        <v>501951694</v>
      </c>
      <c r="E2866" s="14">
        <f t="shared" si="176"/>
        <v>50195.169399999999</v>
      </c>
      <c r="F2866" s="15" t="s">
        <v>14</v>
      </c>
      <c r="G2866" s="15">
        <v>2</v>
      </c>
      <c r="H2866" s="16" t="s">
        <v>15</v>
      </c>
      <c r="I2866" s="15">
        <f t="shared" si="177"/>
        <v>2</v>
      </c>
      <c r="J2866" s="15" t="s">
        <v>16</v>
      </c>
      <c r="K2866" s="15"/>
      <c r="L2866" s="17" t="s">
        <v>16</v>
      </c>
      <c r="M2866" s="15">
        <f t="shared" si="178"/>
        <v>0</v>
      </c>
      <c r="N2866" s="27">
        <f t="shared" si="179"/>
        <v>2</v>
      </c>
      <c r="O2866"/>
      <c r="S2866"/>
      <c r="T2866"/>
    </row>
    <row r="2867" spans="1:20" ht="13" x14ac:dyDescent="0.3">
      <c r="A2867" s="13">
        <v>6037</v>
      </c>
      <c r="B2867" s="13">
        <v>163180</v>
      </c>
      <c r="C2867" s="5">
        <v>1E-4</v>
      </c>
      <c r="D2867" s="14">
        <v>1540304</v>
      </c>
      <c r="E2867" s="14">
        <f t="shared" si="176"/>
        <v>154.03040000000001</v>
      </c>
      <c r="F2867" s="15" t="s">
        <v>14</v>
      </c>
      <c r="G2867" s="15">
        <v>1</v>
      </c>
      <c r="H2867" s="16" t="s">
        <v>18</v>
      </c>
      <c r="I2867" s="15">
        <f t="shared" si="177"/>
        <v>1</v>
      </c>
      <c r="J2867" s="15" t="s">
        <v>16</v>
      </c>
      <c r="K2867" s="15"/>
      <c r="L2867" s="17" t="s">
        <v>16</v>
      </c>
      <c r="M2867" s="15">
        <f t="shared" si="178"/>
        <v>0</v>
      </c>
      <c r="N2867" s="27">
        <f t="shared" si="179"/>
        <v>1</v>
      </c>
      <c r="O2867"/>
      <c r="S2867"/>
      <c r="T2867"/>
    </row>
    <row r="2868" spans="1:20" ht="13" x14ac:dyDescent="0.3">
      <c r="A2868" s="13">
        <v>6038</v>
      </c>
      <c r="B2868" s="13">
        <v>163218</v>
      </c>
      <c r="C2868" s="5">
        <v>1E-4</v>
      </c>
      <c r="D2868" s="14">
        <v>21849203</v>
      </c>
      <c r="E2868" s="14">
        <f t="shared" si="176"/>
        <v>2184.9203000000002</v>
      </c>
      <c r="F2868" s="15" t="s">
        <v>14</v>
      </c>
      <c r="G2868" s="15">
        <v>2</v>
      </c>
      <c r="H2868" s="16" t="s">
        <v>23</v>
      </c>
      <c r="I2868" s="15">
        <f t="shared" si="177"/>
        <v>2</v>
      </c>
      <c r="J2868" s="15" t="s">
        <v>16</v>
      </c>
      <c r="K2868" s="15"/>
      <c r="L2868" s="17" t="s">
        <v>16</v>
      </c>
      <c r="M2868" s="15">
        <f t="shared" si="178"/>
        <v>0</v>
      </c>
      <c r="N2868" s="27">
        <f t="shared" si="179"/>
        <v>2</v>
      </c>
      <c r="O2868"/>
      <c r="S2868"/>
      <c r="T2868"/>
    </row>
    <row r="2869" spans="1:20" ht="13" x14ac:dyDescent="0.3">
      <c r="A2869" s="13">
        <v>6038</v>
      </c>
      <c r="B2869" s="13">
        <v>163221</v>
      </c>
      <c r="C2869" s="5">
        <v>1E-4</v>
      </c>
      <c r="D2869" s="14">
        <v>82825008</v>
      </c>
      <c r="E2869" s="14">
        <f t="shared" si="176"/>
        <v>8282.5007999999998</v>
      </c>
      <c r="F2869" s="15" t="s">
        <v>14</v>
      </c>
      <c r="G2869" s="15">
        <v>2</v>
      </c>
      <c r="H2869" s="16" t="s">
        <v>25</v>
      </c>
      <c r="I2869" s="15">
        <f t="shared" si="177"/>
        <v>2</v>
      </c>
      <c r="J2869" s="15" t="s">
        <v>16</v>
      </c>
      <c r="K2869" s="15"/>
      <c r="L2869" s="17" t="s">
        <v>16</v>
      </c>
      <c r="M2869" s="15">
        <f t="shared" si="178"/>
        <v>0</v>
      </c>
      <c r="N2869" s="27">
        <f t="shared" si="179"/>
        <v>2</v>
      </c>
      <c r="O2869"/>
      <c r="S2869"/>
      <c r="T2869"/>
    </row>
    <row r="2870" spans="1:20" ht="13" x14ac:dyDescent="0.3">
      <c r="A2870" s="13">
        <v>6040</v>
      </c>
      <c r="B2870" s="13">
        <v>163276</v>
      </c>
      <c r="C2870" s="5">
        <v>1E-4</v>
      </c>
      <c r="D2870" s="14">
        <v>22192016</v>
      </c>
      <c r="E2870" s="14">
        <f t="shared" si="176"/>
        <v>2219.2016000000003</v>
      </c>
      <c r="F2870" s="15" t="s">
        <v>14</v>
      </c>
      <c r="G2870" s="15">
        <v>1</v>
      </c>
      <c r="H2870" s="16" t="s">
        <v>15</v>
      </c>
      <c r="I2870" s="15">
        <f t="shared" si="177"/>
        <v>1</v>
      </c>
      <c r="J2870" s="15" t="s">
        <v>16</v>
      </c>
      <c r="K2870" s="15"/>
      <c r="L2870" s="17" t="s">
        <v>16</v>
      </c>
      <c r="M2870" s="15">
        <f t="shared" si="178"/>
        <v>0</v>
      </c>
      <c r="N2870" s="27">
        <f t="shared" si="179"/>
        <v>1</v>
      </c>
      <c r="O2870"/>
      <c r="S2870"/>
      <c r="T2870"/>
    </row>
    <row r="2871" spans="1:20" ht="13" x14ac:dyDescent="0.3">
      <c r="A2871" s="13">
        <v>6047</v>
      </c>
      <c r="B2871" s="13">
        <v>163501</v>
      </c>
      <c r="C2871" s="5">
        <v>1E-4</v>
      </c>
      <c r="D2871" s="14">
        <v>11675014</v>
      </c>
      <c r="E2871" s="14">
        <f t="shared" si="176"/>
        <v>1167.5014000000001</v>
      </c>
      <c r="F2871" s="15" t="s">
        <v>14</v>
      </c>
      <c r="G2871" s="15">
        <v>1</v>
      </c>
      <c r="H2871" s="16" t="s">
        <v>19</v>
      </c>
      <c r="I2871" s="15">
        <f t="shared" si="177"/>
        <v>1</v>
      </c>
      <c r="J2871" s="15" t="s">
        <v>16</v>
      </c>
      <c r="K2871" s="15"/>
      <c r="L2871" s="17" t="s">
        <v>16</v>
      </c>
      <c r="M2871" s="15">
        <f t="shared" si="178"/>
        <v>0</v>
      </c>
      <c r="N2871" s="27">
        <f t="shared" si="179"/>
        <v>1</v>
      </c>
      <c r="O2871"/>
      <c r="S2871"/>
      <c r="T2871"/>
    </row>
    <row r="2872" spans="1:20" ht="13" x14ac:dyDescent="0.3">
      <c r="A2872" s="13">
        <v>6051</v>
      </c>
      <c r="B2872" s="13">
        <v>163593</v>
      </c>
      <c r="C2872" s="5">
        <v>1E-4</v>
      </c>
      <c r="D2872" s="14">
        <v>22657991</v>
      </c>
      <c r="E2872" s="14">
        <f t="shared" si="176"/>
        <v>2265.7991000000002</v>
      </c>
      <c r="F2872" s="15" t="s">
        <v>14</v>
      </c>
      <c r="G2872" s="15">
        <v>1</v>
      </c>
      <c r="H2872" s="16" t="s">
        <v>17</v>
      </c>
      <c r="I2872" s="15">
        <f t="shared" si="177"/>
        <v>1</v>
      </c>
      <c r="J2872" s="15" t="s">
        <v>16</v>
      </c>
      <c r="K2872" s="15"/>
      <c r="L2872" s="17" t="s">
        <v>16</v>
      </c>
      <c r="M2872" s="15">
        <f t="shared" si="178"/>
        <v>0</v>
      </c>
      <c r="N2872" s="27">
        <f t="shared" si="179"/>
        <v>1</v>
      </c>
      <c r="O2872"/>
      <c r="S2872"/>
      <c r="T2872"/>
    </row>
    <row r="2873" spans="1:20" ht="13" x14ac:dyDescent="0.3">
      <c r="A2873" s="13">
        <v>6058</v>
      </c>
      <c r="B2873" s="13">
        <v>163782</v>
      </c>
      <c r="C2873" s="5">
        <v>1E-4</v>
      </c>
      <c r="D2873" s="14">
        <v>47126368</v>
      </c>
      <c r="E2873" s="14">
        <f t="shared" si="176"/>
        <v>4712.6368000000002</v>
      </c>
      <c r="F2873" s="15" t="s">
        <v>14</v>
      </c>
      <c r="G2873" s="15">
        <v>3</v>
      </c>
      <c r="H2873" s="16" t="s">
        <v>21</v>
      </c>
      <c r="I2873" s="15">
        <f t="shared" si="177"/>
        <v>0</v>
      </c>
      <c r="J2873" s="15" t="s">
        <v>16</v>
      </c>
      <c r="K2873" s="15"/>
      <c r="L2873" s="17" t="s">
        <v>16</v>
      </c>
      <c r="M2873" s="15">
        <f t="shared" si="178"/>
        <v>0</v>
      </c>
      <c r="N2873" s="27">
        <f t="shared" si="179"/>
        <v>0</v>
      </c>
      <c r="O2873"/>
      <c r="S2873"/>
      <c r="T2873"/>
    </row>
    <row r="2874" spans="1:20" ht="13" x14ac:dyDescent="0.3">
      <c r="A2874" s="13">
        <v>6061</v>
      </c>
      <c r="B2874" s="13">
        <v>163874</v>
      </c>
      <c r="C2874" s="5">
        <v>1E-4</v>
      </c>
      <c r="D2874" s="14">
        <v>11109392</v>
      </c>
      <c r="E2874" s="14">
        <f t="shared" si="176"/>
        <v>1110.9392</v>
      </c>
      <c r="F2874" s="15" t="s">
        <v>14</v>
      </c>
      <c r="G2874" s="15">
        <v>1</v>
      </c>
      <c r="H2874" s="16" t="s">
        <v>23</v>
      </c>
      <c r="I2874" s="15">
        <f t="shared" si="177"/>
        <v>1</v>
      </c>
      <c r="J2874" s="15" t="s">
        <v>16</v>
      </c>
      <c r="K2874" s="15"/>
      <c r="L2874" s="17" t="s">
        <v>16</v>
      </c>
      <c r="M2874" s="15">
        <f t="shared" si="178"/>
        <v>0</v>
      </c>
      <c r="N2874" s="27">
        <f t="shared" si="179"/>
        <v>1</v>
      </c>
      <c r="O2874"/>
      <c r="S2874"/>
      <c r="T2874"/>
    </row>
    <row r="2875" spans="1:20" ht="13" x14ac:dyDescent="0.3">
      <c r="A2875" s="13">
        <v>6062</v>
      </c>
      <c r="B2875" s="13">
        <v>163904</v>
      </c>
      <c r="C2875" s="5">
        <v>1E-4</v>
      </c>
      <c r="D2875" s="14">
        <v>108477029</v>
      </c>
      <c r="E2875" s="14">
        <f t="shared" si="176"/>
        <v>10847.7029</v>
      </c>
      <c r="F2875" s="15" t="s">
        <v>14</v>
      </c>
      <c r="G2875" s="15">
        <v>1</v>
      </c>
      <c r="H2875" s="16" t="s">
        <v>15</v>
      </c>
      <c r="I2875" s="15">
        <f t="shared" si="177"/>
        <v>1</v>
      </c>
      <c r="J2875" s="15" t="s">
        <v>16</v>
      </c>
      <c r="K2875" s="15"/>
      <c r="L2875" s="17" t="s">
        <v>16</v>
      </c>
      <c r="M2875" s="15">
        <f t="shared" si="178"/>
        <v>0</v>
      </c>
      <c r="N2875" s="27">
        <f t="shared" si="179"/>
        <v>1</v>
      </c>
      <c r="O2875"/>
      <c r="S2875"/>
      <c r="T2875"/>
    </row>
    <row r="2876" spans="1:20" ht="13" x14ac:dyDescent="0.3">
      <c r="A2876" s="13">
        <v>6062</v>
      </c>
      <c r="B2876" s="13">
        <v>163907</v>
      </c>
      <c r="C2876" s="5">
        <v>1E-4</v>
      </c>
      <c r="D2876" s="14">
        <v>51971512</v>
      </c>
      <c r="E2876" s="14">
        <f t="shared" si="176"/>
        <v>5197.1512000000002</v>
      </c>
      <c r="F2876" s="15" t="s">
        <v>14</v>
      </c>
      <c r="G2876" s="15">
        <v>2</v>
      </c>
      <c r="H2876" s="16" t="s">
        <v>20</v>
      </c>
      <c r="I2876" s="15">
        <f t="shared" si="177"/>
        <v>2</v>
      </c>
      <c r="J2876" s="15" t="s">
        <v>16</v>
      </c>
      <c r="K2876" s="15"/>
      <c r="L2876" s="17" t="s">
        <v>16</v>
      </c>
      <c r="M2876" s="15">
        <f t="shared" si="178"/>
        <v>0</v>
      </c>
      <c r="N2876" s="27">
        <f t="shared" si="179"/>
        <v>2</v>
      </c>
      <c r="O2876"/>
      <c r="S2876"/>
      <c r="T2876"/>
    </row>
    <row r="2877" spans="1:20" ht="13" x14ac:dyDescent="0.3">
      <c r="A2877" s="13">
        <v>6063</v>
      </c>
      <c r="B2877" s="13">
        <v>163926</v>
      </c>
      <c r="C2877" s="5">
        <v>1E-4</v>
      </c>
      <c r="D2877" s="14">
        <v>194411143</v>
      </c>
      <c r="E2877" s="14">
        <f t="shared" si="176"/>
        <v>19441.114300000001</v>
      </c>
      <c r="F2877" s="15" t="s">
        <v>14</v>
      </c>
      <c r="G2877" s="15">
        <v>2</v>
      </c>
      <c r="H2877" s="16" t="s">
        <v>25</v>
      </c>
      <c r="I2877" s="15">
        <f t="shared" si="177"/>
        <v>2</v>
      </c>
      <c r="J2877" s="15" t="s">
        <v>16</v>
      </c>
      <c r="K2877" s="15"/>
      <c r="L2877" s="17" t="s">
        <v>16</v>
      </c>
      <c r="M2877" s="15">
        <f t="shared" si="178"/>
        <v>0</v>
      </c>
      <c r="N2877" s="27">
        <f t="shared" si="179"/>
        <v>2</v>
      </c>
      <c r="O2877"/>
      <c r="S2877"/>
      <c r="T2877"/>
    </row>
    <row r="2878" spans="1:20" ht="13" x14ac:dyDescent="0.3">
      <c r="A2878" s="13">
        <v>6067</v>
      </c>
      <c r="B2878" s="13">
        <v>164030</v>
      </c>
      <c r="C2878" s="5">
        <v>1E-4</v>
      </c>
      <c r="D2878" s="14">
        <v>78822122</v>
      </c>
      <c r="E2878" s="14">
        <f t="shared" si="176"/>
        <v>7882.2121999999999</v>
      </c>
      <c r="F2878" s="15" t="s">
        <v>14</v>
      </c>
      <c r="G2878" s="15">
        <v>1</v>
      </c>
      <c r="H2878" s="16" t="s">
        <v>24</v>
      </c>
      <c r="I2878" s="15">
        <f t="shared" si="177"/>
        <v>1</v>
      </c>
      <c r="J2878" s="15" t="s">
        <v>16</v>
      </c>
      <c r="K2878" s="15"/>
      <c r="L2878" s="17" t="s">
        <v>16</v>
      </c>
      <c r="M2878" s="15">
        <f t="shared" si="178"/>
        <v>0</v>
      </c>
      <c r="N2878" s="27">
        <f t="shared" si="179"/>
        <v>1</v>
      </c>
      <c r="O2878"/>
      <c r="S2878"/>
      <c r="T2878"/>
    </row>
    <row r="2879" spans="1:20" ht="13" x14ac:dyDescent="0.3">
      <c r="A2879" s="13">
        <v>6068</v>
      </c>
      <c r="B2879" s="13">
        <v>164054</v>
      </c>
      <c r="C2879" s="5">
        <v>1E-4</v>
      </c>
      <c r="D2879" s="14">
        <v>262129522</v>
      </c>
      <c r="E2879" s="14">
        <f t="shared" si="176"/>
        <v>26212.9522</v>
      </c>
      <c r="F2879" s="15" t="s">
        <v>14</v>
      </c>
      <c r="G2879" s="15">
        <v>1</v>
      </c>
      <c r="H2879" s="16" t="s">
        <v>23</v>
      </c>
      <c r="I2879" s="15">
        <f t="shared" si="177"/>
        <v>1</v>
      </c>
      <c r="J2879" s="15" t="s">
        <v>16</v>
      </c>
      <c r="K2879" s="15"/>
      <c r="L2879" s="17" t="s">
        <v>16</v>
      </c>
      <c r="M2879" s="15">
        <f t="shared" si="178"/>
        <v>0</v>
      </c>
      <c r="N2879" s="27">
        <f t="shared" si="179"/>
        <v>1</v>
      </c>
      <c r="O2879"/>
      <c r="S2879"/>
      <c r="T2879"/>
    </row>
    <row r="2880" spans="1:20" ht="13" x14ac:dyDescent="0.3">
      <c r="A2880" s="13">
        <v>6070</v>
      </c>
      <c r="B2880" s="13">
        <v>164109</v>
      </c>
      <c r="C2880" s="5">
        <v>1E-4</v>
      </c>
      <c r="D2880" s="14">
        <v>308982552</v>
      </c>
      <c r="E2880" s="14">
        <f t="shared" si="176"/>
        <v>30898.255200000003</v>
      </c>
      <c r="F2880" s="15" t="s">
        <v>14</v>
      </c>
      <c r="G2880" s="15">
        <v>4</v>
      </c>
      <c r="H2880" s="16" t="s">
        <v>23</v>
      </c>
      <c r="I2880" s="15">
        <f t="shared" si="177"/>
        <v>4</v>
      </c>
      <c r="J2880" s="15" t="s">
        <v>16</v>
      </c>
      <c r="K2880" s="15"/>
      <c r="L2880" s="17" t="s">
        <v>16</v>
      </c>
      <c r="M2880" s="15">
        <f t="shared" si="178"/>
        <v>0</v>
      </c>
      <c r="N2880" s="27">
        <f t="shared" si="179"/>
        <v>4</v>
      </c>
      <c r="O2880"/>
      <c r="S2880"/>
      <c r="T2880"/>
    </row>
    <row r="2881" spans="1:20" ht="13" x14ac:dyDescent="0.3">
      <c r="A2881" s="13">
        <v>6071</v>
      </c>
      <c r="B2881" s="13">
        <v>164133</v>
      </c>
      <c r="C2881" s="5">
        <v>1E-4</v>
      </c>
      <c r="D2881" s="14">
        <v>398793433</v>
      </c>
      <c r="E2881" s="14">
        <f t="shared" si="176"/>
        <v>39879.3433</v>
      </c>
      <c r="F2881" s="15" t="s">
        <v>14</v>
      </c>
      <c r="G2881" s="15">
        <v>1</v>
      </c>
      <c r="H2881" s="16" t="s">
        <v>23</v>
      </c>
      <c r="I2881" s="15">
        <f t="shared" si="177"/>
        <v>1</v>
      </c>
      <c r="J2881" s="15" t="s">
        <v>16</v>
      </c>
      <c r="K2881" s="15"/>
      <c r="L2881" s="17" t="s">
        <v>16</v>
      </c>
      <c r="M2881" s="15">
        <f t="shared" si="178"/>
        <v>0</v>
      </c>
      <c r="N2881" s="27">
        <f t="shared" si="179"/>
        <v>1</v>
      </c>
      <c r="O2881"/>
      <c r="S2881"/>
      <c r="T2881"/>
    </row>
    <row r="2882" spans="1:20" ht="13" x14ac:dyDescent="0.3">
      <c r="A2882" s="13">
        <v>6072</v>
      </c>
      <c r="B2882" s="13">
        <v>164149</v>
      </c>
      <c r="C2882" s="5">
        <v>1E-4</v>
      </c>
      <c r="D2882" s="14">
        <v>15987149</v>
      </c>
      <c r="E2882" s="14">
        <f t="shared" si="176"/>
        <v>1598.7149000000002</v>
      </c>
      <c r="F2882" s="15" t="s">
        <v>14</v>
      </c>
      <c r="G2882" s="15">
        <v>3</v>
      </c>
      <c r="H2882" s="16" t="s">
        <v>22</v>
      </c>
      <c r="I2882" s="15">
        <f t="shared" si="177"/>
        <v>3</v>
      </c>
      <c r="J2882" s="15" t="s">
        <v>16</v>
      </c>
      <c r="K2882" s="15"/>
      <c r="L2882" s="17" t="s">
        <v>16</v>
      </c>
      <c r="M2882" s="15">
        <f t="shared" si="178"/>
        <v>0</v>
      </c>
      <c r="N2882" s="27">
        <f t="shared" si="179"/>
        <v>3</v>
      </c>
      <c r="O2882"/>
      <c r="S2882"/>
      <c r="T2882"/>
    </row>
    <row r="2883" spans="1:20" ht="13" x14ac:dyDescent="0.3">
      <c r="A2883" s="13">
        <v>6076</v>
      </c>
      <c r="B2883" s="13">
        <v>164249</v>
      </c>
      <c r="C2883" s="5">
        <v>1E-4</v>
      </c>
      <c r="D2883" s="14">
        <v>76021042</v>
      </c>
      <c r="E2883" s="14">
        <f t="shared" si="176"/>
        <v>7602.1042000000007</v>
      </c>
      <c r="F2883" s="15" t="s">
        <v>14</v>
      </c>
      <c r="G2883" s="15">
        <v>2</v>
      </c>
      <c r="H2883" s="16" t="s">
        <v>20</v>
      </c>
      <c r="I2883" s="15">
        <f t="shared" si="177"/>
        <v>2</v>
      </c>
      <c r="J2883" s="15" t="s">
        <v>16</v>
      </c>
      <c r="K2883" s="15"/>
      <c r="L2883" s="17" t="s">
        <v>16</v>
      </c>
      <c r="M2883" s="15">
        <f t="shared" si="178"/>
        <v>0</v>
      </c>
      <c r="N2883" s="27">
        <f t="shared" si="179"/>
        <v>2</v>
      </c>
      <c r="O2883"/>
      <c r="S2883"/>
      <c r="T2883"/>
    </row>
    <row r="2884" spans="1:20" ht="13" x14ac:dyDescent="0.3">
      <c r="A2884" s="13">
        <v>6077</v>
      </c>
      <c r="B2884" s="13">
        <v>164273</v>
      </c>
      <c r="C2884" s="5">
        <v>1E-4</v>
      </c>
      <c r="D2884" s="14">
        <v>476534532</v>
      </c>
      <c r="E2884" s="14">
        <f t="shared" si="176"/>
        <v>47653.453200000004</v>
      </c>
      <c r="F2884" s="15" t="s">
        <v>14</v>
      </c>
      <c r="G2884" s="15">
        <v>4</v>
      </c>
      <c r="H2884" s="16" t="s">
        <v>20</v>
      </c>
      <c r="I2884" s="15">
        <f t="shared" si="177"/>
        <v>4</v>
      </c>
      <c r="J2884" s="15" t="s">
        <v>16</v>
      </c>
      <c r="K2884" s="15"/>
      <c r="L2884" s="17" t="s">
        <v>16</v>
      </c>
      <c r="M2884" s="15">
        <f t="shared" si="178"/>
        <v>0</v>
      </c>
      <c r="N2884" s="27">
        <f t="shared" si="179"/>
        <v>4</v>
      </c>
      <c r="O2884"/>
      <c r="S2884"/>
      <c r="T2884"/>
    </row>
    <row r="2885" spans="1:20" ht="13" x14ac:dyDescent="0.3">
      <c r="A2885" s="13">
        <v>6080</v>
      </c>
      <c r="B2885" s="13">
        <v>164353</v>
      </c>
      <c r="C2885" s="5">
        <v>1E-4</v>
      </c>
      <c r="D2885" s="14">
        <v>19666</v>
      </c>
      <c r="E2885" s="14">
        <f t="shared" si="176"/>
        <v>1.9666000000000001</v>
      </c>
      <c r="F2885" s="15" t="s">
        <v>14</v>
      </c>
      <c r="G2885" s="15">
        <v>1</v>
      </c>
      <c r="H2885" s="16" t="s">
        <v>22</v>
      </c>
      <c r="I2885" s="15">
        <f t="shared" si="177"/>
        <v>1</v>
      </c>
      <c r="J2885" s="15" t="s">
        <v>16</v>
      </c>
      <c r="K2885" s="15"/>
      <c r="L2885" s="17" t="s">
        <v>16</v>
      </c>
      <c r="M2885" s="15">
        <f t="shared" si="178"/>
        <v>0</v>
      </c>
      <c r="N2885" s="27">
        <f t="shared" si="179"/>
        <v>1</v>
      </c>
      <c r="O2885"/>
      <c r="S2885"/>
      <c r="T2885"/>
    </row>
    <row r="2886" spans="1:20" ht="13" x14ac:dyDescent="0.3">
      <c r="A2886" s="13">
        <v>6083</v>
      </c>
      <c r="B2886" s="13">
        <v>164443</v>
      </c>
      <c r="C2886" s="5">
        <v>1E-4</v>
      </c>
      <c r="D2886" s="14">
        <v>33554582</v>
      </c>
      <c r="E2886" s="14">
        <f t="shared" si="176"/>
        <v>3355.4582</v>
      </c>
      <c r="F2886" s="15" t="s">
        <v>14</v>
      </c>
      <c r="G2886" s="15">
        <v>1</v>
      </c>
      <c r="H2886" s="16" t="s">
        <v>22</v>
      </c>
      <c r="I2886" s="15">
        <f t="shared" si="177"/>
        <v>1</v>
      </c>
      <c r="J2886" s="15" t="s">
        <v>16</v>
      </c>
      <c r="K2886" s="15"/>
      <c r="L2886" s="17" t="s">
        <v>16</v>
      </c>
      <c r="M2886" s="15">
        <f t="shared" si="178"/>
        <v>0</v>
      </c>
      <c r="N2886" s="27">
        <f t="shared" si="179"/>
        <v>1</v>
      </c>
      <c r="O2886"/>
      <c r="S2886"/>
      <c r="T2886"/>
    </row>
    <row r="2887" spans="1:20" ht="13" x14ac:dyDescent="0.3">
      <c r="A2887" s="13">
        <v>6086</v>
      </c>
      <c r="B2887" s="13">
        <v>164524</v>
      </c>
      <c r="C2887" s="5">
        <v>1E-4</v>
      </c>
      <c r="D2887" s="14">
        <v>117423081</v>
      </c>
      <c r="E2887" s="14">
        <f t="shared" si="176"/>
        <v>11742.3081</v>
      </c>
      <c r="F2887" s="15" t="s">
        <v>14</v>
      </c>
      <c r="G2887" s="15">
        <v>3</v>
      </c>
      <c r="H2887" s="16" t="s">
        <v>23</v>
      </c>
      <c r="I2887" s="15">
        <f t="shared" si="177"/>
        <v>3</v>
      </c>
      <c r="J2887" s="15" t="s">
        <v>16</v>
      </c>
      <c r="K2887" s="15"/>
      <c r="L2887" s="17" t="s">
        <v>16</v>
      </c>
      <c r="M2887" s="15">
        <f t="shared" si="178"/>
        <v>0</v>
      </c>
      <c r="N2887" s="27">
        <f t="shared" si="179"/>
        <v>3</v>
      </c>
      <c r="O2887"/>
      <c r="S2887"/>
      <c r="T2887"/>
    </row>
    <row r="2888" spans="1:20" ht="13" x14ac:dyDescent="0.3">
      <c r="A2888" s="13">
        <v>6087</v>
      </c>
      <c r="B2888" s="13">
        <v>164550</v>
      </c>
      <c r="C2888" s="5">
        <v>1E-4</v>
      </c>
      <c r="D2888" s="14">
        <v>2112468</v>
      </c>
      <c r="E2888" s="14">
        <f t="shared" ref="E2888:E2951" si="180">C2888*D2888</f>
        <v>211.24680000000001</v>
      </c>
      <c r="F2888" s="15" t="s">
        <v>14</v>
      </c>
      <c r="G2888" s="15">
        <v>1</v>
      </c>
      <c r="H2888" s="16" t="s">
        <v>20</v>
      </c>
      <c r="I2888" s="15">
        <f t="shared" ref="I2888:I2951" si="181">IF(LEFT(H2888,5)="US TX",G2888,0)</f>
        <v>1</v>
      </c>
      <c r="J2888" s="15" t="s">
        <v>16</v>
      </c>
      <c r="K2888" s="15"/>
      <c r="L2888" s="17" t="s">
        <v>16</v>
      </c>
      <c r="M2888" s="15">
        <f t="shared" ref="M2888:M2951" si="182">IF(I2888=0,IF(LEFT(L2888,5)="US TX",K2888,0),0)</f>
        <v>0</v>
      </c>
      <c r="N2888" s="27">
        <f t="shared" ref="N2888:N2951" si="183">MAX(I2888,M2888)</f>
        <v>1</v>
      </c>
      <c r="O2888"/>
      <c r="S2888"/>
      <c r="T2888"/>
    </row>
    <row r="2889" spans="1:20" ht="13" x14ac:dyDescent="0.3">
      <c r="A2889" s="13">
        <v>6087</v>
      </c>
      <c r="B2889" s="13">
        <v>164556</v>
      </c>
      <c r="C2889" s="5">
        <v>1E-4</v>
      </c>
      <c r="D2889" s="14">
        <v>14178582</v>
      </c>
      <c r="E2889" s="14">
        <f t="shared" si="180"/>
        <v>1417.8582000000001</v>
      </c>
      <c r="F2889" s="15" t="s">
        <v>14</v>
      </c>
      <c r="G2889" s="15">
        <v>1</v>
      </c>
      <c r="H2889" s="16" t="s">
        <v>19</v>
      </c>
      <c r="I2889" s="15">
        <f t="shared" si="181"/>
        <v>1</v>
      </c>
      <c r="J2889" s="15" t="s">
        <v>16</v>
      </c>
      <c r="K2889" s="15"/>
      <c r="L2889" s="17" t="s">
        <v>16</v>
      </c>
      <c r="M2889" s="15">
        <f t="shared" si="182"/>
        <v>0</v>
      </c>
      <c r="N2889" s="27">
        <f t="shared" si="183"/>
        <v>1</v>
      </c>
      <c r="O2889"/>
      <c r="S2889"/>
      <c r="T2889"/>
    </row>
    <row r="2890" spans="1:20" ht="13" x14ac:dyDescent="0.3">
      <c r="A2890" s="13">
        <v>6087</v>
      </c>
      <c r="B2890" s="13">
        <v>164565</v>
      </c>
      <c r="C2890" s="5">
        <v>1E-4</v>
      </c>
      <c r="D2890" s="14">
        <v>268145368</v>
      </c>
      <c r="E2890" s="14">
        <f t="shared" si="180"/>
        <v>26814.536800000002</v>
      </c>
      <c r="F2890" s="15" t="s">
        <v>14</v>
      </c>
      <c r="G2890" s="15">
        <v>1</v>
      </c>
      <c r="H2890" s="16" t="s">
        <v>17</v>
      </c>
      <c r="I2890" s="15">
        <f t="shared" si="181"/>
        <v>1</v>
      </c>
      <c r="J2890" s="15" t="s">
        <v>16</v>
      </c>
      <c r="K2890" s="15"/>
      <c r="L2890" s="17" t="s">
        <v>16</v>
      </c>
      <c r="M2890" s="15">
        <f t="shared" si="182"/>
        <v>0</v>
      </c>
      <c r="N2890" s="27">
        <f t="shared" si="183"/>
        <v>1</v>
      </c>
      <c r="O2890"/>
      <c r="S2890"/>
      <c r="T2890"/>
    </row>
    <row r="2891" spans="1:20" ht="13" x14ac:dyDescent="0.3">
      <c r="A2891" s="13">
        <v>6088</v>
      </c>
      <c r="B2891" s="13">
        <v>164583</v>
      </c>
      <c r="C2891" s="5">
        <v>1E-4</v>
      </c>
      <c r="D2891" s="14">
        <v>1223593604</v>
      </c>
      <c r="E2891" s="14">
        <f t="shared" si="180"/>
        <v>122359.36040000001</v>
      </c>
      <c r="F2891" s="15" t="s">
        <v>14</v>
      </c>
      <c r="G2891" s="15">
        <v>2</v>
      </c>
      <c r="H2891" s="16" t="s">
        <v>19</v>
      </c>
      <c r="I2891" s="15">
        <f t="shared" si="181"/>
        <v>2</v>
      </c>
      <c r="J2891" s="15" t="s">
        <v>16</v>
      </c>
      <c r="K2891" s="15"/>
      <c r="L2891" s="17" t="s">
        <v>16</v>
      </c>
      <c r="M2891" s="15">
        <f t="shared" si="182"/>
        <v>0</v>
      </c>
      <c r="N2891" s="27">
        <f t="shared" si="183"/>
        <v>2</v>
      </c>
      <c r="O2891"/>
      <c r="S2891"/>
      <c r="T2891"/>
    </row>
    <row r="2892" spans="1:20" ht="13" x14ac:dyDescent="0.3">
      <c r="A2892" s="13">
        <v>6088</v>
      </c>
      <c r="B2892" s="13">
        <v>164588</v>
      </c>
      <c r="C2892" s="5">
        <v>1E-4</v>
      </c>
      <c r="D2892" s="14">
        <v>5322529</v>
      </c>
      <c r="E2892" s="14">
        <f t="shared" si="180"/>
        <v>532.25290000000007</v>
      </c>
      <c r="F2892" s="15" t="s">
        <v>40</v>
      </c>
      <c r="G2892" s="15">
        <v>2</v>
      </c>
      <c r="H2892" s="16" t="s">
        <v>38</v>
      </c>
      <c r="I2892" s="15">
        <f t="shared" si="181"/>
        <v>0</v>
      </c>
      <c r="J2892" s="15" t="s">
        <v>16</v>
      </c>
      <c r="K2892" s="15"/>
      <c r="L2892" s="17" t="s">
        <v>16</v>
      </c>
      <c r="M2892" s="15">
        <f t="shared" si="182"/>
        <v>0</v>
      </c>
      <c r="N2892" s="27">
        <f t="shared" si="183"/>
        <v>0</v>
      </c>
      <c r="O2892"/>
      <c r="S2892"/>
      <c r="T2892"/>
    </row>
    <row r="2893" spans="1:20" ht="13" x14ac:dyDescent="0.3">
      <c r="A2893" s="13">
        <v>6094</v>
      </c>
      <c r="B2893" s="13">
        <v>164736</v>
      </c>
      <c r="C2893" s="5">
        <v>1E-4</v>
      </c>
      <c r="D2893" s="14">
        <v>94783583</v>
      </c>
      <c r="E2893" s="14">
        <f t="shared" si="180"/>
        <v>9478.3582999999999</v>
      </c>
      <c r="F2893" s="15" t="s">
        <v>14</v>
      </c>
      <c r="G2893" s="15">
        <v>1</v>
      </c>
      <c r="H2893" s="16" t="s">
        <v>20</v>
      </c>
      <c r="I2893" s="15">
        <f t="shared" si="181"/>
        <v>1</v>
      </c>
      <c r="J2893" s="15" t="s">
        <v>16</v>
      </c>
      <c r="K2893" s="15"/>
      <c r="L2893" s="17" t="s">
        <v>16</v>
      </c>
      <c r="M2893" s="15">
        <f t="shared" si="182"/>
        <v>0</v>
      </c>
      <c r="N2893" s="27">
        <f t="shared" si="183"/>
        <v>1</v>
      </c>
      <c r="O2893"/>
      <c r="S2893"/>
      <c r="T2893"/>
    </row>
    <row r="2894" spans="1:20" ht="13" x14ac:dyDescent="0.3">
      <c r="A2894" s="13">
        <v>6096</v>
      </c>
      <c r="B2894" s="13">
        <v>164799</v>
      </c>
      <c r="C2894" s="5">
        <v>1E-4</v>
      </c>
      <c r="D2894" s="14">
        <v>308456162</v>
      </c>
      <c r="E2894" s="14">
        <f t="shared" si="180"/>
        <v>30845.6162</v>
      </c>
      <c r="F2894" s="15" t="s">
        <v>14</v>
      </c>
      <c r="G2894" s="15">
        <v>3</v>
      </c>
      <c r="H2894" s="16" t="s">
        <v>17</v>
      </c>
      <c r="I2894" s="15">
        <f t="shared" si="181"/>
        <v>3</v>
      </c>
      <c r="J2894" s="15" t="s">
        <v>16</v>
      </c>
      <c r="K2894" s="15"/>
      <c r="L2894" s="17" t="s">
        <v>16</v>
      </c>
      <c r="M2894" s="15">
        <f t="shared" si="182"/>
        <v>0</v>
      </c>
      <c r="N2894" s="27">
        <f t="shared" si="183"/>
        <v>3</v>
      </c>
      <c r="O2894"/>
      <c r="S2894"/>
      <c r="T2894"/>
    </row>
    <row r="2895" spans="1:20" ht="13" x14ac:dyDescent="0.3">
      <c r="A2895" s="13">
        <v>6097</v>
      </c>
      <c r="B2895" s="13">
        <v>164831</v>
      </c>
      <c r="C2895" s="5">
        <v>1E-4</v>
      </c>
      <c r="D2895" s="14">
        <v>89004356</v>
      </c>
      <c r="E2895" s="14">
        <f t="shared" si="180"/>
        <v>8900.4356000000007</v>
      </c>
      <c r="F2895" s="15" t="s">
        <v>14</v>
      </c>
      <c r="G2895" s="15">
        <v>2</v>
      </c>
      <c r="H2895" s="16" t="s">
        <v>18</v>
      </c>
      <c r="I2895" s="15">
        <f t="shared" si="181"/>
        <v>2</v>
      </c>
      <c r="J2895" s="15" t="s">
        <v>16</v>
      </c>
      <c r="K2895" s="15"/>
      <c r="L2895" s="17" t="s">
        <v>16</v>
      </c>
      <c r="M2895" s="15">
        <f t="shared" si="182"/>
        <v>0</v>
      </c>
      <c r="N2895" s="27">
        <f t="shared" si="183"/>
        <v>2</v>
      </c>
      <c r="O2895"/>
      <c r="S2895"/>
      <c r="T2895"/>
    </row>
    <row r="2896" spans="1:20" ht="13" x14ac:dyDescent="0.3">
      <c r="A2896" s="13">
        <v>6098</v>
      </c>
      <c r="B2896" s="13">
        <v>164870</v>
      </c>
      <c r="C2896" s="5">
        <v>1E-4</v>
      </c>
      <c r="D2896" s="14">
        <v>3137552</v>
      </c>
      <c r="E2896" s="14">
        <f t="shared" si="180"/>
        <v>313.7552</v>
      </c>
      <c r="F2896" s="15" t="s">
        <v>14</v>
      </c>
      <c r="G2896" s="15">
        <v>1</v>
      </c>
      <c r="H2896" s="16" t="s">
        <v>46</v>
      </c>
      <c r="I2896" s="15">
        <f t="shared" si="181"/>
        <v>0</v>
      </c>
      <c r="J2896" s="15" t="s">
        <v>16</v>
      </c>
      <c r="K2896" s="15"/>
      <c r="L2896" s="17" t="s">
        <v>16</v>
      </c>
      <c r="M2896" s="15">
        <f t="shared" si="182"/>
        <v>0</v>
      </c>
      <c r="N2896" s="27">
        <f t="shared" si="183"/>
        <v>0</v>
      </c>
      <c r="O2896"/>
      <c r="S2896"/>
      <c r="T2896"/>
    </row>
    <row r="2897" spans="1:20" ht="13" x14ac:dyDescent="0.3">
      <c r="A2897" s="13">
        <v>6098</v>
      </c>
      <c r="B2897" s="13">
        <v>164873</v>
      </c>
      <c r="C2897" s="5">
        <v>1E-4</v>
      </c>
      <c r="D2897" s="14">
        <v>80812581</v>
      </c>
      <c r="E2897" s="14">
        <f t="shared" si="180"/>
        <v>8081.2581</v>
      </c>
      <c r="F2897" s="15" t="s">
        <v>14</v>
      </c>
      <c r="G2897" s="15">
        <v>1</v>
      </c>
      <c r="H2897" s="16" t="s">
        <v>34</v>
      </c>
      <c r="I2897" s="15">
        <f t="shared" si="181"/>
        <v>0</v>
      </c>
      <c r="J2897" s="15" t="s">
        <v>14</v>
      </c>
      <c r="K2897" s="15">
        <v>2</v>
      </c>
      <c r="L2897" s="17" t="s">
        <v>21</v>
      </c>
      <c r="M2897" s="15">
        <f t="shared" si="182"/>
        <v>0</v>
      </c>
      <c r="N2897" s="27">
        <f t="shared" si="183"/>
        <v>0</v>
      </c>
      <c r="O2897"/>
      <c r="S2897"/>
      <c r="T2897"/>
    </row>
    <row r="2898" spans="1:20" ht="13" x14ac:dyDescent="0.3">
      <c r="A2898" s="13">
        <v>6104</v>
      </c>
      <c r="B2898" s="13">
        <v>165030</v>
      </c>
      <c r="C2898" s="5">
        <v>1E-4</v>
      </c>
      <c r="D2898" s="14">
        <v>63428480</v>
      </c>
      <c r="E2898" s="14">
        <f t="shared" si="180"/>
        <v>6342.848</v>
      </c>
      <c r="F2898" s="15" t="s">
        <v>14</v>
      </c>
      <c r="G2898" s="15">
        <v>1</v>
      </c>
      <c r="H2898" s="16" t="s">
        <v>18</v>
      </c>
      <c r="I2898" s="15">
        <f t="shared" si="181"/>
        <v>1</v>
      </c>
      <c r="J2898" s="15" t="s">
        <v>16</v>
      </c>
      <c r="K2898" s="15"/>
      <c r="L2898" s="17" t="s">
        <v>16</v>
      </c>
      <c r="M2898" s="15">
        <f t="shared" si="182"/>
        <v>0</v>
      </c>
      <c r="N2898" s="27">
        <f t="shared" si="183"/>
        <v>1</v>
      </c>
      <c r="O2898"/>
      <c r="S2898"/>
      <c r="T2898"/>
    </row>
    <row r="2899" spans="1:20" ht="13" x14ac:dyDescent="0.3">
      <c r="A2899" s="13">
        <v>6110</v>
      </c>
      <c r="B2899" s="13">
        <v>165200</v>
      </c>
      <c r="C2899" s="5">
        <v>1E-4</v>
      </c>
      <c r="D2899" s="14">
        <v>21295440</v>
      </c>
      <c r="E2899" s="14">
        <f t="shared" si="180"/>
        <v>2129.5440000000003</v>
      </c>
      <c r="F2899" s="15" t="s">
        <v>14</v>
      </c>
      <c r="G2899" s="15">
        <v>1</v>
      </c>
      <c r="H2899" s="16" t="s">
        <v>20</v>
      </c>
      <c r="I2899" s="15">
        <f t="shared" si="181"/>
        <v>1</v>
      </c>
      <c r="J2899" s="15" t="s">
        <v>16</v>
      </c>
      <c r="K2899" s="15"/>
      <c r="L2899" s="17" t="s">
        <v>16</v>
      </c>
      <c r="M2899" s="15">
        <f t="shared" si="182"/>
        <v>0</v>
      </c>
      <c r="N2899" s="27">
        <f t="shared" si="183"/>
        <v>1</v>
      </c>
      <c r="O2899"/>
      <c r="S2899"/>
      <c r="T2899"/>
    </row>
    <row r="2900" spans="1:20" ht="13" x14ac:dyDescent="0.3">
      <c r="A2900" s="13">
        <v>6110</v>
      </c>
      <c r="B2900" s="13">
        <v>165205</v>
      </c>
      <c r="C2900" s="5">
        <v>1E-4</v>
      </c>
      <c r="D2900" s="14">
        <v>81943094</v>
      </c>
      <c r="E2900" s="14">
        <f t="shared" si="180"/>
        <v>8194.3094000000001</v>
      </c>
      <c r="F2900" s="15" t="s">
        <v>14</v>
      </c>
      <c r="G2900" s="15">
        <v>1</v>
      </c>
      <c r="H2900" s="16" t="s">
        <v>19</v>
      </c>
      <c r="I2900" s="15">
        <f t="shared" si="181"/>
        <v>1</v>
      </c>
      <c r="J2900" s="15" t="s">
        <v>16</v>
      </c>
      <c r="K2900" s="15"/>
      <c r="L2900" s="17" t="s">
        <v>16</v>
      </c>
      <c r="M2900" s="15">
        <f t="shared" si="182"/>
        <v>0</v>
      </c>
      <c r="N2900" s="27">
        <f t="shared" si="183"/>
        <v>1</v>
      </c>
      <c r="O2900"/>
      <c r="S2900"/>
      <c r="T2900"/>
    </row>
    <row r="2901" spans="1:20" ht="13" x14ac:dyDescent="0.3">
      <c r="A2901" s="13">
        <v>6115</v>
      </c>
      <c r="B2901" s="13">
        <v>165362</v>
      </c>
      <c r="C2901" s="5">
        <v>1E-4</v>
      </c>
      <c r="D2901" s="14">
        <v>81264271</v>
      </c>
      <c r="E2901" s="14">
        <f t="shared" si="180"/>
        <v>8126.4271000000008</v>
      </c>
      <c r="F2901" s="15" t="s">
        <v>14</v>
      </c>
      <c r="G2901" s="15">
        <v>2</v>
      </c>
      <c r="H2901" s="16" t="s">
        <v>22</v>
      </c>
      <c r="I2901" s="15">
        <f t="shared" si="181"/>
        <v>2</v>
      </c>
      <c r="J2901" s="15" t="s">
        <v>16</v>
      </c>
      <c r="K2901" s="15"/>
      <c r="L2901" s="17" t="s">
        <v>16</v>
      </c>
      <c r="M2901" s="15">
        <f t="shared" si="182"/>
        <v>0</v>
      </c>
      <c r="N2901" s="27">
        <f t="shared" si="183"/>
        <v>2</v>
      </c>
      <c r="O2901"/>
      <c r="S2901"/>
      <c r="T2901"/>
    </row>
    <row r="2902" spans="1:20" ht="13" x14ac:dyDescent="0.3">
      <c r="A2902" s="13">
        <v>6117</v>
      </c>
      <c r="B2902" s="13">
        <v>165414</v>
      </c>
      <c r="C2902" s="5">
        <v>1E-4</v>
      </c>
      <c r="D2902" s="14">
        <v>442193957</v>
      </c>
      <c r="E2902" s="14">
        <f t="shared" si="180"/>
        <v>44219.395700000001</v>
      </c>
      <c r="F2902" s="15" t="s">
        <v>14</v>
      </c>
      <c r="G2902" s="15">
        <v>2</v>
      </c>
      <c r="H2902" s="16" t="s">
        <v>19</v>
      </c>
      <c r="I2902" s="15">
        <f t="shared" si="181"/>
        <v>2</v>
      </c>
      <c r="J2902" s="15" t="s">
        <v>16</v>
      </c>
      <c r="K2902" s="15"/>
      <c r="L2902" s="17" t="s">
        <v>16</v>
      </c>
      <c r="M2902" s="15">
        <f t="shared" si="182"/>
        <v>0</v>
      </c>
      <c r="N2902" s="27">
        <f t="shared" si="183"/>
        <v>2</v>
      </c>
      <c r="O2902"/>
      <c r="S2902"/>
      <c r="T2902"/>
    </row>
    <row r="2903" spans="1:20" ht="13" x14ac:dyDescent="0.3">
      <c r="A2903" s="13">
        <v>6118</v>
      </c>
      <c r="B2903" s="13">
        <v>165449</v>
      </c>
      <c r="C2903" s="5">
        <v>1E-4</v>
      </c>
      <c r="D2903" s="14">
        <v>53036764</v>
      </c>
      <c r="E2903" s="14">
        <f t="shared" si="180"/>
        <v>5303.6764000000003</v>
      </c>
      <c r="F2903" s="15" t="s">
        <v>14</v>
      </c>
      <c r="G2903" s="15">
        <v>1</v>
      </c>
      <c r="H2903" s="16" t="s">
        <v>35</v>
      </c>
      <c r="I2903" s="15">
        <f t="shared" si="181"/>
        <v>1</v>
      </c>
      <c r="J2903" s="15" t="s">
        <v>16</v>
      </c>
      <c r="K2903" s="15"/>
      <c r="L2903" s="17" t="s">
        <v>16</v>
      </c>
      <c r="M2903" s="15">
        <f t="shared" si="182"/>
        <v>0</v>
      </c>
      <c r="N2903" s="27">
        <f t="shared" si="183"/>
        <v>1</v>
      </c>
      <c r="O2903"/>
      <c r="S2903"/>
      <c r="T2903"/>
    </row>
    <row r="2904" spans="1:20" ht="13" x14ac:dyDescent="0.3">
      <c r="A2904" s="13">
        <v>6120</v>
      </c>
      <c r="B2904" s="13">
        <v>165489</v>
      </c>
      <c r="C2904" s="5">
        <v>1E-4</v>
      </c>
      <c r="D2904" s="14">
        <v>77467341</v>
      </c>
      <c r="E2904" s="14">
        <f t="shared" si="180"/>
        <v>7746.7341000000006</v>
      </c>
      <c r="F2904" s="15" t="s">
        <v>14</v>
      </c>
      <c r="G2904" s="15">
        <v>1</v>
      </c>
      <c r="H2904" s="16" t="s">
        <v>26</v>
      </c>
      <c r="I2904" s="15">
        <f t="shared" si="181"/>
        <v>1</v>
      </c>
      <c r="J2904" s="15" t="s">
        <v>16</v>
      </c>
      <c r="K2904" s="15"/>
      <c r="L2904" s="17" t="s">
        <v>16</v>
      </c>
      <c r="M2904" s="15">
        <f t="shared" si="182"/>
        <v>0</v>
      </c>
      <c r="N2904" s="27">
        <f t="shared" si="183"/>
        <v>1</v>
      </c>
      <c r="O2904"/>
      <c r="S2904"/>
      <c r="T2904"/>
    </row>
    <row r="2905" spans="1:20" ht="13" x14ac:dyDescent="0.3">
      <c r="A2905" s="13">
        <v>6122</v>
      </c>
      <c r="B2905" s="13">
        <v>165519</v>
      </c>
      <c r="C2905" s="5">
        <v>1E-4</v>
      </c>
      <c r="D2905" s="14">
        <v>20893</v>
      </c>
      <c r="E2905" s="14">
        <f t="shared" si="180"/>
        <v>2.0893000000000002</v>
      </c>
      <c r="F2905" s="15" t="s">
        <v>14</v>
      </c>
      <c r="G2905" s="15">
        <v>1</v>
      </c>
      <c r="H2905" s="16" t="s">
        <v>22</v>
      </c>
      <c r="I2905" s="15">
        <f t="shared" si="181"/>
        <v>1</v>
      </c>
      <c r="J2905" s="15" t="s">
        <v>16</v>
      </c>
      <c r="K2905" s="15"/>
      <c r="L2905" s="17" t="s">
        <v>16</v>
      </c>
      <c r="M2905" s="15">
        <f t="shared" si="182"/>
        <v>0</v>
      </c>
      <c r="N2905" s="27">
        <f t="shared" si="183"/>
        <v>1</v>
      </c>
      <c r="O2905"/>
      <c r="S2905"/>
      <c r="T2905"/>
    </row>
    <row r="2906" spans="1:20" ht="13" x14ac:dyDescent="0.3">
      <c r="A2906" s="13">
        <v>6123</v>
      </c>
      <c r="B2906" s="13">
        <v>165549</v>
      </c>
      <c r="C2906" s="5">
        <v>1E-4</v>
      </c>
      <c r="D2906" s="14">
        <v>166493322</v>
      </c>
      <c r="E2906" s="14">
        <f t="shared" si="180"/>
        <v>16649.332200000001</v>
      </c>
      <c r="F2906" s="15" t="s">
        <v>14</v>
      </c>
      <c r="G2906" s="15">
        <v>1</v>
      </c>
      <c r="H2906" s="16" t="s">
        <v>23</v>
      </c>
      <c r="I2906" s="15">
        <f t="shared" si="181"/>
        <v>1</v>
      </c>
      <c r="J2906" s="15" t="s">
        <v>16</v>
      </c>
      <c r="K2906" s="15"/>
      <c r="L2906" s="17" t="s">
        <v>16</v>
      </c>
      <c r="M2906" s="15">
        <f t="shared" si="182"/>
        <v>0</v>
      </c>
      <c r="N2906" s="27">
        <f t="shared" si="183"/>
        <v>1</v>
      </c>
      <c r="O2906"/>
      <c r="S2906"/>
      <c r="T2906"/>
    </row>
    <row r="2907" spans="1:20" ht="13" x14ac:dyDescent="0.3">
      <c r="A2907" s="13">
        <v>6124</v>
      </c>
      <c r="B2907" s="13">
        <v>165593</v>
      </c>
      <c r="C2907" s="5">
        <v>1E-4</v>
      </c>
      <c r="D2907" s="14">
        <v>44034182</v>
      </c>
      <c r="E2907" s="14">
        <f t="shared" si="180"/>
        <v>4403.4182000000001</v>
      </c>
      <c r="F2907" s="15" t="s">
        <v>14</v>
      </c>
      <c r="G2907" s="15">
        <v>3</v>
      </c>
      <c r="H2907" s="16" t="s">
        <v>23</v>
      </c>
      <c r="I2907" s="15">
        <f t="shared" si="181"/>
        <v>3</v>
      </c>
      <c r="J2907" s="15" t="s">
        <v>16</v>
      </c>
      <c r="K2907" s="15"/>
      <c r="L2907" s="17" t="s">
        <v>16</v>
      </c>
      <c r="M2907" s="15">
        <f t="shared" si="182"/>
        <v>0</v>
      </c>
      <c r="N2907" s="27">
        <f t="shared" si="183"/>
        <v>3</v>
      </c>
      <c r="O2907"/>
      <c r="S2907"/>
      <c r="T2907"/>
    </row>
    <row r="2908" spans="1:20" ht="13" x14ac:dyDescent="0.3">
      <c r="A2908" s="13">
        <v>6126</v>
      </c>
      <c r="B2908" s="13">
        <v>165630</v>
      </c>
      <c r="C2908" s="5">
        <v>1E-4</v>
      </c>
      <c r="D2908" s="14">
        <v>594433389</v>
      </c>
      <c r="E2908" s="14">
        <f t="shared" si="180"/>
        <v>59443.338900000002</v>
      </c>
      <c r="F2908" s="15" t="s">
        <v>14</v>
      </c>
      <c r="G2908" s="15">
        <v>3</v>
      </c>
      <c r="H2908" s="16" t="s">
        <v>15</v>
      </c>
      <c r="I2908" s="15">
        <f t="shared" si="181"/>
        <v>3</v>
      </c>
      <c r="J2908" s="15" t="s">
        <v>16</v>
      </c>
      <c r="K2908" s="15"/>
      <c r="L2908" s="17" t="s">
        <v>16</v>
      </c>
      <c r="M2908" s="15">
        <f t="shared" si="182"/>
        <v>0</v>
      </c>
      <c r="N2908" s="27">
        <f t="shared" si="183"/>
        <v>3</v>
      </c>
      <c r="O2908"/>
      <c r="S2908"/>
      <c r="T2908"/>
    </row>
    <row r="2909" spans="1:20" ht="13" x14ac:dyDescent="0.3">
      <c r="A2909" s="13">
        <v>6129</v>
      </c>
      <c r="B2909" s="13">
        <v>165720</v>
      </c>
      <c r="C2909" s="5">
        <v>1E-4</v>
      </c>
      <c r="D2909" s="14">
        <v>2705699591</v>
      </c>
      <c r="E2909" s="14">
        <f t="shared" si="180"/>
        <v>270569.95910000004</v>
      </c>
      <c r="F2909" s="15" t="s">
        <v>14</v>
      </c>
      <c r="G2909" s="15">
        <v>3</v>
      </c>
      <c r="H2909" s="16" t="s">
        <v>35</v>
      </c>
      <c r="I2909" s="15">
        <f t="shared" si="181"/>
        <v>3</v>
      </c>
      <c r="J2909" s="15" t="s">
        <v>16</v>
      </c>
      <c r="K2909" s="15"/>
      <c r="L2909" s="17" t="s">
        <v>16</v>
      </c>
      <c r="M2909" s="15">
        <f t="shared" si="182"/>
        <v>0</v>
      </c>
      <c r="N2909" s="27">
        <f t="shared" si="183"/>
        <v>3</v>
      </c>
      <c r="O2909"/>
      <c r="S2909"/>
      <c r="T2909"/>
    </row>
    <row r="2910" spans="1:20" ht="13" x14ac:dyDescent="0.3">
      <c r="A2910" s="13">
        <v>6131</v>
      </c>
      <c r="B2910" s="13">
        <v>165803</v>
      </c>
      <c r="C2910" s="5">
        <v>1E-4</v>
      </c>
      <c r="D2910" s="14">
        <v>85007884</v>
      </c>
      <c r="E2910" s="14">
        <f t="shared" si="180"/>
        <v>8500.7884000000013</v>
      </c>
      <c r="F2910" s="15" t="s">
        <v>14</v>
      </c>
      <c r="G2910" s="15">
        <v>2</v>
      </c>
      <c r="H2910" s="16" t="s">
        <v>21</v>
      </c>
      <c r="I2910" s="15">
        <f t="shared" si="181"/>
        <v>0</v>
      </c>
      <c r="J2910" s="15" t="s">
        <v>16</v>
      </c>
      <c r="K2910" s="15"/>
      <c r="L2910" s="17" t="s">
        <v>16</v>
      </c>
      <c r="M2910" s="15">
        <f t="shared" si="182"/>
        <v>0</v>
      </c>
      <c r="N2910" s="27">
        <f t="shared" si="183"/>
        <v>0</v>
      </c>
      <c r="O2910"/>
      <c r="S2910"/>
      <c r="T2910"/>
    </row>
    <row r="2911" spans="1:20" ht="13" x14ac:dyDescent="0.3">
      <c r="A2911" s="13">
        <v>6133</v>
      </c>
      <c r="B2911" s="13">
        <v>165846</v>
      </c>
      <c r="C2911" s="5">
        <v>1E-4</v>
      </c>
      <c r="D2911" s="14">
        <v>393424</v>
      </c>
      <c r="E2911" s="14">
        <f t="shared" si="180"/>
        <v>39.342400000000005</v>
      </c>
      <c r="F2911" s="15" t="s">
        <v>14</v>
      </c>
      <c r="G2911" s="15">
        <v>1</v>
      </c>
      <c r="H2911" s="16" t="s">
        <v>18</v>
      </c>
      <c r="I2911" s="15">
        <f t="shared" si="181"/>
        <v>1</v>
      </c>
      <c r="J2911" s="15" t="s">
        <v>16</v>
      </c>
      <c r="K2911" s="15"/>
      <c r="L2911" s="17" t="s">
        <v>16</v>
      </c>
      <c r="M2911" s="15">
        <f t="shared" si="182"/>
        <v>0</v>
      </c>
      <c r="N2911" s="27">
        <f t="shared" si="183"/>
        <v>1</v>
      </c>
      <c r="O2911"/>
      <c r="S2911"/>
      <c r="T2911"/>
    </row>
    <row r="2912" spans="1:20" ht="13" x14ac:dyDescent="0.3">
      <c r="A2912" s="13">
        <v>6135</v>
      </c>
      <c r="B2912" s="13">
        <v>165877</v>
      </c>
      <c r="C2912" s="5">
        <v>1E-4</v>
      </c>
      <c r="D2912" s="14">
        <v>282012446</v>
      </c>
      <c r="E2912" s="14">
        <f t="shared" si="180"/>
        <v>28201.244600000002</v>
      </c>
      <c r="F2912" s="15" t="s">
        <v>14</v>
      </c>
      <c r="G2912" s="15">
        <v>2</v>
      </c>
      <c r="H2912" s="16" t="s">
        <v>20</v>
      </c>
      <c r="I2912" s="15">
        <f t="shared" si="181"/>
        <v>2</v>
      </c>
      <c r="J2912" s="15" t="s">
        <v>16</v>
      </c>
      <c r="K2912" s="15"/>
      <c r="L2912" s="17" t="s">
        <v>16</v>
      </c>
      <c r="M2912" s="15">
        <f t="shared" si="182"/>
        <v>0</v>
      </c>
      <c r="N2912" s="27">
        <f t="shared" si="183"/>
        <v>2</v>
      </c>
      <c r="O2912"/>
      <c r="S2912"/>
      <c r="T2912"/>
    </row>
    <row r="2913" spans="1:20" ht="13" x14ac:dyDescent="0.3">
      <c r="A2913" s="13">
        <v>6136</v>
      </c>
      <c r="B2913" s="13">
        <v>165911</v>
      </c>
      <c r="C2913" s="5">
        <v>1E-4</v>
      </c>
      <c r="D2913" s="14">
        <v>34915531</v>
      </c>
      <c r="E2913" s="14">
        <f t="shared" si="180"/>
        <v>3491.5531000000001</v>
      </c>
      <c r="F2913" s="15" t="s">
        <v>14</v>
      </c>
      <c r="G2913" s="15">
        <v>2</v>
      </c>
      <c r="H2913" s="16" t="s">
        <v>22</v>
      </c>
      <c r="I2913" s="15">
        <f t="shared" si="181"/>
        <v>2</v>
      </c>
      <c r="J2913" s="15" t="s">
        <v>16</v>
      </c>
      <c r="K2913" s="15"/>
      <c r="L2913" s="17" t="s">
        <v>16</v>
      </c>
      <c r="M2913" s="15">
        <f t="shared" si="182"/>
        <v>0</v>
      </c>
      <c r="N2913" s="27">
        <f t="shared" si="183"/>
        <v>2</v>
      </c>
      <c r="O2913"/>
      <c r="S2913"/>
      <c r="T2913"/>
    </row>
    <row r="2914" spans="1:20" ht="13" x14ac:dyDescent="0.3">
      <c r="A2914" s="13">
        <v>6139</v>
      </c>
      <c r="B2914" s="13">
        <v>165996</v>
      </c>
      <c r="C2914" s="5">
        <v>1E-4</v>
      </c>
      <c r="D2914" s="14">
        <v>5244376</v>
      </c>
      <c r="E2914" s="14">
        <f t="shared" si="180"/>
        <v>524.43759999999997</v>
      </c>
      <c r="F2914" s="15" t="s">
        <v>14</v>
      </c>
      <c r="G2914" s="15">
        <v>3</v>
      </c>
      <c r="H2914" s="16" t="s">
        <v>22</v>
      </c>
      <c r="I2914" s="15">
        <f t="shared" si="181"/>
        <v>3</v>
      </c>
      <c r="J2914" s="15" t="s">
        <v>16</v>
      </c>
      <c r="K2914" s="15"/>
      <c r="L2914" s="17" t="s">
        <v>16</v>
      </c>
      <c r="M2914" s="15">
        <f t="shared" si="182"/>
        <v>0</v>
      </c>
      <c r="N2914" s="27">
        <f t="shared" si="183"/>
        <v>3</v>
      </c>
      <c r="O2914"/>
      <c r="S2914"/>
      <c r="T2914"/>
    </row>
    <row r="2915" spans="1:20" ht="13" x14ac:dyDescent="0.3">
      <c r="A2915" s="13">
        <v>6143</v>
      </c>
      <c r="B2915" s="13">
        <v>166086</v>
      </c>
      <c r="C2915" s="5">
        <v>1E-4</v>
      </c>
      <c r="D2915" s="14">
        <v>71253399</v>
      </c>
      <c r="E2915" s="14">
        <f t="shared" si="180"/>
        <v>7125.3398999999999</v>
      </c>
      <c r="F2915" s="15" t="s">
        <v>14</v>
      </c>
      <c r="G2915" s="15">
        <v>1</v>
      </c>
      <c r="H2915" s="16" t="s">
        <v>26</v>
      </c>
      <c r="I2915" s="15">
        <f t="shared" si="181"/>
        <v>1</v>
      </c>
      <c r="J2915" s="15" t="s">
        <v>16</v>
      </c>
      <c r="K2915" s="15"/>
      <c r="L2915" s="17" t="s">
        <v>16</v>
      </c>
      <c r="M2915" s="15">
        <f t="shared" si="182"/>
        <v>0</v>
      </c>
      <c r="N2915" s="27">
        <f t="shared" si="183"/>
        <v>1</v>
      </c>
      <c r="O2915"/>
      <c r="S2915"/>
      <c r="T2915"/>
    </row>
    <row r="2916" spans="1:20" ht="13" x14ac:dyDescent="0.3">
      <c r="A2916" s="13">
        <v>6145</v>
      </c>
      <c r="B2916" s="13">
        <v>166153</v>
      </c>
      <c r="C2916" s="5">
        <v>1E-4</v>
      </c>
      <c r="D2916" s="14">
        <v>355760698</v>
      </c>
      <c r="E2916" s="14">
        <f t="shared" si="180"/>
        <v>35576.069800000005</v>
      </c>
      <c r="F2916" s="15" t="s">
        <v>14</v>
      </c>
      <c r="G2916" s="15">
        <v>1</v>
      </c>
      <c r="H2916" s="16" t="s">
        <v>17</v>
      </c>
      <c r="I2916" s="15">
        <f t="shared" si="181"/>
        <v>1</v>
      </c>
      <c r="J2916" s="15" t="s">
        <v>16</v>
      </c>
      <c r="K2916" s="15"/>
      <c r="L2916" s="17" t="s">
        <v>16</v>
      </c>
      <c r="M2916" s="15">
        <f t="shared" si="182"/>
        <v>0</v>
      </c>
      <c r="N2916" s="27">
        <f t="shared" si="183"/>
        <v>1</v>
      </c>
      <c r="O2916"/>
      <c r="S2916"/>
      <c r="T2916"/>
    </row>
    <row r="2917" spans="1:20" ht="13" x14ac:dyDescent="0.3">
      <c r="A2917" s="13">
        <v>6146</v>
      </c>
      <c r="B2917" s="13">
        <v>166176</v>
      </c>
      <c r="C2917" s="5">
        <v>1E-4</v>
      </c>
      <c r="D2917" s="14">
        <v>1449881</v>
      </c>
      <c r="E2917" s="14">
        <f t="shared" si="180"/>
        <v>144.9881</v>
      </c>
      <c r="F2917" s="15" t="s">
        <v>14</v>
      </c>
      <c r="G2917" s="15">
        <v>1</v>
      </c>
      <c r="H2917" s="16" t="s">
        <v>34</v>
      </c>
      <c r="I2917" s="15">
        <f t="shared" si="181"/>
        <v>0</v>
      </c>
      <c r="J2917" s="15" t="s">
        <v>14</v>
      </c>
      <c r="K2917" s="15">
        <v>3</v>
      </c>
      <c r="L2917" s="17" t="s">
        <v>21</v>
      </c>
      <c r="M2917" s="15">
        <f t="shared" si="182"/>
        <v>0</v>
      </c>
      <c r="N2917" s="27">
        <f t="shared" si="183"/>
        <v>0</v>
      </c>
      <c r="O2917"/>
      <c r="S2917"/>
      <c r="T2917"/>
    </row>
    <row r="2918" spans="1:20" ht="13" x14ac:dyDescent="0.3">
      <c r="A2918" s="13">
        <v>6148</v>
      </c>
      <c r="B2918" s="13">
        <v>166245</v>
      </c>
      <c r="C2918" s="5">
        <v>1E-4</v>
      </c>
      <c r="D2918" s="14">
        <v>386</v>
      </c>
      <c r="E2918" s="14">
        <f t="shared" si="180"/>
        <v>3.8600000000000002E-2</v>
      </c>
      <c r="F2918" s="15" t="s">
        <v>14</v>
      </c>
      <c r="G2918" s="15">
        <v>1</v>
      </c>
      <c r="H2918" s="16" t="s">
        <v>21</v>
      </c>
      <c r="I2918" s="15">
        <f t="shared" si="181"/>
        <v>0</v>
      </c>
      <c r="J2918" s="15" t="s">
        <v>16</v>
      </c>
      <c r="K2918" s="15"/>
      <c r="L2918" s="17" t="s">
        <v>16</v>
      </c>
      <c r="M2918" s="15">
        <f t="shared" si="182"/>
        <v>0</v>
      </c>
      <c r="N2918" s="27">
        <f t="shared" si="183"/>
        <v>0</v>
      </c>
      <c r="O2918"/>
      <c r="S2918"/>
      <c r="T2918"/>
    </row>
    <row r="2919" spans="1:20" ht="13" x14ac:dyDescent="0.3">
      <c r="A2919" s="13">
        <v>6153</v>
      </c>
      <c r="B2919" s="13">
        <v>166398</v>
      </c>
      <c r="C2919" s="5">
        <v>1E-4</v>
      </c>
      <c r="D2919" s="14">
        <v>73429844</v>
      </c>
      <c r="E2919" s="14">
        <f t="shared" si="180"/>
        <v>7342.9844000000003</v>
      </c>
      <c r="F2919" s="15" t="s">
        <v>14</v>
      </c>
      <c r="G2919" s="15">
        <v>2</v>
      </c>
      <c r="H2919" s="16" t="s">
        <v>24</v>
      </c>
      <c r="I2919" s="15">
        <f t="shared" si="181"/>
        <v>2</v>
      </c>
      <c r="J2919" s="15" t="s">
        <v>16</v>
      </c>
      <c r="K2919" s="15"/>
      <c r="L2919" s="17" t="s">
        <v>16</v>
      </c>
      <c r="M2919" s="15">
        <f t="shared" si="182"/>
        <v>0</v>
      </c>
      <c r="N2919" s="27">
        <f t="shared" si="183"/>
        <v>2</v>
      </c>
      <c r="O2919"/>
      <c r="S2919"/>
      <c r="T2919"/>
    </row>
    <row r="2920" spans="1:20" ht="13" x14ac:dyDescent="0.3">
      <c r="A2920" s="13">
        <v>6157</v>
      </c>
      <c r="B2920" s="13">
        <v>166504</v>
      </c>
      <c r="C2920" s="5">
        <v>1E-4</v>
      </c>
      <c r="D2920" s="14">
        <v>1263095</v>
      </c>
      <c r="E2920" s="14">
        <f t="shared" si="180"/>
        <v>126.3095</v>
      </c>
      <c r="F2920" s="15" t="s">
        <v>14</v>
      </c>
      <c r="G2920" s="15">
        <v>1</v>
      </c>
      <c r="H2920" s="16" t="s">
        <v>22</v>
      </c>
      <c r="I2920" s="15">
        <f t="shared" si="181"/>
        <v>1</v>
      </c>
      <c r="J2920" s="15" t="s">
        <v>16</v>
      </c>
      <c r="K2920" s="15"/>
      <c r="L2920" s="17" t="s">
        <v>16</v>
      </c>
      <c r="M2920" s="15">
        <f t="shared" si="182"/>
        <v>0</v>
      </c>
      <c r="N2920" s="27">
        <f t="shared" si="183"/>
        <v>1</v>
      </c>
      <c r="O2920"/>
      <c r="S2920"/>
      <c r="T2920"/>
    </row>
    <row r="2921" spans="1:20" ht="13" x14ac:dyDescent="0.3">
      <c r="A2921" s="13">
        <v>6158</v>
      </c>
      <c r="B2921" s="13">
        <v>166514</v>
      </c>
      <c r="C2921" s="5">
        <v>1E-4</v>
      </c>
      <c r="D2921" s="14">
        <v>1982174</v>
      </c>
      <c r="E2921" s="14">
        <f t="shared" si="180"/>
        <v>198.2174</v>
      </c>
      <c r="F2921" s="15" t="s">
        <v>14</v>
      </c>
      <c r="G2921" s="15">
        <v>2</v>
      </c>
      <c r="H2921" s="16" t="s">
        <v>22</v>
      </c>
      <c r="I2921" s="15">
        <f t="shared" si="181"/>
        <v>2</v>
      </c>
      <c r="J2921" s="15" t="s">
        <v>16</v>
      </c>
      <c r="K2921" s="15"/>
      <c r="L2921" s="17" t="s">
        <v>16</v>
      </c>
      <c r="M2921" s="15">
        <f t="shared" si="182"/>
        <v>0</v>
      </c>
      <c r="N2921" s="27">
        <f t="shared" si="183"/>
        <v>2</v>
      </c>
      <c r="O2921"/>
      <c r="S2921"/>
      <c r="T2921"/>
    </row>
    <row r="2922" spans="1:20" ht="13" x14ac:dyDescent="0.3">
      <c r="A2922" s="13">
        <v>6158</v>
      </c>
      <c r="B2922" s="13">
        <v>166524</v>
      </c>
      <c r="C2922" s="5">
        <v>1E-4</v>
      </c>
      <c r="D2922" s="14">
        <v>2496766497</v>
      </c>
      <c r="E2922" s="14">
        <f t="shared" si="180"/>
        <v>249676.64970000001</v>
      </c>
      <c r="F2922" s="15" t="s">
        <v>14</v>
      </c>
      <c r="G2922" s="15">
        <v>2</v>
      </c>
      <c r="H2922" s="16" t="s">
        <v>15</v>
      </c>
      <c r="I2922" s="15">
        <f t="shared" si="181"/>
        <v>2</v>
      </c>
      <c r="J2922" s="15" t="s">
        <v>16</v>
      </c>
      <c r="K2922" s="15"/>
      <c r="L2922" s="17" t="s">
        <v>16</v>
      </c>
      <c r="M2922" s="15">
        <f t="shared" si="182"/>
        <v>0</v>
      </c>
      <c r="N2922" s="27">
        <f t="shared" si="183"/>
        <v>2</v>
      </c>
      <c r="O2922"/>
      <c r="S2922"/>
      <c r="T2922"/>
    </row>
    <row r="2923" spans="1:20" ht="13" x14ac:dyDescent="0.3">
      <c r="A2923" s="13">
        <v>6163</v>
      </c>
      <c r="B2923" s="13">
        <v>166653</v>
      </c>
      <c r="C2923" s="5">
        <v>1E-4</v>
      </c>
      <c r="D2923" s="14">
        <v>121243515</v>
      </c>
      <c r="E2923" s="14">
        <f t="shared" si="180"/>
        <v>12124.351500000001</v>
      </c>
      <c r="F2923" s="15" t="s">
        <v>14</v>
      </c>
      <c r="G2923" s="15">
        <v>2</v>
      </c>
      <c r="H2923" s="16" t="s">
        <v>20</v>
      </c>
      <c r="I2923" s="15">
        <f t="shared" si="181"/>
        <v>2</v>
      </c>
      <c r="J2923" s="15" t="s">
        <v>16</v>
      </c>
      <c r="K2923" s="15"/>
      <c r="L2923" s="17" t="s">
        <v>16</v>
      </c>
      <c r="M2923" s="15">
        <f t="shared" si="182"/>
        <v>0</v>
      </c>
      <c r="N2923" s="27">
        <f t="shared" si="183"/>
        <v>2</v>
      </c>
      <c r="O2923"/>
      <c r="S2923"/>
      <c r="T2923"/>
    </row>
    <row r="2924" spans="1:20" ht="13" x14ac:dyDescent="0.3">
      <c r="A2924" s="13">
        <v>6163</v>
      </c>
      <c r="B2924" s="13">
        <v>166660</v>
      </c>
      <c r="C2924" s="5">
        <v>1E-4</v>
      </c>
      <c r="D2924" s="14">
        <v>6233906</v>
      </c>
      <c r="E2924" s="14">
        <f t="shared" si="180"/>
        <v>623.39060000000006</v>
      </c>
      <c r="F2924" s="15" t="s">
        <v>14</v>
      </c>
      <c r="G2924" s="15">
        <v>1</v>
      </c>
      <c r="H2924" s="16" t="s">
        <v>22</v>
      </c>
      <c r="I2924" s="15">
        <f t="shared" si="181"/>
        <v>1</v>
      </c>
      <c r="J2924" s="15" t="s">
        <v>16</v>
      </c>
      <c r="K2924" s="15"/>
      <c r="L2924" s="17" t="s">
        <v>16</v>
      </c>
      <c r="M2924" s="15">
        <f t="shared" si="182"/>
        <v>0</v>
      </c>
      <c r="N2924" s="27">
        <f t="shared" si="183"/>
        <v>1</v>
      </c>
      <c r="O2924"/>
      <c r="S2924"/>
      <c r="T2924"/>
    </row>
    <row r="2925" spans="1:20" ht="13" x14ac:dyDescent="0.3">
      <c r="A2925" s="13">
        <v>6163</v>
      </c>
      <c r="B2925" s="13">
        <v>166668</v>
      </c>
      <c r="C2925" s="5">
        <v>1E-4</v>
      </c>
      <c r="D2925" s="14">
        <v>1858296</v>
      </c>
      <c r="E2925" s="14">
        <f t="shared" si="180"/>
        <v>185.8296</v>
      </c>
      <c r="F2925" s="15" t="s">
        <v>14</v>
      </c>
      <c r="G2925" s="15">
        <v>1</v>
      </c>
      <c r="H2925" s="16" t="s">
        <v>21</v>
      </c>
      <c r="I2925" s="15">
        <f t="shared" si="181"/>
        <v>0</v>
      </c>
      <c r="J2925" s="15" t="s">
        <v>16</v>
      </c>
      <c r="K2925" s="15"/>
      <c r="L2925" s="17" t="s">
        <v>16</v>
      </c>
      <c r="M2925" s="15">
        <f t="shared" si="182"/>
        <v>0</v>
      </c>
      <c r="N2925" s="27">
        <f t="shared" si="183"/>
        <v>0</v>
      </c>
      <c r="O2925"/>
      <c r="S2925"/>
      <c r="T2925"/>
    </row>
    <row r="2926" spans="1:20" ht="13" x14ac:dyDescent="0.3">
      <c r="A2926" s="13">
        <v>6163</v>
      </c>
      <c r="B2926" s="13">
        <v>166671</v>
      </c>
      <c r="C2926" s="5">
        <v>1E-4</v>
      </c>
      <c r="D2926" s="14">
        <v>61814970</v>
      </c>
      <c r="E2926" s="14">
        <f t="shared" si="180"/>
        <v>6181.4970000000003</v>
      </c>
      <c r="F2926" s="15" t="s">
        <v>14</v>
      </c>
      <c r="G2926" s="15">
        <v>2</v>
      </c>
      <c r="H2926" s="16" t="s">
        <v>25</v>
      </c>
      <c r="I2926" s="15">
        <f t="shared" si="181"/>
        <v>2</v>
      </c>
      <c r="J2926" s="15" t="s">
        <v>16</v>
      </c>
      <c r="K2926" s="15"/>
      <c r="L2926" s="17" t="s">
        <v>16</v>
      </c>
      <c r="M2926" s="15">
        <f t="shared" si="182"/>
        <v>0</v>
      </c>
      <c r="N2926" s="27">
        <f t="shared" si="183"/>
        <v>2</v>
      </c>
      <c r="O2926"/>
      <c r="S2926"/>
      <c r="T2926"/>
    </row>
    <row r="2927" spans="1:20" ht="13" x14ac:dyDescent="0.3">
      <c r="A2927" s="13">
        <v>6164</v>
      </c>
      <c r="B2927" s="13">
        <v>166683</v>
      </c>
      <c r="C2927" s="5">
        <v>1E-4</v>
      </c>
      <c r="D2927" s="14">
        <v>58030023</v>
      </c>
      <c r="E2927" s="14">
        <f t="shared" si="180"/>
        <v>5803.0023000000001</v>
      </c>
      <c r="F2927" s="15" t="s">
        <v>14</v>
      </c>
      <c r="G2927" s="15">
        <v>4</v>
      </c>
      <c r="H2927" s="16" t="s">
        <v>30</v>
      </c>
      <c r="I2927" s="15">
        <f t="shared" si="181"/>
        <v>0</v>
      </c>
      <c r="J2927" s="15" t="s">
        <v>14</v>
      </c>
      <c r="K2927" s="15">
        <v>2</v>
      </c>
      <c r="L2927" s="17" t="s">
        <v>21</v>
      </c>
      <c r="M2927" s="15">
        <f t="shared" si="182"/>
        <v>0</v>
      </c>
      <c r="N2927" s="27">
        <f t="shared" si="183"/>
        <v>0</v>
      </c>
      <c r="O2927"/>
      <c r="S2927"/>
      <c r="T2927"/>
    </row>
    <row r="2928" spans="1:20" ht="13" x14ac:dyDescent="0.3">
      <c r="A2928" s="13">
        <v>6167</v>
      </c>
      <c r="B2928" s="13">
        <v>166772</v>
      </c>
      <c r="C2928" s="5">
        <v>1E-4</v>
      </c>
      <c r="D2928" s="14">
        <v>495431</v>
      </c>
      <c r="E2928" s="14">
        <f t="shared" si="180"/>
        <v>49.543100000000003</v>
      </c>
      <c r="F2928" s="15" t="s">
        <v>14</v>
      </c>
      <c r="G2928" s="15">
        <v>1</v>
      </c>
      <c r="H2928" s="16" t="s">
        <v>19</v>
      </c>
      <c r="I2928" s="15">
        <f t="shared" si="181"/>
        <v>1</v>
      </c>
      <c r="J2928" s="15" t="s">
        <v>16</v>
      </c>
      <c r="K2928" s="15"/>
      <c r="L2928" s="17" t="s">
        <v>16</v>
      </c>
      <c r="M2928" s="15">
        <f t="shared" si="182"/>
        <v>0</v>
      </c>
      <c r="N2928" s="27">
        <f t="shared" si="183"/>
        <v>1</v>
      </c>
      <c r="O2928"/>
      <c r="S2928"/>
      <c r="T2928"/>
    </row>
    <row r="2929" spans="1:20" ht="13" x14ac:dyDescent="0.3">
      <c r="A2929" s="13">
        <v>6168</v>
      </c>
      <c r="B2929" s="13">
        <v>166790</v>
      </c>
      <c r="C2929" s="5">
        <v>1E-4</v>
      </c>
      <c r="D2929" s="14">
        <v>32889729</v>
      </c>
      <c r="E2929" s="14">
        <f t="shared" si="180"/>
        <v>3288.9729000000002</v>
      </c>
      <c r="F2929" s="15" t="s">
        <v>14</v>
      </c>
      <c r="G2929" s="15">
        <v>2</v>
      </c>
      <c r="H2929" s="16" t="s">
        <v>20</v>
      </c>
      <c r="I2929" s="15">
        <f t="shared" si="181"/>
        <v>2</v>
      </c>
      <c r="J2929" s="15" t="s">
        <v>16</v>
      </c>
      <c r="K2929" s="15"/>
      <c r="L2929" s="17" t="s">
        <v>16</v>
      </c>
      <c r="M2929" s="15">
        <f t="shared" si="182"/>
        <v>0</v>
      </c>
      <c r="N2929" s="27">
        <f t="shared" si="183"/>
        <v>2</v>
      </c>
      <c r="O2929"/>
      <c r="S2929"/>
      <c r="T2929"/>
    </row>
    <row r="2930" spans="1:20" ht="13" x14ac:dyDescent="0.3">
      <c r="A2930" s="13">
        <v>6168</v>
      </c>
      <c r="B2930" s="13">
        <v>166796</v>
      </c>
      <c r="C2930" s="5">
        <v>1E-4</v>
      </c>
      <c r="D2930" s="14">
        <v>191185171</v>
      </c>
      <c r="E2930" s="14">
        <f t="shared" si="180"/>
        <v>19118.517100000001</v>
      </c>
      <c r="F2930" s="15" t="s">
        <v>14</v>
      </c>
      <c r="G2930" s="15">
        <v>4</v>
      </c>
      <c r="H2930" s="16" t="s">
        <v>20</v>
      </c>
      <c r="I2930" s="15">
        <f t="shared" si="181"/>
        <v>4</v>
      </c>
      <c r="J2930" s="15" t="s">
        <v>16</v>
      </c>
      <c r="K2930" s="15"/>
      <c r="L2930" s="17" t="s">
        <v>16</v>
      </c>
      <c r="M2930" s="15">
        <f t="shared" si="182"/>
        <v>0</v>
      </c>
      <c r="N2930" s="27">
        <f t="shared" si="183"/>
        <v>4</v>
      </c>
      <c r="O2930"/>
      <c r="S2930"/>
      <c r="T2930"/>
    </row>
    <row r="2931" spans="1:20" ht="13" x14ac:dyDescent="0.3">
      <c r="A2931" s="13">
        <v>6172</v>
      </c>
      <c r="B2931" s="13">
        <v>166893</v>
      </c>
      <c r="C2931" s="5">
        <v>1E-4</v>
      </c>
      <c r="D2931" s="14">
        <v>19084787</v>
      </c>
      <c r="E2931" s="14">
        <f t="shared" si="180"/>
        <v>1908.4787000000001</v>
      </c>
      <c r="F2931" s="15" t="s">
        <v>14</v>
      </c>
      <c r="G2931" s="15">
        <v>1</v>
      </c>
      <c r="H2931" s="16" t="s">
        <v>18</v>
      </c>
      <c r="I2931" s="15">
        <f t="shared" si="181"/>
        <v>1</v>
      </c>
      <c r="J2931" s="15" t="s">
        <v>16</v>
      </c>
      <c r="K2931" s="15"/>
      <c r="L2931" s="17" t="s">
        <v>16</v>
      </c>
      <c r="M2931" s="15">
        <f t="shared" si="182"/>
        <v>0</v>
      </c>
      <c r="N2931" s="27">
        <f t="shared" si="183"/>
        <v>1</v>
      </c>
      <c r="O2931"/>
      <c r="S2931"/>
      <c r="T2931"/>
    </row>
    <row r="2932" spans="1:20" ht="13" x14ac:dyDescent="0.3">
      <c r="A2932" s="13">
        <v>6173</v>
      </c>
      <c r="B2932" s="13">
        <v>166894</v>
      </c>
      <c r="C2932" s="5">
        <v>1E-4</v>
      </c>
      <c r="D2932" s="14">
        <v>5847122</v>
      </c>
      <c r="E2932" s="14">
        <f t="shared" si="180"/>
        <v>584.71220000000005</v>
      </c>
      <c r="F2932" s="15" t="s">
        <v>14</v>
      </c>
      <c r="G2932" s="15">
        <v>1</v>
      </c>
      <c r="H2932" s="16" t="s">
        <v>20</v>
      </c>
      <c r="I2932" s="15">
        <f t="shared" si="181"/>
        <v>1</v>
      </c>
      <c r="J2932" s="15" t="s">
        <v>16</v>
      </c>
      <c r="K2932" s="15"/>
      <c r="L2932" s="17" t="s">
        <v>16</v>
      </c>
      <c r="M2932" s="15">
        <f t="shared" si="182"/>
        <v>0</v>
      </c>
      <c r="N2932" s="27">
        <f t="shared" si="183"/>
        <v>1</v>
      </c>
      <c r="O2932"/>
      <c r="S2932"/>
      <c r="T2932"/>
    </row>
    <row r="2933" spans="1:20" ht="13" x14ac:dyDescent="0.3">
      <c r="A2933" s="13">
        <v>6174</v>
      </c>
      <c r="B2933" s="13">
        <v>166929</v>
      </c>
      <c r="C2933" s="5">
        <v>1E-4</v>
      </c>
      <c r="D2933" s="14">
        <v>27376214</v>
      </c>
      <c r="E2933" s="14">
        <f t="shared" si="180"/>
        <v>2737.6214</v>
      </c>
      <c r="F2933" s="15" t="s">
        <v>14</v>
      </c>
      <c r="G2933" s="15">
        <v>2</v>
      </c>
      <c r="H2933" s="16" t="s">
        <v>15</v>
      </c>
      <c r="I2933" s="15">
        <f t="shared" si="181"/>
        <v>2</v>
      </c>
      <c r="J2933" s="15" t="s">
        <v>16</v>
      </c>
      <c r="K2933" s="15"/>
      <c r="L2933" s="17" t="s">
        <v>16</v>
      </c>
      <c r="M2933" s="15">
        <f t="shared" si="182"/>
        <v>0</v>
      </c>
      <c r="N2933" s="27">
        <f t="shared" si="183"/>
        <v>2</v>
      </c>
      <c r="O2933"/>
      <c r="S2933"/>
      <c r="T2933"/>
    </row>
    <row r="2934" spans="1:20" ht="13" x14ac:dyDescent="0.3">
      <c r="A2934" s="13">
        <v>6174</v>
      </c>
      <c r="B2934" s="13">
        <v>166934</v>
      </c>
      <c r="C2934" s="5">
        <v>1E-4</v>
      </c>
      <c r="D2934" s="14">
        <v>158206446</v>
      </c>
      <c r="E2934" s="14">
        <f t="shared" si="180"/>
        <v>15820.644600000001</v>
      </c>
      <c r="F2934" s="15" t="s">
        <v>14</v>
      </c>
      <c r="G2934" s="15">
        <v>3</v>
      </c>
      <c r="H2934" s="16" t="s">
        <v>22</v>
      </c>
      <c r="I2934" s="15">
        <f t="shared" si="181"/>
        <v>3</v>
      </c>
      <c r="J2934" s="15" t="s">
        <v>16</v>
      </c>
      <c r="K2934" s="15"/>
      <c r="L2934" s="17" t="s">
        <v>16</v>
      </c>
      <c r="M2934" s="15">
        <f t="shared" si="182"/>
        <v>0</v>
      </c>
      <c r="N2934" s="27">
        <f t="shared" si="183"/>
        <v>3</v>
      </c>
      <c r="O2934"/>
      <c r="S2934"/>
      <c r="T2934"/>
    </row>
    <row r="2935" spans="1:20" ht="13" x14ac:dyDescent="0.3">
      <c r="A2935" s="13">
        <v>6174</v>
      </c>
      <c r="B2935" s="13">
        <v>166945</v>
      </c>
      <c r="C2935" s="5">
        <v>1E-4</v>
      </c>
      <c r="D2935" s="14">
        <v>35031111</v>
      </c>
      <c r="E2935" s="14">
        <f t="shared" si="180"/>
        <v>3503.1111000000001</v>
      </c>
      <c r="F2935" s="15" t="s">
        <v>14</v>
      </c>
      <c r="G2935" s="15">
        <v>1</v>
      </c>
      <c r="H2935" s="16" t="s">
        <v>19</v>
      </c>
      <c r="I2935" s="15">
        <f t="shared" si="181"/>
        <v>1</v>
      </c>
      <c r="J2935" s="15" t="s">
        <v>16</v>
      </c>
      <c r="K2935" s="15"/>
      <c r="L2935" s="17" t="s">
        <v>16</v>
      </c>
      <c r="M2935" s="15">
        <f t="shared" si="182"/>
        <v>0</v>
      </c>
      <c r="N2935" s="27">
        <f t="shared" si="183"/>
        <v>1</v>
      </c>
      <c r="O2935"/>
      <c r="S2935"/>
      <c r="T2935"/>
    </row>
    <row r="2936" spans="1:20" ht="13" x14ac:dyDescent="0.3">
      <c r="A2936" s="13">
        <v>6175</v>
      </c>
      <c r="B2936" s="13">
        <v>166951</v>
      </c>
      <c r="C2936" s="5">
        <v>1E-4</v>
      </c>
      <c r="D2936" s="14">
        <v>46631294</v>
      </c>
      <c r="E2936" s="14">
        <f t="shared" si="180"/>
        <v>4663.1293999999998</v>
      </c>
      <c r="F2936" s="15" t="s">
        <v>14</v>
      </c>
      <c r="G2936" s="15">
        <v>1</v>
      </c>
      <c r="H2936" s="16" t="s">
        <v>26</v>
      </c>
      <c r="I2936" s="15">
        <f t="shared" si="181"/>
        <v>1</v>
      </c>
      <c r="J2936" s="15" t="s">
        <v>16</v>
      </c>
      <c r="K2936" s="15"/>
      <c r="L2936" s="17" t="s">
        <v>16</v>
      </c>
      <c r="M2936" s="15">
        <f t="shared" si="182"/>
        <v>0</v>
      </c>
      <c r="N2936" s="27">
        <f t="shared" si="183"/>
        <v>1</v>
      </c>
      <c r="O2936"/>
      <c r="S2936"/>
      <c r="T2936"/>
    </row>
    <row r="2937" spans="1:20" ht="13" x14ac:dyDescent="0.3">
      <c r="A2937" s="13">
        <v>6176</v>
      </c>
      <c r="B2937" s="13">
        <v>166989</v>
      </c>
      <c r="C2937" s="5">
        <v>1E-4</v>
      </c>
      <c r="D2937" s="14">
        <v>197883254</v>
      </c>
      <c r="E2937" s="14">
        <f t="shared" si="180"/>
        <v>19788.325400000002</v>
      </c>
      <c r="F2937" s="15" t="s">
        <v>14</v>
      </c>
      <c r="G2937" s="15">
        <v>2</v>
      </c>
      <c r="H2937" s="16" t="s">
        <v>38</v>
      </c>
      <c r="I2937" s="15">
        <f t="shared" si="181"/>
        <v>0</v>
      </c>
      <c r="J2937" s="15" t="s">
        <v>14</v>
      </c>
      <c r="K2937" s="15">
        <v>2</v>
      </c>
      <c r="L2937" s="17" t="s">
        <v>18</v>
      </c>
      <c r="M2937" s="15">
        <f t="shared" si="182"/>
        <v>2</v>
      </c>
      <c r="N2937" s="27">
        <f t="shared" si="183"/>
        <v>2</v>
      </c>
      <c r="O2937"/>
      <c r="S2937"/>
      <c r="T2937"/>
    </row>
    <row r="2938" spans="1:20" ht="13" x14ac:dyDescent="0.3">
      <c r="A2938" s="13">
        <v>6176</v>
      </c>
      <c r="B2938" s="13">
        <v>166996</v>
      </c>
      <c r="C2938" s="5">
        <v>1E-4</v>
      </c>
      <c r="D2938" s="14">
        <v>56441749</v>
      </c>
      <c r="E2938" s="14">
        <f t="shared" si="180"/>
        <v>5644.1749</v>
      </c>
      <c r="F2938" s="15" t="s">
        <v>14</v>
      </c>
      <c r="G2938" s="15">
        <v>1</v>
      </c>
      <c r="H2938" s="16" t="s">
        <v>15</v>
      </c>
      <c r="I2938" s="15">
        <f t="shared" si="181"/>
        <v>1</v>
      </c>
      <c r="J2938" s="15" t="s">
        <v>16</v>
      </c>
      <c r="K2938" s="15"/>
      <c r="L2938" s="17" t="s">
        <v>16</v>
      </c>
      <c r="M2938" s="15">
        <f t="shared" si="182"/>
        <v>0</v>
      </c>
      <c r="N2938" s="27">
        <f t="shared" si="183"/>
        <v>1</v>
      </c>
      <c r="O2938"/>
      <c r="S2938"/>
      <c r="T2938"/>
    </row>
    <row r="2939" spans="1:20" ht="13" x14ac:dyDescent="0.3">
      <c r="A2939" s="13">
        <v>6177</v>
      </c>
      <c r="B2939" s="13">
        <v>167005</v>
      </c>
      <c r="C2939" s="5">
        <v>1E-4</v>
      </c>
      <c r="D2939" s="14">
        <v>62239468</v>
      </c>
      <c r="E2939" s="14">
        <f t="shared" si="180"/>
        <v>6223.9468000000006</v>
      </c>
      <c r="F2939" s="15" t="s">
        <v>14</v>
      </c>
      <c r="G2939" s="15">
        <v>1</v>
      </c>
      <c r="H2939" s="16" t="s">
        <v>19</v>
      </c>
      <c r="I2939" s="15">
        <f t="shared" si="181"/>
        <v>1</v>
      </c>
      <c r="J2939" s="15" t="s">
        <v>16</v>
      </c>
      <c r="K2939" s="15"/>
      <c r="L2939" s="17" t="s">
        <v>16</v>
      </c>
      <c r="M2939" s="15">
        <f t="shared" si="182"/>
        <v>0</v>
      </c>
      <c r="N2939" s="27">
        <f t="shared" si="183"/>
        <v>1</v>
      </c>
      <c r="O2939"/>
      <c r="S2939"/>
      <c r="T2939"/>
    </row>
    <row r="2940" spans="1:20" ht="13" x14ac:dyDescent="0.3">
      <c r="A2940" s="13">
        <v>6177</v>
      </c>
      <c r="B2940" s="13">
        <v>167008</v>
      </c>
      <c r="C2940" s="5">
        <v>1E-4</v>
      </c>
      <c r="D2940" s="14">
        <v>465146945</v>
      </c>
      <c r="E2940" s="14">
        <f t="shared" si="180"/>
        <v>46514.694500000005</v>
      </c>
      <c r="F2940" s="15" t="s">
        <v>14</v>
      </c>
      <c r="G2940" s="15">
        <v>3</v>
      </c>
      <c r="H2940" s="16" t="s">
        <v>23</v>
      </c>
      <c r="I2940" s="15">
        <f t="shared" si="181"/>
        <v>3</v>
      </c>
      <c r="J2940" s="15" t="s">
        <v>16</v>
      </c>
      <c r="K2940" s="15"/>
      <c r="L2940" s="17" t="s">
        <v>16</v>
      </c>
      <c r="M2940" s="15">
        <f t="shared" si="182"/>
        <v>0</v>
      </c>
      <c r="N2940" s="27">
        <f t="shared" si="183"/>
        <v>3</v>
      </c>
      <c r="O2940"/>
      <c r="S2940"/>
      <c r="T2940"/>
    </row>
    <row r="2941" spans="1:20" ht="13" x14ac:dyDescent="0.3">
      <c r="A2941" s="13">
        <v>6179</v>
      </c>
      <c r="B2941" s="13">
        <v>167045</v>
      </c>
      <c r="C2941" s="5">
        <v>1E-4</v>
      </c>
      <c r="D2941" s="14">
        <v>28806348</v>
      </c>
      <c r="E2941" s="14">
        <f t="shared" si="180"/>
        <v>2880.6348000000003</v>
      </c>
      <c r="F2941" s="15" t="s">
        <v>14</v>
      </c>
      <c r="G2941" s="15">
        <v>1</v>
      </c>
      <c r="H2941" s="16" t="s">
        <v>15</v>
      </c>
      <c r="I2941" s="15">
        <f t="shared" si="181"/>
        <v>1</v>
      </c>
      <c r="J2941" s="15" t="s">
        <v>16</v>
      </c>
      <c r="K2941" s="15"/>
      <c r="L2941" s="17" t="s">
        <v>16</v>
      </c>
      <c r="M2941" s="15">
        <f t="shared" si="182"/>
        <v>0</v>
      </c>
      <c r="N2941" s="27">
        <f t="shared" si="183"/>
        <v>1</v>
      </c>
      <c r="O2941"/>
      <c r="S2941"/>
      <c r="T2941"/>
    </row>
    <row r="2942" spans="1:20" ht="13" x14ac:dyDescent="0.3">
      <c r="A2942" s="13">
        <v>6181</v>
      </c>
      <c r="B2942" s="13">
        <v>167095</v>
      </c>
      <c r="C2942" s="5">
        <v>1E-4</v>
      </c>
      <c r="D2942" s="14">
        <v>184962128</v>
      </c>
      <c r="E2942" s="14">
        <f t="shared" si="180"/>
        <v>18496.212800000001</v>
      </c>
      <c r="F2942" s="15" t="s">
        <v>14</v>
      </c>
      <c r="G2942" s="15">
        <v>3</v>
      </c>
      <c r="H2942" s="16" t="s">
        <v>23</v>
      </c>
      <c r="I2942" s="15">
        <f t="shared" si="181"/>
        <v>3</v>
      </c>
      <c r="J2942" s="15" t="s">
        <v>16</v>
      </c>
      <c r="K2942" s="15"/>
      <c r="L2942" s="17" t="s">
        <v>16</v>
      </c>
      <c r="M2942" s="15">
        <f t="shared" si="182"/>
        <v>0</v>
      </c>
      <c r="N2942" s="27">
        <f t="shared" si="183"/>
        <v>3</v>
      </c>
      <c r="O2942"/>
      <c r="S2942"/>
      <c r="T2942"/>
    </row>
    <row r="2943" spans="1:20" ht="13" x14ac:dyDescent="0.3">
      <c r="A2943" s="13">
        <v>6181</v>
      </c>
      <c r="B2943" s="13">
        <v>167099</v>
      </c>
      <c r="C2943" s="5">
        <v>1E-4</v>
      </c>
      <c r="D2943" s="14">
        <v>238813573</v>
      </c>
      <c r="E2943" s="14">
        <f t="shared" si="180"/>
        <v>23881.3573</v>
      </c>
      <c r="F2943" s="15" t="s">
        <v>14</v>
      </c>
      <c r="G2943" s="15">
        <v>1</v>
      </c>
      <c r="H2943" s="16" t="s">
        <v>35</v>
      </c>
      <c r="I2943" s="15">
        <f t="shared" si="181"/>
        <v>1</v>
      </c>
      <c r="J2943" s="15" t="s">
        <v>16</v>
      </c>
      <c r="K2943" s="15"/>
      <c r="L2943" s="17" t="s">
        <v>16</v>
      </c>
      <c r="M2943" s="15">
        <f t="shared" si="182"/>
        <v>0</v>
      </c>
      <c r="N2943" s="27">
        <f t="shared" si="183"/>
        <v>1</v>
      </c>
      <c r="O2943"/>
      <c r="S2943"/>
      <c r="T2943"/>
    </row>
    <row r="2944" spans="1:20" ht="13" x14ac:dyDescent="0.3">
      <c r="A2944" s="13">
        <v>6182</v>
      </c>
      <c r="B2944" s="13">
        <v>167128</v>
      </c>
      <c r="C2944" s="5">
        <v>1E-4</v>
      </c>
      <c r="D2944" s="14">
        <v>52055991</v>
      </c>
      <c r="E2944" s="14">
        <f t="shared" si="180"/>
        <v>5205.5991000000004</v>
      </c>
      <c r="F2944" s="15" t="s">
        <v>14</v>
      </c>
      <c r="G2944" s="15">
        <v>1</v>
      </c>
      <c r="H2944" s="16" t="s">
        <v>15</v>
      </c>
      <c r="I2944" s="15">
        <f t="shared" si="181"/>
        <v>1</v>
      </c>
      <c r="J2944" s="15" t="s">
        <v>16</v>
      </c>
      <c r="K2944" s="15"/>
      <c r="L2944" s="17" t="s">
        <v>16</v>
      </c>
      <c r="M2944" s="15">
        <f t="shared" si="182"/>
        <v>0</v>
      </c>
      <c r="N2944" s="27">
        <f t="shared" si="183"/>
        <v>1</v>
      </c>
      <c r="O2944"/>
      <c r="S2944"/>
      <c r="T2944"/>
    </row>
    <row r="2945" spans="1:20" ht="13" x14ac:dyDescent="0.3">
      <c r="A2945" s="13">
        <v>6182</v>
      </c>
      <c r="B2945" s="13">
        <v>167148</v>
      </c>
      <c r="C2945" s="5">
        <v>1E-4</v>
      </c>
      <c r="D2945" s="14">
        <v>455795562</v>
      </c>
      <c r="E2945" s="14">
        <f t="shared" si="180"/>
        <v>45579.556199999999</v>
      </c>
      <c r="F2945" s="15" t="s">
        <v>14</v>
      </c>
      <c r="G2945" s="15">
        <v>3</v>
      </c>
      <c r="H2945" s="16" t="s">
        <v>18</v>
      </c>
      <c r="I2945" s="15">
        <f t="shared" si="181"/>
        <v>3</v>
      </c>
      <c r="J2945" s="15" t="s">
        <v>16</v>
      </c>
      <c r="K2945" s="15"/>
      <c r="L2945" s="17" t="s">
        <v>16</v>
      </c>
      <c r="M2945" s="15">
        <f t="shared" si="182"/>
        <v>0</v>
      </c>
      <c r="N2945" s="27">
        <f t="shared" si="183"/>
        <v>3</v>
      </c>
      <c r="O2945"/>
      <c r="S2945"/>
      <c r="T2945"/>
    </row>
    <row r="2946" spans="1:20" ht="13" x14ac:dyDescent="0.3">
      <c r="A2946" s="13">
        <v>6187</v>
      </c>
      <c r="B2946" s="13">
        <v>167275</v>
      </c>
      <c r="C2946" s="5">
        <v>1E-4</v>
      </c>
      <c r="D2946" s="14">
        <v>1909809</v>
      </c>
      <c r="E2946" s="14">
        <f t="shared" si="180"/>
        <v>190.98090000000002</v>
      </c>
      <c r="F2946" s="15" t="s">
        <v>14</v>
      </c>
      <c r="G2946" s="15">
        <v>1</v>
      </c>
      <c r="H2946" s="16" t="s">
        <v>24</v>
      </c>
      <c r="I2946" s="15">
        <f t="shared" si="181"/>
        <v>1</v>
      </c>
      <c r="J2946" s="15" t="s">
        <v>16</v>
      </c>
      <c r="K2946" s="15"/>
      <c r="L2946" s="17" t="s">
        <v>16</v>
      </c>
      <c r="M2946" s="15">
        <f t="shared" si="182"/>
        <v>0</v>
      </c>
      <c r="N2946" s="27">
        <f t="shared" si="183"/>
        <v>1</v>
      </c>
      <c r="O2946"/>
      <c r="S2946"/>
      <c r="T2946"/>
    </row>
    <row r="2947" spans="1:20" ht="13" x14ac:dyDescent="0.3">
      <c r="A2947" s="13">
        <v>6187</v>
      </c>
      <c r="B2947" s="13">
        <v>167284</v>
      </c>
      <c r="C2947" s="5">
        <v>1E-4</v>
      </c>
      <c r="D2947" s="14">
        <v>1328323078</v>
      </c>
      <c r="E2947" s="14">
        <f t="shared" si="180"/>
        <v>132832.30780000001</v>
      </c>
      <c r="F2947" s="15" t="s">
        <v>14</v>
      </c>
      <c r="G2947" s="15">
        <v>4</v>
      </c>
      <c r="H2947" s="16" t="s">
        <v>18</v>
      </c>
      <c r="I2947" s="15">
        <f t="shared" si="181"/>
        <v>4</v>
      </c>
      <c r="J2947" s="15" t="s">
        <v>16</v>
      </c>
      <c r="K2947" s="15"/>
      <c r="L2947" s="17" t="s">
        <v>16</v>
      </c>
      <c r="M2947" s="15">
        <f t="shared" si="182"/>
        <v>0</v>
      </c>
      <c r="N2947" s="27">
        <f t="shared" si="183"/>
        <v>4</v>
      </c>
      <c r="O2947"/>
      <c r="S2947"/>
      <c r="T2947"/>
    </row>
    <row r="2948" spans="1:20" ht="13" x14ac:dyDescent="0.3">
      <c r="A2948" s="13">
        <v>6188</v>
      </c>
      <c r="B2948" s="13">
        <v>167297</v>
      </c>
      <c r="C2948" s="5">
        <v>1E-4</v>
      </c>
      <c r="D2948" s="14">
        <v>48866627</v>
      </c>
      <c r="E2948" s="14">
        <f t="shared" si="180"/>
        <v>4886.6626999999999</v>
      </c>
      <c r="F2948" s="15" t="s">
        <v>14</v>
      </c>
      <c r="G2948" s="15">
        <v>3</v>
      </c>
      <c r="H2948" s="16" t="s">
        <v>22</v>
      </c>
      <c r="I2948" s="15">
        <f t="shared" si="181"/>
        <v>3</v>
      </c>
      <c r="J2948" s="15" t="s">
        <v>16</v>
      </c>
      <c r="K2948" s="15"/>
      <c r="L2948" s="17" t="s">
        <v>16</v>
      </c>
      <c r="M2948" s="15">
        <f t="shared" si="182"/>
        <v>0</v>
      </c>
      <c r="N2948" s="27">
        <f t="shared" si="183"/>
        <v>3</v>
      </c>
      <c r="O2948"/>
      <c r="S2948"/>
      <c r="T2948"/>
    </row>
    <row r="2949" spans="1:20" ht="13" x14ac:dyDescent="0.3">
      <c r="A2949" s="13">
        <v>6188</v>
      </c>
      <c r="B2949" s="13">
        <v>167312</v>
      </c>
      <c r="C2949" s="5">
        <v>1E-4</v>
      </c>
      <c r="D2949" s="14">
        <v>473358744</v>
      </c>
      <c r="E2949" s="14">
        <f t="shared" si="180"/>
        <v>47335.874400000001</v>
      </c>
      <c r="F2949" s="15" t="s">
        <v>14</v>
      </c>
      <c r="G2949" s="15">
        <v>4</v>
      </c>
      <c r="H2949" s="16" t="s">
        <v>20</v>
      </c>
      <c r="I2949" s="15">
        <f t="shared" si="181"/>
        <v>4</v>
      </c>
      <c r="J2949" s="15" t="s">
        <v>16</v>
      </c>
      <c r="K2949" s="15"/>
      <c r="L2949" s="17" t="s">
        <v>16</v>
      </c>
      <c r="M2949" s="15">
        <f t="shared" si="182"/>
        <v>0</v>
      </c>
      <c r="N2949" s="27">
        <f t="shared" si="183"/>
        <v>4</v>
      </c>
      <c r="O2949"/>
      <c r="S2949"/>
      <c r="T2949"/>
    </row>
    <row r="2950" spans="1:20" ht="13" x14ac:dyDescent="0.3">
      <c r="A2950" s="13">
        <v>6192</v>
      </c>
      <c r="B2950" s="13">
        <v>167407</v>
      </c>
      <c r="C2950" s="5">
        <v>1E-4</v>
      </c>
      <c r="D2950" s="14">
        <v>2851078</v>
      </c>
      <c r="E2950" s="14">
        <f t="shared" si="180"/>
        <v>285.1078</v>
      </c>
      <c r="F2950" s="15" t="s">
        <v>14</v>
      </c>
      <c r="G2950" s="15">
        <v>1</v>
      </c>
      <c r="H2950" s="16" t="s">
        <v>22</v>
      </c>
      <c r="I2950" s="15">
        <f t="shared" si="181"/>
        <v>1</v>
      </c>
      <c r="J2950" s="15" t="s">
        <v>16</v>
      </c>
      <c r="K2950" s="15"/>
      <c r="L2950" s="17" t="s">
        <v>16</v>
      </c>
      <c r="M2950" s="15">
        <f t="shared" si="182"/>
        <v>0</v>
      </c>
      <c r="N2950" s="27">
        <f t="shared" si="183"/>
        <v>1</v>
      </c>
      <c r="O2950"/>
      <c r="S2950"/>
      <c r="T2950"/>
    </row>
    <row r="2951" spans="1:20" ht="13" x14ac:dyDescent="0.3">
      <c r="A2951" s="13">
        <v>6194</v>
      </c>
      <c r="B2951" s="13">
        <v>167484</v>
      </c>
      <c r="C2951" s="5">
        <v>1E-4</v>
      </c>
      <c r="D2951" s="14">
        <v>148715</v>
      </c>
      <c r="E2951" s="14">
        <f t="shared" si="180"/>
        <v>14.871500000000001</v>
      </c>
      <c r="F2951" s="15" t="s">
        <v>14</v>
      </c>
      <c r="G2951" s="15">
        <v>2</v>
      </c>
      <c r="H2951" s="16" t="s">
        <v>21</v>
      </c>
      <c r="I2951" s="15">
        <f t="shared" si="181"/>
        <v>0</v>
      </c>
      <c r="J2951" s="15" t="s">
        <v>16</v>
      </c>
      <c r="K2951" s="15"/>
      <c r="L2951" s="17" t="s">
        <v>16</v>
      </c>
      <c r="M2951" s="15">
        <f t="shared" si="182"/>
        <v>0</v>
      </c>
      <c r="N2951" s="27">
        <f t="shared" si="183"/>
        <v>0</v>
      </c>
      <c r="O2951"/>
      <c r="S2951"/>
      <c r="T2951"/>
    </row>
    <row r="2952" spans="1:20" ht="13" x14ac:dyDescent="0.3">
      <c r="A2952" s="13">
        <v>6197</v>
      </c>
      <c r="B2952" s="13">
        <v>167563</v>
      </c>
      <c r="C2952" s="5">
        <v>1E-4</v>
      </c>
      <c r="D2952" s="14">
        <v>9937593</v>
      </c>
      <c r="E2952" s="14">
        <f t="shared" ref="E2952:E3015" si="184">C2952*D2952</f>
        <v>993.75930000000005</v>
      </c>
      <c r="F2952" s="15" t="s">
        <v>14</v>
      </c>
      <c r="G2952" s="15">
        <v>1</v>
      </c>
      <c r="H2952" s="16" t="s">
        <v>38</v>
      </c>
      <c r="I2952" s="15">
        <f t="shared" ref="I2952:I3015" si="185">IF(LEFT(H2952,5)="US TX",G2952,0)</f>
        <v>0</v>
      </c>
      <c r="J2952" s="15" t="s">
        <v>14</v>
      </c>
      <c r="K2952" s="15">
        <v>2</v>
      </c>
      <c r="L2952" s="17" t="s">
        <v>23</v>
      </c>
      <c r="M2952" s="15">
        <f t="shared" ref="M2952:M3015" si="186">IF(I2952=0,IF(LEFT(L2952,5)="US TX",K2952,0),0)</f>
        <v>2</v>
      </c>
      <c r="N2952" s="27">
        <f t="shared" ref="N2952:N3015" si="187">MAX(I2952,M2952)</f>
        <v>2</v>
      </c>
      <c r="O2952"/>
      <c r="S2952"/>
      <c r="T2952"/>
    </row>
    <row r="2953" spans="1:20" ht="13" x14ac:dyDescent="0.3">
      <c r="A2953" s="13">
        <v>6197</v>
      </c>
      <c r="B2953" s="13">
        <v>167566</v>
      </c>
      <c r="C2953" s="5">
        <v>1E-4</v>
      </c>
      <c r="D2953" s="14">
        <v>56423842</v>
      </c>
      <c r="E2953" s="14">
        <f t="shared" si="184"/>
        <v>5642.3842000000004</v>
      </c>
      <c r="F2953" s="15" t="s">
        <v>14</v>
      </c>
      <c r="G2953" s="15">
        <v>4</v>
      </c>
      <c r="H2953" s="16" t="s">
        <v>22</v>
      </c>
      <c r="I2953" s="15">
        <f t="shared" si="185"/>
        <v>4</v>
      </c>
      <c r="J2953" s="15" t="s">
        <v>16</v>
      </c>
      <c r="K2953" s="15"/>
      <c r="L2953" s="17" t="s">
        <v>16</v>
      </c>
      <c r="M2953" s="15">
        <f t="shared" si="186"/>
        <v>0</v>
      </c>
      <c r="N2953" s="27">
        <f t="shared" si="187"/>
        <v>4</v>
      </c>
      <c r="O2953"/>
      <c r="S2953"/>
      <c r="T2953"/>
    </row>
    <row r="2954" spans="1:20" ht="13" x14ac:dyDescent="0.3">
      <c r="A2954" s="13">
        <v>6200</v>
      </c>
      <c r="B2954" s="13">
        <v>167661</v>
      </c>
      <c r="C2954" s="5">
        <v>1E-4</v>
      </c>
      <c r="D2954" s="14">
        <v>6535977</v>
      </c>
      <c r="E2954" s="14">
        <f t="shared" si="184"/>
        <v>653.59770000000003</v>
      </c>
      <c r="F2954" s="15" t="s">
        <v>14</v>
      </c>
      <c r="G2954" s="15">
        <v>3</v>
      </c>
      <c r="H2954" s="16" t="s">
        <v>46</v>
      </c>
      <c r="I2954" s="15">
        <f t="shared" si="185"/>
        <v>0</v>
      </c>
      <c r="J2954" s="15" t="s">
        <v>16</v>
      </c>
      <c r="K2954" s="15"/>
      <c r="L2954" s="17" t="s">
        <v>16</v>
      </c>
      <c r="M2954" s="15">
        <f t="shared" si="186"/>
        <v>0</v>
      </c>
      <c r="N2954" s="27">
        <f t="shared" si="187"/>
        <v>0</v>
      </c>
      <c r="O2954"/>
      <c r="S2954"/>
      <c r="T2954"/>
    </row>
    <row r="2955" spans="1:20" ht="13" x14ac:dyDescent="0.3">
      <c r="A2955" s="13">
        <v>6203</v>
      </c>
      <c r="B2955" s="13">
        <v>167725</v>
      </c>
      <c r="C2955" s="5">
        <v>1E-4</v>
      </c>
      <c r="D2955" s="14">
        <v>294044842</v>
      </c>
      <c r="E2955" s="14">
        <f t="shared" si="184"/>
        <v>29404.484200000003</v>
      </c>
      <c r="F2955" s="15" t="s">
        <v>14</v>
      </c>
      <c r="G2955" s="15">
        <v>2</v>
      </c>
      <c r="H2955" s="16" t="s">
        <v>20</v>
      </c>
      <c r="I2955" s="15">
        <f t="shared" si="185"/>
        <v>2</v>
      </c>
      <c r="J2955" s="15" t="s">
        <v>16</v>
      </c>
      <c r="K2955" s="15"/>
      <c r="L2955" s="17" t="s">
        <v>16</v>
      </c>
      <c r="M2955" s="15">
        <f t="shared" si="186"/>
        <v>0</v>
      </c>
      <c r="N2955" s="27">
        <f t="shared" si="187"/>
        <v>2</v>
      </c>
      <c r="O2955"/>
      <c r="S2955"/>
      <c r="T2955"/>
    </row>
    <row r="2956" spans="1:20" ht="13" x14ac:dyDescent="0.3">
      <c r="A2956" s="13">
        <v>6204</v>
      </c>
      <c r="B2956" s="13">
        <v>167752</v>
      </c>
      <c r="C2956" s="5">
        <v>1E-4</v>
      </c>
      <c r="D2956" s="14">
        <v>830842026</v>
      </c>
      <c r="E2956" s="14">
        <f t="shared" si="184"/>
        <v>83084.202600000004</v>
      </c>
      <c r="F2956" s="15" t="s">
        <v>14</v>
      </c>
      <c r="G2956" s="15">
        <v>3</v>
      </c>
      <c r="H2956" s="16" t="s">
        <v>26</v>
      </c>
      <c r="I2956" s="15">
        <f t="shared" si="185"/>
        <v>3</v>
      </c>
      <c r="J2956" s="15" t="s">
        <v>16</v>
      </c>
      <c r="K2956" s="15"/>
      <c r="L2956" s="17" t="s">
        <v>16</v>
      </c>
      <c r="M2956" s="15">
        <f t="shared" si="186"/>
        <v>0</v>
      </c>
      <c r="N2956" s="27">
        <f t="shared" si="187"/>
        <v>3</v>
      </c>
      <c r="O2956"/>
      <c r="S2956"/>
      <c r="T2956"/>
    </row>
    <row r="2957" spans="1:20" ht="13" x14ac:dyDescent="0.3">
      <c r="A2957" s="13">
        <v>6204</v>
      </c>
      <c r="B2957" s="13">
        <v>167758</v>
      </c>
      <c r="C2957" s="5">
        <v>1E-4</v>
      </c>
      <c r="D2957" s="14">
        <v>203510360</v>
      </c>
      <c r="E2957" s="14">
        <f t="shared" si="184"/>
        <v>20351.036</v>
      </c>
      <c r="F2957" s="15" t="s">
        <v>14</v>
      </c>
      <c r="G2957" s="15">
        <v>1</v>
      </c>
      <c r="H2957" s="16" t="s">
        <v>19</v>
      </c>
      <c r="I2957" s="15">
        <f t="shared" si="185"/>
        <v>1</v>
      </c>
      <c r="J2957" s="15" t="s">
        <v>16</v>
      </c>
      <c r="K2957" s="15"/>
      <c r="L2957" s="17" t="s">
        <v>16</v>
      </c>
      <c r="M2957" s="15">
        <f t="shared" si="186"/>
        <v>0</v>
      </c>
      <c r="N2957" s="27">
        <f t="shared" si="187"/>
        <v>1</v>
      </c>
      <c r="O2957"/>
      <c r="S2957"/>
      <c r="T2957"/>
    </row>
    <row r="2958" spans="1:20" ht="13" x14ac:dyDescent="0.3">
      <c r="A2958" s="13">
        <v>6204</v>
      </c>
      <c r="B2958" s="13">
        <v>167767</v>
      </c>
      <c r="C2958" s="5">
        <v>1E-4</v>
      </c>
      <c r="D2958" s="14">
        <v>139003513</v>
      </c>
      <c r="E2958" s="14">
        <f t="shared" si="184"/>
        <v>13900.3513</v>
      </c>
      <c r="F2958" s="15" t="s">
        <v>14</v>
      </c>
      <c r="G2958" s="15">
        <v>3</v>
      </c>
      <c r="H2958" s="16" t="s">
        <v>22</v>
      </c>
      <c r="I2958" s="15">
        <f t="shared" si="185"/>
        <v>3</v>
      </c>
      <c r="J2958" s="15" t="s">
        <v>16</v>
      </c>
      <c r="K2958" s="15"/>
      <c r="L2958" s="17" t="s">
        <v>16</v>
      </c>
      <c r="M2958" s="15">
        <f t="shared" si="186"/>
        <v>0</v>
      </c>
      <c r="N2958" s="27">
        <f t="shared" si="187"/>
        <v>3</v>
      </c>
      <c r="O2958"/>
      <c r="S2958"/>
      <c r="T2958"/>
    </row>
    <row r="2959" spans="1:20" ht="13" x14ac:dyDescent="0.3">
      <c r="A2959" s="13">
        <v>6205</v>
      </c>
      <c r="B2959" s="13">
        <v>167782</v>
      </c>
      <c r="C2959" s="5">
        <v>1E-4</v>
      </c>
      <c r="D2959" s="14">
        <v>502376241</v>
      </c>
      <c r="E2959" s="14">
        <f t="shared" si="184"/>
        <v>50237.624100000001</v>
      </c>
      <c r="F2959" s="15" t="s">
        <v>14</v>
      </c>
      <c r="G2959" s="15">
        <v>2</v>
      </c>
      <c r="H2959" s="16" t="s">
        <v>19</v>
      </c>
      <c r="I2959" s="15">
        <f t="shared" si="185"/>
        <v>2</v>
      </c>
      <c r="J2959" s="15" t="s">
        <v>16</v>
      </c>
      <c r="K2959" s="15"/>
      <c r="L2959" s="17" t="s">
        <v>16</v>
      </c>
      <c r="M2959" s="15">
        <f t="shared" si="186"/>
        <v>0</v>
      </c>
      <c r="N2959" s="27">
        <f t="shared" si="187"/>
        <v>2</v>
      </c>
      <c r="O2959"/>
      <c r="S2959"/>
      <c r="T2959"/>
    </row>
    <row r="2960" spans="1:20" ht="13" x14ac:dyDescent="0.3">
      <c r="A2960" s="13">
        <v>6205</v>
      </c>
      <c r="B2960" s="13">
        <v>167786</v>
      </c>
      <c r="C2960" s="5">
        <v>1E-4</v>
      </c>
      <c r="D2960" s="14">
        <v>31969883</v>
      </c>
      <c r="E2960" s="14">
        <f t="shared" si="184"/>
        <v>3196.9883</v>
      </c>
      <c r="F2960" s="15" t="s">
        <v>14</v>
      </c>
      <c r="G2960" s="15">
        <v>2</v>
      </c>
      <c r="H2960" s="16" t="s">
        <v>22</v>
      </c>
      <c r="I2960" s="15">
        <f t="shared" si="185"/>
        <v>2</v>
      </c>
      <c r="J2960" s="15" t="s">
        <v>16</v>
      </c>
      <c r="K2960" s="15"/>
      <c r="L2960" s="17" t="s">
        <v>16</v>
      </c>
      <c r="M2960" s="15">
        <f t="shared" si="186"/>
        <v>0</v>
      </c>
      <c r="N2960" s="27">
        <f t="shared" si="187"/>
        <v>2</v>
      </c>
      <c r="O2960"/>
      <c r="S2960"/>
      <c r="T2960"/>
    </row>
    <row r="2961" spans="1:20" ht="13" x14ac:dyDescent="0.3">
      <c r="A2961" s="13">
        <v>6205</v>
      </c>
      <c r="B2961" s="13">
        <v>167789</v>
      </c>
      <c r="C2961" s="5">
        <v>1E-4</v>
      </c>
      <c r="D2961" s="14">
        <v>94075827</v>
      </c>
      <c r="E2961" s="14">
        <f t="shared" si="184"/>
        <v>9407.5827000000008</v>
      </c>
      <c r="F2961" s="15" t="s">
        <v>14</v>
      </c>
      <c r="G2961" s="15">
        <v>3</v>
      </c>
      <c r="H2961" s="16" t="s">
        <v>20</v>
      </c>
      <c r="I2961" s="15">
        <f t="shared" si="185"/>
        <v>3</v>
      </c>
      <c r="J2961" s="15" t="s">
        <v>16</v>
      </c>
      <c r="K2961" s="15"/>
      <c r="L2961" s="17" t="s">
        <v>16</v>
      </c>
      <c r="M2961" s="15">
        <f t="shared" si="186"/>
        <v>0</v>
      </c>
      <c r="N2961" s="27">
        <f t="shared" si="187"/>
        <v>3</v>
      </c>
      <c r="O2961"/>
      <c r="S2961"/>
      <c r="T2961"/>
    </row>
    <row r="2962" spans="1:20" ht="13" x14ac:dyDescent="0.3">
      <c r="A2962" s="13">
        <v>6206</v>
      </c>
      <c r="B2962" s="13">
        <v>167832</v>
      </c>
      <c r="C2962" s="5">
        <v>1E-4</v>
      </c>
      <c r="D2962" s="14">
        <v>50798110</v>
      </c>
      <c r="E2962" s="14">
        <f t="shared" si="184"/>
        <v>5079.8110000000006</v>
      </c>
      <c r="F2962" s="15" t="s">
        <v>14</v>
      </c>
      <c r="G2962" s="15">
        <v>1</v>
      </c>
      <c r="H2962" s="16" t="s">
        <v>19</v>
      </c>
      <c r="I2962" s="15">
        <f t="shared" si="185"/>
        <v>1</v>
      </c>
      <c r="J2962" s="15" t="s">
        <v>16</v>
      </c>
      <c r="K2962" s="15"/>
      <c r="L2962" s="17" t="s">
        <v>16</v>
      </c>
      <c r="M2962" s="15">
        <f t="shared" si="186"/>
        <v>0</v>
      </c>
      <c r="N2962" s="27">
        <f t="shared" si="187"/>
        <v>1</v>
      </c>
      <c r="O2962"/>
      <c r="S2962"/>
      <c r="T2962"/>
    </row>
    <row r="2963" spans="1:20" ht="13" x14ac:dyDescent="0.3">
      <c r="A2963" s="13">
        <v>6206</v>
      </c>
      <c r="B2963" s="13">
        <v>167837</v>
      </c>
      <c r="C2963" s="5">
        <v>1E-4</v>
      </c>
      <c r="D2963" s="14">
        <v>101890227</v>
      </c>
      <c r="E2963" s="14">
        <f t="shared" si="184"/>
        <v>10189.022700000001</v>
      </c>
      <c r="F2963" s="15" t="s">
        <v>14</v>
      </c>
      <c r="G2963" s="15">
        <v>4</v>
      </c>
      <c r="H2963" s="16" t="s">
        <v>21</v>
      </c>
      <c r="I2963" s="15">
        <f t="shared" si="185"/>
        <v>0</v>
      </c>
      <c r="J2963" s="15" t="s">
        <v>16</v>
      </c>
      <c r="K2963" s="15"/>
      <c r="L2963" s="17" t="s">
        <v>16</v>
      </c>
      <c r="M2963" s="15">
        <f t="shared" si="186"/>
        <v>0</v>
      </c>
      <c r="N2963" s="27">
        <f t="shared" si="187"/>
        <v>0</v>
      </c>
      <c r="O2963"/>
      <c r="S2963"/>
      <c r="T2963"/>
    </row>
    <row r="2964" spans="1:20" ht="13" x14ac:dyDescent="0.3">
      <c r="A2964" s="13">
        <v>6207</v>
      </c>
      <c r="B2964" s="13">
        <v>167844</v>
      </c>
      <c r="C2964" s="5">
        <v>1E-4</v>
      </c>
      <c r="D2964" s="14">
        <v>2709326732</v>
      </c>
      <c r="E2964" s="14">
        <f t="shared" si="184"/>
        <v>270932.67320000002</v>
      </c>
      <c r="F2964" s="15" t="s">
        <v>14</v>
      </c>
      <c r="G2964" s="15">
        <v>3</v>
      </c>
      <c r="H2964" s="16" t="s">
        <v>15</v>
      </c>
      <c r="I2964" s="15">
        <f t="shared" si="185"/>
        <v>3</v>
      </c>
      <c r="J2964" s="15" t="s">
        <v>16</v>
      </c>
      <c r="K2964" s="15"/>
      <c r="L2964" s="17" t="s">
        <v>16</v>
      </c>
      <c r="M2964" s="15">
        <f t="shared" si="186"/>
        <v>0</v>
      </c>
      <c r="N2964" s="27">
        <f t="shared" si="187"/>
        <v>3</v>
      </c>
      <c r="O2964"/>
      <c r="S2964"/>
      <c r="T2964"/>
    </row>
    <row r="2965" spans="1:20" ht="13" x14ac:dyDescent="0.3">
      <c r="A2965" s="13">
        <v>6207</v>
      </c>
      <c r="B2965" s="13">
        <v>167858</v>
      </c>
      <c r="C2965" s="5">
        <v>1E-4</v>
      </c>
      <c r="D2965" s="14">
        <v>279398061</v>
      </c>
      <c r="E2965" s="14">
        <f t="shared" si="184"/>
        <v>27939.806100000002</v>
      </c>
      <c r="F2965" s="15" t="s">
        <v>14</v>
      </c>
      <c r="G2965" s="15">
        <v>3</v>
      </c>
      <c r="H2965" s="16" t="s">
        <v>20</v>
      </c>
      <c r="I2965" s="15">
        <f t="shared" si="185"/>
        <v>3</v>
      </c>
      <c r="J2965" s="15" t="s">
        <v>16</v>
      </c>
      <c r="K2965" s="15"/>
      <c r="L2965" s="17" t="s">
        <v>16</v>
      </c>
      <c r="M2965" s="15">
        <f t="shared" si="186"/>
        <v>0</v>
      </c>
      <c r="N2965" s="27">
        <f t="shared" si="187"/>
        <v>3</v>
      </c>
      <c r="O2965"/>
      <c r="S2965"/>
      <c r="T2965"/>
    </row>
    <row r="2966" spans="1:20" ht="13" x14ac:dyDescent="0.3">
      <c r="A2966" s="13">
        <v>6208</v>
      </c>
      <c r="B2966" s="13">
        <v>167878</v>
      </c>
      <c r="C2966" s="5">
        <v>1E-4</v>
      </c>
      <c r="D2966" s="14">
        <v>147016512</v>
      </c>
      <c r="E2966" s="14">
        <f t="shared" si="184"/>
        <v>14701.6512</v>
      </c>
      <c r="F2966" s="15" t="s">
        <v>14</v>
      </c>
      <c r="G2966" s="15">
        <v>1</v>
      </c>
      <c r="H2966" s="16" t="s">
        <v>19</v>
      </c>
      <c r="I2966" s="15">
        <f t="shared" si="185"/>
        <v>1</v>
      </c>
      <c r="J2966" s="15" t="s">
        <v>16</v>
      </c>
      <c r="K2966" s="15"/>
      <c r="L2966" s="17" t="s">
        <v>16</v>
      </c>
      <c r="M2966" s="15">
        <f t="shared" si="186"/>
        <v>0</v>
      </c>
      <c r="N2966" s="27">
        <f t="shared" si="187"/>
        <v>1</v>
      </c>
      <c r="O2966"/>
      <c r="S2966"/>
      <c r="T2966"/>
    </row>
    <row r="2967" spans="1:20" ht="13" x14ac:dyDescent="0.3">
      <c r="A2967" s="13">
        <v>6208</v>
      </c>
      <c r="B2967" s="13">
        <v>167894</v>
      </c>
      <c r="C2967" s="5">
        <v>1E-4</v>
      </c>
      <c r="D2967" s="14">
        <v>1939897738</v>
      </c>
      <c r="E2967" s="14">
        <f t="shared" si="184"/>
        <v>193989.7738</v>
      </c>
      <c r="F2967" s="15" t="s">
        <v>14</v>
      </c>
      <c r="G2967" s="15">
        <v>4</v>
      </c>
      <c r="H2967" s="16" t="s">
        <v>22</v>
      </c>
      <c r="I2967" s="15">
        <f t="shared" si="185"/>
        <v>4</v>
      </c>
      <c r="J2967" s="15" t="s">
        <v>16</v>
      </c>
      <c r="K2967" s="15"/>
      <c r="L2967" s="17" t="s">
        <v>16</v>
      </c>
      <c r="M2967" s="15">
        <f t="shared" si="186"/>
        <v>0</v>
      </c>
      <c r="N2967" s="27">
        <f t="shared" si="187"/>
        <v>4</v>
      </c>
      <c r="O2967"/>
      <c r="S2967"/>
      <c r="T2967"/>
    </row>
    <row r="2968" spans="1:20" ht="13" x14ac:dyDescent="0.3">
      <c r="A2968" s="13">
        <v>6209</v>
      </c>
      <c r="B2968" s="13">
        <v>167925</v>
      </c>
      <c r="C2968" s="5">
        <v>1E-4</v>
      </c>
      <c r="D2968" s="14">
        <v>172639257</v>
      </c>
      <c r="E2968" s="14">
        <f t="shared" si="184"/>
        <v>17263.9257</v>
      </c>
      <c r="F2968" s="15" t="s">
        <v>14</v>
      </c>
      <c r="G2968" s="15">
        <v>3</v>
      </c>
      <c r="H2968" s="16" t="s">
        <v>21</v>
      </c>
      <c r="I2968" s="15">
        <f t="shared" si="185"/>
        <v>0</v>
      </c>
      <c r="J2968" s="15" t="s">
        <v>16</v>
      </c>
      <c r="K2968" s="15"/>
      <c r="L2968" s="17" t="s">
        <v>16</v>
      </c>
      <c r="M2968" s="15">
        <f t="shared" si="186"/>
        <v>0</v>
      </c>
      <c r="N2968" s="27">
        <f t="shared" si="187"/>
        <v>0</v>
      </c>
      <c r="O2968"/>
      <c r="S2968"/>
      <c r="T2968"/>
    </row>
    <row r="2969" spans="1:20" ht="13" x14ac:dyDescent="0.3">
      <c r="A2969" s="13">
        <v>6211</v>
      </c>
      <c r="B2969" s="13">
        <v>167978</v>
      </c>
      <c r="C2969" s="5">
        <v>1E-4</v>
      </c>
      <c r="D2969" s="14">
        <v>8857022</v>
      </c>
      <c r="E2969" s="14">
        <f t="shared" si="184"/>
        <v>885.70220000000006</v>
      </c>
      <c r="F2969" s="15" t="s">
        <v>14</v>
      </c>
      <c r="G2969" s="15">
        <v>1</v>
      </c>
      <c r="H2969" s="16" t="s">
        <v>22</v>
      </c>
      <c r="I2969" s="15">
        <f t="shared" si="185"/>
        <v>1</v>
      </c>
      <c r="J2969" s="15" t="s">
        <v>16</v>
      </c>
      <c r="K2969" s="15"/>
      <c r="L2969" s="17" t="s">
        <v>16</v>
      </c>
      <c r="M2969" s="15">
        <f t="shared" si="186"/>
        <v>0</v>
      </c>
      <c r="N2969" s="27">
        <f t="shared" si="187"/>
        <v>1</v>
      </c>
      <c r="O2969"/>
      <c r="S2969"/>
      <c r="T2969"/>
    </row>
    <row r="2970" spans="1:20" ht="13" x14ac:dyDescent="0.3">
      <c r="A2970" s="13">
        <v>6212</v>
      </c>
      <c r="B2970" s="13">
        <v>168012</v>
      </c>
      <c r="C2970" s="5">
        <v>1E-4</v>
      </c>
      <c r="D2970" s="14">
        <v>4601693</v>
      </c>
      <c r="E2970" s="14">
        <f t="shared" si="184"/>
        <v>460.16930000000002</v>
      </c>
      <c r="F2970" s="15" t="s">
        <v>14</v>
      </c>
      <c r="G2970" s="15">
        <v>3</v>
      </c>
      <c r="H2970" s="16" t="s">
        <v>22</v>
      </c>
      <c r="I2970" s="15">
        <f t="shared" si="185"/>
        <v>3</v>
      </c>
      <c r="J2970" s="15" t="s">
        <v>16</v>
      </c>
      <c r="K2970" s="15"/>
      <c r="L2970" s="17" t="s">
        <v>16</v>
      </c>
      <c r="M2970" s="15">
        <f t="shared" si="186"/>
        <v>0</v>
      </c>
      <c r="N2970" s="27">
        <f t="shared" si="187"/>
        <v>3</v>
      </c>
      <c r="O2970"/>
      <c r="S2970"/>
      <c r="T2970"/>
    </row>
    <row r="2971" spans="1:20" ht="13" x14ac:dyDescent="0.3">
      <c r="A2971" s="13">
        <v>6215</v>
      </c>
      <c r="B2971" s="13">
        <v>168098</v>
      </c>
      <c r="C2971" s="5">
        <v>1E-4</v>
      </c>
      <c r="D2971" s="14">
        <v>116602000</v>
      </c>
      <c r="E2971" s="14">
        <f t="shared" si="184"/>
        <v>11660.2</v>
      </c>
      <c r="F2971" s="15" t="s">
        <v>14</v>
      </c>
      <c r="G2971" s="15">
        <v>2</v>
      </c>
      <c r="H2971" s="16" t="s">
        <v>23</v>
      </c>
      <c r="I2971" s="15">
        <f t="shared" si="185"/>
        <v>2</v>
      </c>
      <c r="J2971" s="15" t="s">
        <v>16</v>
      </c>
      <c r="K2971" s="15"/>
      <c r="L2971" s="17" t="s">
        <v>16</v>
      </c>
      <c r="M2971" s="15">
        <f t="shared" si="186"/>
        <v>0</v>
      </c>
      <c r="N2971" s="27">
        <f t="shared" si="187"/>
        <v>2</v>
      </c>
      <c r="O2971"/>
      <c r="S2971"/>
      <c r="T2971"/>
    </row>
    <row r="2972" spans="1:20" ht="13" x14ac:dyDescent="0.3">
      <c r="A2972" s="13">
        <v>6216</v>
      </c>
      <c r="B2972" s="13">
        <v>168126</v>
      </c>
      <c r="C2972" s="5">
        <v>1E-4</v>
      </c>
      <c r="D2972" s="14">
        <v>301278461</v>
      </c>
      <c r="E2972" s="14">
        <f t="shared" si="184"/>
        <v>30127.846100000002</v>
      </c>
      <c r="F2972" s="15" t="s">
        <v>14</v>
      </c>
      <c r="G2972" s="15">
        <v>1</v>
      </c>
      <c r="H2972" s="16" t="s">
        <v>19</v>
      </c>
      <c r="I2972" s="15">
        <f t="shared" si="185"/>
        <v>1</v>
      </c>
      <c r="J2972" s="15" t="s">
        <v>16</v>
      </c>
      <c r="K2972" s="15"/>
      <c r="L2972" s="17" t="s">
        <v>16</v>
      </c>
      <c r="M2972" s="15">
        <f t="shared" si="186"/>
        <v>0</v>
      </c>
      <c r="N2972" s="27">
        <f t="shared" si="187"/>
        <v>1</v>
      </c>
      <c r="O2972"/>
      <c r="S2972"/>
      <c r="T2972"/>
    </row>
    <row r="2973" spans="1:20" ht="13" x14ac:dyDescent="0.3">
      <c r="A2973" s="13">
        <v>6217</v>
      </c>
      <c r="B2973" s="13">
        <v>168165</v>
      </c>
      <c r="C2973" s="5">
        <v>1E-4</v>
      </c>
      <c r="D2973" s="14">
        <v>1626907379</v>
      </c>
      <c r="E2973" s="14">
        <f t="shared" si="184"/>
        <v>162690.73790000001</v>
      </c>
      <c r="F2973" s="15" t="s">
        <v>14</v>
      </c>
      <c r="G2973" s="15">
        <v>2</v>
      </c>
      <c r="H2973" s="16" t="s">
        <v>15</v>
      </c>
      <c r="I2973" s="15">
        <f t="shared" si="185"/>
        <v>2</v>
      </c>
      <c r="J2973" s="15" t="s">
        <v>16</v>
      </c>
      <c r="K2973" s="15"/>
      <c r="L2973" s="17" t="s">
        <v>16</v>
      </c>
      <c r="M2973" s="15">
        <f t="shared" si="186"/>
        <v>0</v>
      </c>
      <c r="N2973" s="27">
        <f t="shared" si="187"/>
        <v>2</v>
      </c>
      <c r="O2973"/>
      <c r="S2973"/>
      <c r="T2973"/>
    </row>
    <row r="2974" spans="1:20" ht="13" x14ac:dyDescent="0.3">
      <c r="A2974" s="13">
        <v>6219</v>
      </c>
      <c r="B2974" s="13">
        <v>168209</v>
      </c>
      <c r="C2974" s="5">
        <v>1E-4</v>
      </c>
      <c r="D2974" s="14">
        <v>16153939</v>
      </c>
      <c r="E2974" s="14">
        <f t="shared" si="184"/>
        <v>1615.3939</v>
      </c>
      <c r="F2974" s="15" t="s">
        <v>14</v>
      </c>
      <c r="G2974" s="15">
        <v>2</v>
      </c>
      <c r="H2974" s="16" t="s">
        <v>34</v>
      </c>
      <c r="I2974" s="15">
        <f t="shared" si="185"/>
        <v>0</v>
      </c>
      <c r="J2974" s="15" t="s">
        <v>14</v>
      </c>
      <c r="K2974" s="15">
        <v>1</v>
      </c>
      <c r="L2974" s="17" t="s">
        <v>26</v>
      </c>
      <c r="M2974" s="15">
        <f t="shared" si="186"/>
        <v>1</v>
      </c>
      <c r="N2974" s="27">
        <f t="shared" si="187"/>
        <v>1</v>
      </c>
      <c r="O2974"/>
      <c r="S2974"/>
      <c r="T2974"/>
    </row>
    <row r="2975" spans="1:20" ht="13" x14ac:dyDescent="0.3">
      <c r="A2975" s="13">
        <v>6220</v>
      </c>
      <c r="B2975" s="13">
        <v>168230</v>
      </c>
      <c r="C2975" s="5">
        <v>1E-4</v>
      </c>
      <c r="D2975" s="14">
        <v>4178725</v>
      </c>
      <c r="E2975" s="14">
        <f t="shared" si="184"/>
        <v>417.8725</v>
      </c>
      <c r="F2975" s="15" t="s">
        <v>14</v>
      </c>
      <c r="G2975" s="15">
        <v>1</v>
      </c>
      <c r="H2975" s="16" t="s">
        <v>24</v>
      </c>
      <c r="I2975" s="15">
        <f t="shared" si="185"/>
        <v>1</v>
      </c>
      <c r="J2975" s="15" t="s">
        <v>16</v>
      </c>
      <c r="K2975" s="15"/>
      <c r="L2975" s="17" t="s">
        <v>16</v>
      </c>
      <c r="M2975" s="15">
        <f t="shared" si="186"/>
        <v>0</v>
      </c>
      <c r="N2975" s="27">
        <f t="shared" si="187"/>
        <v>1</v>
      </c>
      <c r="O2975"/>
      <c r="S2975"/>
      <c r="T2975"/>
    </row>
    <row r="2976" spans="1:20" ht="13" x14ac:dyDescent="0.3">
      <c r="A2976" s="13">
        <v>6222</v>
      </c>
      <c r="B2976" s="13">
        <v>168265</v>
      </c>
      <c r="C2976" s="5">
        <v>1E-4</v>
      </c>
      <c r="D2976" s="14">
        <v>106675317</v>
      </c>
      <c r="E2976" s="14">
        <f t="shared" si="184"/>
        <v>10667.531700000001</v>
      </c>
      <c r="F2976" s="15" t="s">
        <v>14</v>
      </c>
      <c r="G2976" s="15">
        <v>2</v>
      </c>
      <c r="H2976" s="16" t="s">
        <v>15</v>
      </c>
      <c r="I2976" s="15">
        <f t="shared" si="185"/>
        <v>2</v>
      </c>
      <c r="J2976" s="15" t="s">
        <v>16</v>
      </c>
      <c r="K2976" s="15"/>
      <c r="L2976" s="17" t="s">
        <v>16</v>
      </c>
      <c r="M2976" s="15">
        <f t="shared" si="186"/>
        <v>0</v>
      </c>
      <c r="N2976" s="27">
        <f t="shared" si="187"/>
        <v>2</v>
      </c>
      <c r="O2976"/>
      <c r="S2976"/>
      <c r="T2976"/>
    </row>
    <row r="2977" spans="1:20" ht="13" x14ac:dyDescent="0.3">
      <c r="A2977" s="13">
        <v>6222</v>
      </c>
      <c r="B2977" s="13">
        <v>168283</v>
      </c>
      <c r="C2977" s="5">
        <v>1E-4</v>
      </c>
      <c r="D2977" s="14">
        <v>1737491</v>
      </c>
      <c r="E2977" s="14">
        <f t="shared" si="184"/>
        <v>173.7491</v>
      </c>
      <c r="F2977" s="15" t="s">
        <v>14</v>
      </c>
      <c r="G2977" s="15">
        <v>1</v>
      </c>
      <c r="H2977" s="16" t="s">
        <v>18</v>
      </c>
      <c r="I2977" s="15">
        <f t="shared" si="185"/>
        <v>1</v>
      </c>
      <c r="J2977" s="15" t="s">
        <v>16</v>
      </c>
      <c r="K2977" s="15"/>
      <c r="L2977" s="17" t="s">
        <v>16</v>
      </c>
      <c r="M2977" s="15">
        <f t="shared" si="186"/>
        <v>0</v>
      </c>
      <c r="N2977" s="27">
        <f t="shared" si="187"/>
        <v>1</v>
      </c>
      <c r="O2977"/>
      <c r="S2977"/>
      <c r="T2977"/>
    </row>
    <row r="2978" spans="1:20" ht="13" x14ac:dyDescent="0.3">
      <c r="A2978" s="13">
        <v>6223</v>
      </c>
      <c r="B2978" s="13">
        <v>168301</v>
      </c>
      <c r="C2978" s="5">
        <v>1E-4</v>
      </c>
      <c r="D2978" s="14">
        <v>11526180</v>
      </c>
      <c r="E2978" s="14">
        <f t="shared" si="184"/>
        <v>1152.6180000000002</v>
      </c>
      <c r="F2978" s="15" t="s">
        <v>14</v>
      </c>
      <c r="G2978" s="15">
        <v>3</v>
      </c>
      <c r="H2978" s="16" t="s">
        <v>37</v>
      </c>
      <c r="I2978" s="15">
        <f t="shared" si="185"/>
        <v>0</v>
      </c>
      <c r="J2978" s="15" t="s">
        <v>16</v>
      </c>
      <c r="K2978" s="15"/>
      <c r="L2978" s="17" t="s">
        <v>16</v>
      </c>
      <c r="M2978" s="15">
        <f t="shared" si="186"/>
        <v>0</v>
      </c>
      <c r="N2978" s="27">
        <f t="shared" si="187"/>
        <v>0</v>
      </c>
      <c r="O2978"/>
      <c r="S2978"/>
      <c r="T2978"/>
    </row>
    <row r="2979" spans="1:20" ht="13" x14ac:dyDescent="0.3">
      <c r="A2979" s="13">
        <v>6224</v>
      </c>
      <c r="B2979" s="13">
        <v>168313</v>
      </c>
      <c r="C2979" s="5">
        <v>1E-4</v>
      </c>
      <c r="D2979" s="14">
        <v>4536358</v>
      </c>
      <c r="E2979" s="14">
        <f t="shared" si="184"/>
        <v>453.63580000000002</v>
      </c>
      <c r="F2979" s="15" t="s">
        <v>14</v>
      </c>
      <c r="G2979" s="15">
        <v>1</v>
      </c>
      <c r="H2979" s="16" t="s">
        <v>19</v>
      </c>
      <c r="I2979" s="15">
        <f t="shared" si="185"/>
        <v>1</v>
      </c>
      <c r="J2979" s="15" t="s">
        <v>16</v>
      </c>
      <c r="K2979" s="15"/>
      <c r="L2979" s="17" t="s">
        <v>16</v>
      </c>
      <c r="M2979" s="15">
        <f t="shared" si="186"/>
        <v>0</v>
      </c>
      <c r="N2979" s="27">
        <f t="shared" si="187"/>
        <v>1</v>
      </c>
      <c r="O2979"/>
      <c r="S2979"/>
      <c r="T2979"/>
    </row>
    <row r="2980" spans="1:20" ht="13" x14ac:dyDescent="0.3">
      <c r="A2980" s="13">
        <v>6230</v>
      </c>
      <c r="B2980" s="13">
        <v>168494</v>
      </c>
      <c r="C2980" s="5">
        <v>1E-4</v>
      </c>
      <c r="D2980" s="14">
        <v>304054696</v>
      </c>
      <c r="E2980" s="14">
        <f t="shared" si="184"/>
        <v>30405.4696</v>
      </c>
      <c r="F2980" s="15" t="s">
        <v>14</v>
      </c>
      <c r="G2980" s="15">
        <v>2</v>
      </c>
      <c r="H2980" s="16" t="s">
        <v>23</v>
      </c>
      <c r="I2980" s="15">
        <f t="shared" si="185"/>
        <v>2</v>
      </c>
      <c r="J2980" s="15" t="s">
        <v>16</v>
      </c>
      <c r="K2980" s="15"/>
      <c r="L2980" s="17" t="s">
        <v>16</v>
      </c>
      <c r="M2980" s="15">
        <f t="shared" si="186"/>
        <v>0</v>
      </c>
      <c r="N2980" s="27">
        <f t="shared" si="187"/>
        <v>2</v>
      </c>
      <c r="O2980"/>
      <c r="S2980"/>
      <c r="T2980"/>
    </row>
    <row r="2981" spans="1:20" ht="13" x14ac:dyDescent="0.3">
      <c r="A2981" s="13">
        <v>6230</v>
      </c>
      <c r="B2981" s="13">
        <v>168502</v>
      </c>
      <c r="C2981" s="5">
        <v>1E-4</v>
      </c>
      <c r="D2981" s="14">
        <v>26486051</v>
      </c>
      <c r="E2981" s="14">
        <f t="shared" si="184"/>
        <v>2648.6051000000002</v>
      </c>
      <c r="F2981" s="15" t="s">
        <v>14</v>
      </c>
      <c r="G2981" s="15">
        <v>1</v>
      </c>
      <c r="H2981" s="16" t="s">
        <v>22</v>
      </c>
      <c r="I2981" s="15">
        <f t="shared" si="185"/>
        <v>1</v>
      </c>
      <c r="J2981" s="15" t="s">
        <v>16</v>
      </c>
      <c r="K2981" s="15"/>
      <c r="L2981" s="17" t="s">
        <v>16</v>
      </c>
      <c r="M2981" s="15">
        <f t="shared" si="186"/>
        <v>0</v>
      </c>
      <c r="N2981" s="27">
        <f t="shared" si="187"/>
        <v>1</v>
      </c>
      <c r="O2981"/>
      <c r="S2981"/>
      <c r="T2981"/>
    </row>
    <row r="2982" spans="1:20" ht="13" x14ac:dyDescent="0.3">
      <c r="A2982" s="13">
        <v>6233</v>
      </c>
      <c r="B2982" s="13">
        <v>168566</v>
      </c>
      <c r="C2982" s="5">
        <v>1E-4</v>
      </c>
      <c r="D2982" s="14">
        <v>10502936</v>
      </c>
      <c r="E2982" s="14">
        <f t="shared" si="184"/>
        <v>1050.2936</v>
      </c>
      <c r="F2982" s="15" t="s">
        <v>14</v>
      </c>
      <c r="G2982" s="15">
        <v>2</v>
      </c>
      <c r="H2982" s="16" t="s">
        <v>18</v>
      </c>
      <c r="I2982" s="15">
        <f t="shared" si="185"/>
        <v>2</v>
      </c>
      <c r="J2982" s="15" t="s">
        <v>16</v>
      </c>
      <c r="K2982" s="15"/>
      <c r="L2982" s="17" t="s">
        <v>16</v>
      </c>
      <c r="M2982" s="15">
        <f t="shared" si="186"/>
        <v>0</v>
      </c>
      <c r="N2982" s="27">
        <f t="shared" si="187"/>
        <v>2</v>
      </c>
      <c r="O2982"/>
      <c r="S2982"/>
      <c r="T2982"/>
    </row>
    <row r="2983" spans="1:20" ht="13" x14ac:dyDescent="0.3">
      <c r="A2983" s="13">
        <v>6234</v>
      </c>
      <c r="B2983" s="13">
        <v>168594</v>
      </c>
      <c r="C2983" s="5">
        <v>1E-4</v>
      </c>
      <c r="D2983" s="14">
        <v>970842407</v>
      </c>
      <c r="E2983" s="14">
        <f t="shared" si="184"/>
        <v>97084.240700000009</v>
      </c>
      <c r="F2983" s="15" t="s">
        <v>14</v>
      </c>
      <c r="G2983" s="15">
        <v>3</v>
      </c>
      <c r="H2983" s="16" t="s">
        <v>17</v>
      </c>
      <c r="I2983" s="15">
        <f t="shared" si="185"/>
        <v>3</v>
      </c>
      <c r="J2983" s="15" t="s">
        <v>16</v>
      </c>
      <c r="K2983" s="15"/>
      <c r="L2983" s="17" t="s">
        <v>16</v>
      </c>
      <c r="M2983" s="15">
        <f t="shared" si="186"/>
        <v>0</v>
      </c>
      <c r="N2983" s="27">
        <f t="shared" si="187"/>
        <v>3</v>
      </c>
      <c r="O2983"/>
      <c r="S2983"/>
      <c r="T2983"/>
    </row>
    <row r="2984" spans="1:20" ht="13" x14ac:dyDescent="0.3">
      <c r="A2984" s="13">
        <v>6235</v>
      </c>
      <c r="B2984" s="13">
        <v>168618</v>
      </c>
      <c r="C2984" s="5">
        <v>1E-4</v>
      </c>
      <c r="D2984" s="14">
        <v>46858449</v>
      </c>
      <c r="E2984" s="14">
        <f t="shared" si="184"/>
        <v>4685.8449000000001</v>
      </c>
      <c r="F2984" s="15" t="s">
        <v>14</v>
      </c>
      <c r="G2984" s="15">
        <v>2</v>
      </c>
      <c r="H2984" s="16" t="s">
        <v>18</v>
      </c>
      <c r="I2984" s="15">
        <f t="shared" si="185"/>
        <v>2</v>
      </c>
      <c r="J2984" s="15" t="s">
        <v>16</v>
      </c>
      <c r="K2984" s="15"/>
      <c r="L2984" s="17" t="s">
        <v>16</v>
      </c>
      <c r="M2984" s="15">
        <f t="shared" si="186"/>
        <v>0</v>
      </c>
      <c r="N2984" s="27">
        <f t="shared" si="187"/>
        <v>2</v>
      </c>
      <c r="O2984"/>
      <c r="S2984"/>
      <c r="T2984"/>
    </row>
    <row r="2985" spans="1:20" ht="13" x14ac:dyDescent="0.3">
      <c r="A2985" s="13">
        <v>6237</v>
      </c>
      <c r="B2985" s="13">
        <v>168658</v>
      </c>
      <c r="C2985" s="5">
        <v>1E-4</v>
      </c>
      <c r="D2985" s="14">
        <v>4001676</v>
      </c>
      <c r="E2985" s="14">
        <f t="shared" si="184"/>
        <v>400.16759999999999</v>
      </c>
      <c r="F2985" s="15" t="s">
        <v>14</v>
      </c>
      <c r="G2985" s="15">
        <v>3</v>
      </c>
      <c r="H2985" s="16" t="s">
        <v>22</v>
      </c>
      <c r="I2985" s="15">
        <f t="shared" si="185"/>
        <v>3</v>
      </c>
      <c r="J2985" s="15" t="s">
        <v>16</v>
      </c>
      <c r="K2985" s="15"/>
      <c r="L2985" s="17" t="s">
        <v>16</v>
      </c>
      <c r="M2985" s="15">
        <f t="shared" si="186"/>
        <v>0</v>
      </c>
      <c r="N2985" s="27">
        <f t="shared" si="187"/>
        <v>3</v>
      </c>
      <c r="O2985"/>
      <c r="S2985"/>
      <c r="T2985"/>
    </row>
    <row r="2986" spans="1:20" ht="13" x14ac:dyDescent="0.3">
      <c r="A2986" s="13">
        <v>6239</v>
      </c>
      <c r="B2986" s="13">
        <v>168717</v>
      </c>
      <c r="C2986" s="5">
        <v>1E-4</v>
      </c>
      <c r="D2986" s="14">
        <v>108974913</v>
      </c>
      <c r="E2986" s="14">
        <f t="shared" si="184"/>
        <v>10897.4913</v>
      </c>
      <c r="F2986" s="15" t="s">
        <v>14</v>
      </c>
      <c r="G2986" s="15">
        <v>3</v>
      </c>
      <c r="H2986" s="16" t="s">
        <v>30</v>
      </c>
      <c r="I2986" s="15">
        <f t="shared" si="185"/>
        <v>0</v>
      </c>
      <c r="J2986" s="15" t="s">
        <v>14</v>
      </c>
      <c r="K2986" s="15">
        <v>1</v>
      </c>
      <c r="L2986" s="17" t="s">
        <v>26</v>
      </c>
      <c r="M2986" s="15">
        <f t="shared" si="186"/>
        <v>1</v>
      </c>
      <c r="N2986" s="27">
        <f t="shared" si="187"/>
        <v>1</v>
      </c>
      <c r="O2986"/>
      <c r="S2986"/>
      <c r="T2986"/>
    </row>
    <row r="2987" spans="1:20" ht="13" x14ac:dyDescent="0.3">
      <c r="A2987" s="13">
        <v>6241</v>
      </c>
      <c r="B2987" s="13">
        <v>168770</v>
      </c>
      <c r="C2987" s="5">
        <v>1E-4</v>
      </c>
      <c r="D2987" s="14">
        <v>1732</v>
      </c>
      <c r="E2987" s="14">
        <f t="shared" si="184"/>
        <v>0.17320000000000002</v>
      </c>
      <c r="F2987" s="15" t="s">
        <v>14</v>
      </c>
      <c r="G2987" s="15">
        <v>1</v>
      </c>
      <c r="H2987" s="16" t="s">
        <v>21</v>
      </c>
      <c r="I2987" s="15">
        <f t="shared" si="185"/>
        <v>0</v>
      </c>
      <c r="J2987" s="15" t="s">
        <v>16</v>
      </c>
      <c r="K2987" s="15"/>
      <c r="L2987" s="17" t="s">
        <v>16</v>
      </c>
      <c r="M2987" s="15">
        <f t="shared" si="186"/>
        <v>0</v>
      </c>
      <c r="N2987" s="27">
        <f t="shared" si="187"/>
        <v>0</v>
      </c>
      <c r="O2987"/>
      <c r="S2987"/>
      <c r="T2987"/>
    </row>
    <row r="2988" spans="1:20" ht="13" x14ac:dyDescent="0.3">
      <c r="A2988" s="13">
        <v>6242</v>
      </c>
      <c r="B2988" s="13">
        <v>168799</v>
      </c>
      <c r="C2988" s="5">
        <v>1E-4</v>
      </c>
      <c r="D2988" s="14">
        <v>157633467</v>
      </c>
      <c r="E2988" s="14">
        <f t="shared" si="184"/>
        <v>15763.3467</v>
      </c>
      <c r="F2988" s="15" t="s">
        <v>14</v>
      </c>
      <c r="G2988" s="15">
        <v>1</v>
      </c>
      <c r="H2988" s="16" t="s">
        <v>30</v>
      </c>
      <c r="I2988" s="15">
        <f t="shared" si="185"/>
        <v>0</v>
      </c>
      <c r="J2988" s="15" t="s">
        <v>14</v>
      </c>
      <c r="K2988" s="15">
        <v>1</v>
      </c>
      <c r="L2988" s="17" t="s">
        <v>35</v>
      </c>
      <c r="M2988" s="15">
        <f t="shared" si="186"/>
        <v>1</v>
      </c>
      <c r="N2988" s="27">
        <f t="shared" si="187"/>
        <v>1</v>
      </c>
      <c r="O2988"/>
      <c r="S2988"/>
      <c r="T2988"/>
    </row>
    <row r="2989" spans="1:20" ht="13" x14ac:dyDescent="0.3">
      <c r="A2989" s="13">
        <v>6245</v>
      </c>
      <c r="B2989" s="13">
        <v>168871</v>
      </c>
      <c r="C2989" s="5">
        <v>1E-4</v>
      </c>
      <c r="D2989" s="14">
        <v>44280371</v>
      </c>
      <c r="E2989" s="14">
        <f t="shared" si="184"/>
        <v>4428.0371000000005</v>
      </c>
      <c r="F2989" s="15" t="s">
        <v>14</v>
      </c>
      <c r="G2989" s="15">
        <v>3</v>
      </c>
      <c r="H2989" s="16" t="s">
        <v>18</v>
      </c>
      <c r="I2989" s="15">
        <f t="shared" si="185"/>
        <v>3</v>
      </c>
      <c r="J2989" s="15" t="s">
        <v>16</v>
      </c>
      <c r="K2989" s="15"/>
      <c r="L2989" s="17" t="s">
        <v>16</v>
      </c>
      <c r="M2989" s="15">
        <f t="shared" si="186"/>
        <v>0</v>
      </c>
      <c r="N2989" s="27">
        <f t="shared" si="187"/>
        <v>3</v>
      </c>
      <c r="O2989"/>
      <c r="S2989"/>
      <c r="T2989"/>
    </row>
    <row r="2990" spans="1:20" ht="13" x14ac:dyDescent="0.3">
      <c r="A2990" s="13">
        <v>6246</v>
      </c>
      <c r="B2990" s="13">
        <v>168894</v>
      </c>
      <c r="C2990" s="5">
        <v>1E-4</v>
      </c>
      <c r="D2990" s="14">
        <v>94396851</v>
      </c>
      <c r="E2990" s="14">
        <f t="shared" si="184"/>
        <v>9439.6851000000006</v>
      </c>
      <c r="F2990" s="15" t="s">
        <v>14</v>
      </c>
      <c r="G2990" s="15">
        <v>4</v>
      </c>
      <c r="H2990" s="16" t="s">
        <v>18</v>
      </c>
      <c r="I2990" s="15">
        <f t="shared" si="185"/>
        <v>4</v>
      </c>
      <c r="J2990" s="15" t="s">
        <v>16</v>
      </c>
      <c r="K2990" s="15"/>
      <c r="L2990" s="17" t="s">
        <v>16</v>
      </c>
      <c r="M2990" s="15">
        <f t="shared" si="186"/>
        <v>0</v>
      </c>
      <c r="N2990" s="27">
        <f t="shared" si="187"/>
        <v>4</v>
      </c>
      <c r="O2990"/>
      <c r="S2990"/>
      <c r="T2990"/>
    </row>
    <row r="2991" spans="1:20" ht="13" x14ac:dyDescent="0.3">
      <c r="A2991" s="13">
        <v>6248</v>
      </c>
      <c r="B2991" s="13">
        <v>168967</v>
      </c>
      <c r="C2991" s="5">
        <v>1E-4</v>
      </c>
      <c r="D2991" s="14">
        <v>39368519</v>
      </c>
      <c r="E2991" s="14">
        <f t="shared" si="184"/>
        <v>3936.8519000000001</v>
      </c>
      <c r="F2991" s="15" t="s">
        <v>14</v>
      </c>
      <c r="G2991" s="15">
        <v>3</v>
      </c>
      <c r="H2991" s="16" t="s">
        <v>21</v>
      </c>
      <c r="I2991" s="15">
        <f t="shared" si="185"/>
        <v>0</v>
      </c>
      <c r="J2991" s="15" t="s">
        <v>16</v>
      </c>
      <c r="K2991" s="15"/>
      <c r="L2991" s="17" t="s">
        <v>16</v>
      </c>
      <c r="M2991" s="15">
        <f t="shared" si="186"/>
        <v>0</v>
      </c>
      <c r="N2991" s="27">
        <f t="shared" si="187"/>
        <v>0</v>
      </c>
      <c r="O2991"/>
      <c r="S2991"/>
      <c r="T2991"/>
    </row>
    <row r="2992" spans="1:20" ht="13" x14ac:dyDescent="0.3">
      <c r="A2992" s="13">
        <v>6253</v>
      </c>
      <c r="B2992" s="13">
        <v>169105</v>
      </c>
      <c r="C2992" s="5">
        <v>1E-4</v>
      </c>
      <c r="D2992" s="14">
        <v>28374393</v>
      </c>
      <c r="E2992" s="14">
        <f t="shared" si="184"/>
        <v>2837.4393</v>
      </c>
      <c r="F2992" s="15" t="s">
        <v>14</v>
      </c>
      <c r="G2992" s="15">
        <v>3</v>
      </c>
      <c r="H2992" s="16" t="s">
        <v>34</v>
      </c>
      <c r="I2992" s="15">
        <f t="shared" si="185"/>
        <v>0</v>
      </c>
      <c r="J2992" s="15" t="s">
        <v>14</v>
      </c>
      <c r="K2992" s="15">
        <v>3</v>
      </c>
      <c r="L2992" s="17" t="s">
        <v>21</v>
      </c>
      <c r="M2992" s="15">
        <f t="shared" si="186"/>
        <v>0</v>
      </c>
      <c r="N2992" s="27">
        <f t="shared" si="187"/>
        <v>0</v>
      </c>
      <c r="O2992"/>
      <c r="S2992"/>
      <c r="T2992"/>
    </row>
    <row r="2993" spans="1:20" ht="13" x14ac:dyDescent="0.3">
      <c r="A2993" s="13">
        <v>6254</v>
      </c>
      <c r="B2993" s="13">
        <v>169124</v>
      </c>
      <c r="C2993" s="5">
        <v>1E-4</v>
      </c>
      <c r="D2993" s="14">
        <v>746528684</v>
      </c>
      <c r="E2993" s="14">
        <f t="shared" si="184"/>
        <v>74652.868400000007</v>
      </c>
      <c r="F2993" s="15" t="s">
        <v>14</v>
      </c>
      <c r="G2993" s="15">
        <v>3</v>
      </c>
      <c r="H2993" s="16" t="s">
        <v>26</v>
      </c>
      <c r="I2993" s="15">
        <f t="shared" si="185"/>
        <v>3</v>
      </c>
      <c r="J2993" s="15" t="s">
        <v>16</v>
      </c>
      <c r="K2993" s="15"/>
      <c r="L2993" s="17" t="s">
        <v>16</v>
      </c>
      <c r="M2993" s="15">
        <f t="shared" si="186"/>
        <v>0</v>
      </c>
      <c r="N2993" s="27">
        <f t="shared" si="187"/>
        <v>3</v>
      </c>
      <c r="O2993"/>
      <c r="S2993"/>
      <c r="T2993"/>
    </row>
    <row r="2994" spans="1:20" ht="13" x14ac:dyDescent="0.3">
      <c r="A2994" s="13">
        <v>6254</v>
      </c>
      <c r="B2994" s="13">
        <v>169142</v>
      </c>
      <c r="C2994" s="5">
        <v>1E-4</v>
      </c>
      <c r="D2994" s="14">
        <v>7871622</v>
      </c>
      <c r="E2994" s="14">
        <f t="shared" si="184"/>
        <v>787.16219999999998</v>
      </c>
      <c r="F2994" s="15" t="s">
        <v>14</v>
      </c>
      <c r="G2994" s="15">
        <v>1</v>
      </c>
      <c r="H2994" s="16" t="s">
        <v>35</v>
      </c>
      <c r="I2994" s="15">
        <f t="shared" si="185"/>
        <v>1</v>
      </c>
      <c r="J2994" s="15" t="s">
        <v>16</v>
      </c>
      <c r="K2994" s="15"/>
      <c r="L2994" s="17" t="s">
        <v>16</v>
      </c>
      <c r="M2994" s="15">
        <f t="shared" si="186"/>
        <v>0</v>
      </c>
      <c r="N2994" s="27">
        <f t="shared" si="187"/>
        <v>1</v>
      </c>
      <c r="O2994"/>
      <c r="S2994"/>
      <c r="T2994"/>
    </row>
    <row r="2995" spans="1:20" ht="13" x14ac:dyDescent="0.3">
      <c r="A2995" s="13">
        <v>6255</v>
      </c>
      <c r="B2995" s="13">
        <v>169168</v>
      </c>
      <c r="C2995" s="5">
        <v>1E-4</v>
      </c>
      <c r="D2995" s="14">
        <v>1630731970</v>
      </c>
      <c r="E2995" s="14">
        <f t="shared" si="184"/>
        <v>163073.19700000001</v>
      </c>
      <c r="F2995" s="15" t="s">
        <v>14</v>
      </c>
      <c r="G2995" s="15">
        <v>3</v>
      </c>
      <c r="H2995" s="16" t="s">
        <v>24</v>
      </c>
      <c r="I2995" s="15">
        <f t="shared" si="185"/>
        <v>3</v>
      </c>
      <c r="J2995" s="15" t="s">
        <v>16</v>
      </c>
      <c r="K2995" s="15"/>
      <c r="L2995" s="17" t="s">
        <v>16</v>
      </c>
      <c r="M2995" s="15">
        <f t="shared" si="186"/>
        <v>0</v>
      </c>
      <c r="N2995" s="27">
        <f t="shared" si="187"/>
        <v>3</v>
      </c>
      <c r="O2995"/>
      <c r="S2995"/>
      <c r="T2995"/>
    </row>
    <row r="2996" spans="1:20" ht="13" x14ac:dyDescent="0.3">
      <c r="A2996" s="13">
        <v>6256</v>
      </c>
      <c r="B2996" s="13">
        <v>169192</v>
      </c>
      <c r="C2996" s="5">
        <v>1E-4</v>
      </c>
      <c r="D2996" s="14">
        <v>3586440</v>
      </c>
      <c r="E2996" s="14">
        <f t="shared" si="184"/>
        <v>358.64400000000001</v>
      </c>
      <c r="F2996" s="15" t="s">
        <v>14</v>
      </c>
      <c r="G2996" s="15">
        <v>1</v>
      </c>
      <c r="H2996" s="16" t="s">
        <v>30</v>
      </c>
      <c r="I2996" s="15">
        <f t="shared" si="185"/>
        <v>0</v>
      </c>
      <c r="J2996" s="15" t="s">
        <v>14</v>
      </c>
      <c r="K2996" s="15">
        <v>2</v>
      </c>
      <c r="L2996" s="17" t="s">
        <v>21</v>
      </c>
      <c r="M2996" s="15">
        <f t="shared" si="186"/>
        <v>0</v>
      </c>
      <c r="N2996" s="27">
        <f t="shared" si="187"/>
        <v>0</v>
      </c>
      <c r="O2996"/>
      <c r="S2996"/>
      <c r="T2996"/>
    </row>
    <row r="2997" spans="1:20" ht="13" x14ac:dyDescent="0.3">
      <c r="A2997" s="13">
        <v>6257</v>
      </c>
      <c r="B2997" s="13">
        <v>169219</v>
      </c>
      <c r="C2997" s="5">
        <v>1E-4</v>
      </c>
      <c r="D2997" s="14">
        <v>849903119</v>
      </c>
      <c r="E2997" s="14">
        <f t="shared" si="184"/>
        <v>84990.311900000001</v>
      </c>
      <c r="F2997" s="15" t="s">
        <v>14</v>
      </c>
      <c r="G2997" s="15">
        <v>3</v>
      </c>
      <c r="H2997" s="16" t="s">
        <v>17</v>
      </c>
      <c r="I2997" s="15">
        <f t="shared" si="185"/>
        <v>3</v>
      </c>
      <c r="J2997" s="15" t="s">
        <v>16</v>
      </c>
      <c r="K2997" s="15"/>
      <c r="L2997" s="17" t="s">
        <v>16</v>
      </c>
      <c r="M2997" s="15">
        <f t="shared" si="186"/>
        <v>0</v>
      </c>
      <c r="N2997" s="27">
        <f t="shared" si="187"/>
        <v>3</v>
      </c>
      <c r="O2997"/>
      <c r="S2997"/>
      <c r="T2997"/>
    </row>
    <row r="2998" spans="1:20" ht="13" x14ac:dyDescent="0.3">
      <c r="A2998" s="13">
        <v>6260</v>
      </c>
      <c r="B2998" s="13">
        <v>169285</v>
      </c>
      <c r="C2998" s="5">
        <v>1E-4</v>
      </c>
      <c r="D2998" s="14">
        <v>6420949</v>
      </c>
      <c r="E2998" s="14">
        <f t="shared" si="184"/>
        <v>642.09490000000005</v>
      </c>
      <c r="F2998" s="15" t="s">
        <v>14</v>
      </c>
      <c r="G2998" s="15">
        <v>1</v>
      </c>
      <c r="H2998" s="16" t="s">
        <v>21</v>
      </c>
      <c r="I2998" s="15">
        <f t="shared" si="185"/>
        <v>0</v>
      </c>
      <c r="J2998" s="15" t="s">
        <v>16</v>
      </c>
      <c r="K2998" s="15"/>
      <c r="L2998" s="17" t="s">
        <v>16</v>
      </c>
      <c r="M2998" s="15">
        <f t="shared" si="186"/>
        <v>0</v>
      </c>
      <c r="N2998" s="27">
        <f t="shared" si="187"/>
        <v>0</v>
      </c>
      <c r="O2998"/>
      <c r="S2998"/>
      <c r="T2998"/>
    </row>
    <row r="2999" spans="1:20" ht="13" x14ac:dyDescent="0.3">
      <c r="A2999" s="13">
        <v>6262</v>
      </c>
      <c r="B2999" s="13">
        <v>169347</v>
      </c>
      <c r="C2999" s="5">
        <v>1E-4</v>
      </c>
      <c r="D2999" s="14">
        <v>23566226</v>
      </c>
      <c r="E2999" s="14">
        <f t="shared" si="184"/>
        <v>2356.6226000000001</v>
      </c>
      <c r="F2999" s="15" t="s">
        <v>14</v>
      </c>
      <c r="G2999" s="15">
        <v>1</v>
      </c>
      <c r="H2999" s="16" t="s">
        <v>26</v>
      </c>
      <c r="I2999" s="15">
        <f t="shared" si="185"/>
        <v>1</v>
      </c>
      <c r="J2999" s="15" t="s">
        <v>16</v>
      </c>
      <c r="K2999" s="15"/>
      <c r="L2999" s="17" t="s">
        <v>16</v>
      </c>
      <c r="M2999" s="15">
        <f t="shared" si="186"/>
        <v>0</v>
      </c>
      <c r="N2999" s="27">
        <f t="shared" si="187"/>
        <v>1</v>
      </c>
      <c r="O2999"/>
      <c r="S2999"/>
      <c r="T2999"/>
    </row>
    <row r="3000" spans="1:20" ht="13" x14ac:dyDescent="0.3">
      <c r="A3000" s="13">
        <v>6262</v>
      </c>
      <c r="B3000" s="13">
        <v>169358</v>
      </c>
      <c r="C3000" s="5">
        <v>1E-4</v>
      </c>
      <c r="D3000" s="14">
        <v>65508626</v>
      </c>
      <c r="E3000" s="14">
        <f t="shared" si="184"/>
        <v>6550.8626000000004</v>
      </c>
      <c r="F3000" s="15" t="s">
        <v>14</v>
      </c>
      <c r="G3000" s="15">
        <v>3</v>
      </c>
      <c r="H3000" s="16" t="s">
        <v>18</v>
      </c>
      <c r="I3000" s="15">
        <f t="shared" si="185"/>
        <v>3</v>
      </c>
      <c r="J3000" s="15" t="s">
        <v>16</v>
      </c>
      <c r="K3000" s="15"/>
      <c r="L3000" s="17" t="s">
        <v>16</v>
      </c>
      <c r="M3000" s="15">
        <f t="shared" si="186"/>
        <v>0</v>
      </c>
      <c r="N3000" s="27">
        <f t="shared" si="187"/>
        <v>3</v>
      </c>
      <c r="O3000"/>
      <c r="S3000"/>
      <c r="T3000"/>
    </row>
    <row r="3001" spans="1:20" ht="13" x14ac:dyDescent="0.3">
      <c r="A3001" s="13">
        <v>6262</v>
      </c>
      <c r="B3001" s="13">
        <v>169359</v>
      </c>
      <c r="C3001" s="5">
        <v>1E-4</v>
      </c>
      <c r="D3001" s="14">
        <v>1018588257</v>
      </c>
      <c r="E3001" s="14">
        <f t="shared" si="184"/>
        <v>101858.8257</v>
      </c>
      <c r="F3001" s="15" t="s">
        <v>14</v>
      </c>
      <c r="G3001" s="15">
        <v>4</v>
      </c>
      <c r="H3001" s="16" t="s">
        <v>22</v>
      </c>
      <c r="I3001" s="15">
        <f t="shared" si="185"/>
        <v>4</v>
      </c>
      <c r="J3001" s="15" t="s">
        <v>16</v>
      </c>
      <c r="K3001" s="15"/>
      <c r="L3001" s="17" t="s">
        <v>16</v>
      </c>
      <c r="M3001" s="15">
        <f t="shared" si="186"/>
        <v>0</v>
      </c>
      <c r="N3001" s="27">
        <f t="shared" si="187"/>
        <v>4</v>
      </c>
      <c r="O3001"/>
      <c r="S3001"/>
      <c r="T3001"/>
    </row>
    <row r="3002" spans="1:20" ht="13" x14ac:dyDescent="0.3">
      <c r="A3002" s="13">
        <v>6263</v>
      </c>
      <c r="B3002" s="13">
        <v>169393</v>
      </c>
      <c r="C3002" s="5">
        <v>1E-4</v>
      </c>
      <c r="D3002" s="14">
        <v>19455333</v>
      </c>
      <c r="E3002" s="14">
        <f t="shared" si="184"/>
        <v>1945.5333000000001</v>
      </c>
      <c r="F3002" s="15" t="s">
        <v>14</v>
      </c>
      <c r="G3002" s="15">
        <v>2</v>
      </c>
      <c r="H3002" s="16" t="s">
        <v>20</v>
      </c>
      <c r="I3002" s="15">
        <f t="shared" si="185"/>
        <v>2</v>
      </c>
      <c r="J3002" s="15" t="s">
        <v>16</v>
      </c>
      <c r="K3002" s="15"/>
      <c r="L3002" s="17" t="s">
        <v>16</v>
      </c>
      <c r="M3002" s="15">
        <f t="shared" si="186"/>
        <v>0</v>
      </c>
      <c r="N3002" s="27">
        <f t="shared" si="187"/>
        <v>2</v>
      </c>
      <c r="O3002"/>
      <c r="S3002"/>
      <c r="T3002"/>
    </row>
    <row r="3003" spans="1:20" ht="13" x14ac:dyDescent="0.3">
      <c r="A3003" s="13">
        <v>6265</v>
      </c>
      <c r="B3003" s="13">
        <v>169440</v>
      </c>
      <c r="C3003" s="5">
        <v>1E-4</v>
      </c>
      <c r="D3003" s="14">
        <v>27123956</v>
      </c>
      <c r="E3003" s="14">
        <f t="shared" si="184"/>
        <v>2712.3956000000003</v>
      </c>
      <c r="F3003" s="15" t="s">
        <v>14</v>
      </c>
      <c r="G3003" s="15">
        <v>1</v>
      </c>
      <c r="H3003" s="16" t="s">
        <v>15</v>
      </c>
      <c r="I3003" s="15">
        <f t="shared" si="185"/>
        <v>1</v>
      </c>
      <c r="J3003" s="15" t="s">
        <v>16</v>
      </c>
      <c r="K3003" s="15"/>
      <c r="L3003" s="17" t="s">
        <v>16</v>
      </c>
      <c r="M3003" s="15">
        <f t="shared" si="186"/>
        <v>0</v>
      </c>
      <c r="N3003" s="27">
        <f t="shared" si="187"/>
        <v>1</v>
      </c>
      <c r="O3003"/>
      <c r="S3003"/>
      <c r="T3003"/>
    </row>
    <row r="3004" spans="1:20" ht="13" x14ac:dyDescent="0.3">
      <c r="A3004" s="13">
        <v>6267</v>
      </c>
      <c r="B3004" s="13">
        <v>169486</v>
      </c>
      <c r="C3004" s="5">
        <v>1E-4</v>
      </c>
      <c r="D3004" s="14">
        <v>8782368</v>
      </c>
      <c r="E3004" s="14">
        <f t="shared" si="184"/>
        <v>878.23680000000002</v>
      </c>
      <c r="F3004" s="15" t="s">
        <v>14</v>
      </c>
      <c r="G3004" s="15">
        <v>1</v>
      </c>
      <c r="H3004" s="16" t="s">
        <v>23</v>
      </c>
      <c r="I3004" s="15">
        <f t="shared" si="185"/>
        <v>1</v>
      </c>
      <c r="J3004" s="15" t="s">
        <v>16</v>
      </c>
      <c r="K3004" s="15"/>
      <c r="L3004" s="17" t="s">
        <v>16</v>
      </c>
      <c r="M3004" s="15">
        <f t="shared" si="186"/>
        <v>0</v>
      </c>
      <c r="N3004" s="27">
        <f t="shared" si="187"/>
        <v>1</v>
      </c>
      <c r="O3004"/>
      <c r="S3004"/>
      <c r="T3004"/>
    </row>
    <row r="3005" spans="1:20" ht="13" x14ac:dyDescent="0.3">
      <c r="A3005" s="13">
        <v>6270</v>
      </c>
      <c r="B3005" s="13">
        <v>169577</v>
      </c>
      <c r="C3005" s="5">
        <v>1E-4</v>
      </c>
      <c r="D3005" s="14">
        <v>523624597</v>
      </c>
      <c r="E3005" s="14">
        <f t="shared" si="184"/>
        <v>52362.459699999999</v>
      </c>
      <c r="F3005" s="15" t="s">
        <v>14</v>
      </c>
      <c r="G3005" s="15">
        <v>1</v>
      </c>
      <c r="H3005" s="16" t="s">
        <v>17</v>
      </c>
      <c r="I3005" s="15">
        <f t="shared" si="185"/>
        <v>1</v>
      </c>
      <c r="J3005" s="15" t="s">
        <v>16</v>
      </c>
      <c r="K3005" s="15"/>
      <c r="L3005" s="17" t="s">
        <v>16</v>
      </c>
      <c r="M3005" s="15">
        <f t="shared" si="186"/>
        <v>0</v>
      </c>
      <c r="N3005" s="27">
        <f t="shared" si="187"/>
        <v>1</v>
      </c>
      <c r="O3005"/>
      <c r="S3005"/>
      <c r="T3005"/>
    </row>
    <row r="3006" spans="1:20" ht="13" x14ac:dyDescent="0.3">
      <c r="A3006" s="13">
        <v>6277</v>
      </c>
      <c r="B3006" s="13">
        <v>169782</v>
      </c>
      <c r="C3006" s="5">
        <v>1E-4</v>
      </c>
      <c r="D3006" s="14">
        <v>133456162</v>
      </c>
      <c r="E3006" s="14">
        <f t="shared" si="184"/>
        <v>13345.6162</v>
      </c>
      <c r="F3006" s="15" t="s">
        <v>14</v>
      </c>
      <c r="G3006" s="15">
        <v>2</v>
      </c>
      <c r="H3006" s="16" t="s">
        <v>18</v>
      </c>
      <c r="I3006" s="15">
        <f t="shared" si="185"/>
        <v>2</v>
      </c>
      <c r="J3006" s="15" t="s">
        <v>16</v>
      </c>
      <c r="K3006" s="15"/>
      <c r="L3006" s="17" t="s">
        <v>16</v>
      </c>
      <c r="M3006" s="15">
        <f t="shared" si="186"/>
        <v>0</v>
      </c>
      <c r="N3006" s="27">
        <f t="shared" si="187"/>
        <v>2</v>
      </c>
      <c r="O3006"/>
      <c r="S3006"/>
      <c r="T3006"/>
    </row>
    <row r="3007" spans="1:20" ht="13" x14ac:dyDescent="0.3">
      <c r="A3007" s="13">
        <v>6283</v>
      </c>
      <c r="B3007" s="13">
        <v>169939</v>
      </c>
      <c r="C3007" s="5">
        <v>1E-4</v>
      </c>
      <c r="D3007" s="14">
        <v>7780407</v>
      </c>
      <c r="E3007" s="14">
        <f t="shared" si="184"/>
        <v>778.04070000000002</v>
      </c>
      <c r="F3007" s="15" t="s">
        <v>14</v>
      </c>
      <c r="G3007" s="15">
        <v>3</v>
      </c>
      <c r="H3007" s="16" t="s">
        <v>22</v>
      </c>
      <c r="I3007" s="15">
        <f t="shared" si="185"/>
        <v>3</v>
      </c>
      <c r="J3007" s="15" t="s">
        <v>16</v>
      </c>
      <c r="K3007" s="15"/>
      <c r="L3007" s="17" t="s">
        <v>16</v>
      </c>
      <c r="M3007" s="15">
        <f t="shared" si="186"/>
        <v>0</v>
      </c>
      <c r="N3007" s="27">
        <f t="shared" si="187"/>
        <v>3</v>
      </c>
      <c r="O3007"/>
      <c r="S3007"/>
      <c r="T3007"/>
    </row>
    <row r="3008" spans="1:20" ht="13" x14ac:dyDescent="0.3">
      <c r="A3008" s="13">
        <v>6285</v>
      </c>
      <c r="B3008" s="13">
        <v>170000</v>
      </c>
      <c r="C3008" s="5">
        <v>1E-4</v>
      </c>
      <c r="D3008" s="14">
        <v>1458231969</v>
      </c>
      <c r="E3008" s="14">
        <f t="shared" si="184"/>
        <v>145823.19690000001</v>
      </c>
      <c r="F3008" s="15" t="s">
        <v>14</v>
      </c>
      <c r="G3008" s="15">
        <v>2</v>
      </c>
      <c r="H3008" s="16" t="s">
        <v>15</v>
      </c>
      <c r="I3008" s="15">
        <f t="shared" si="185"/>
        <v>2</v>
      </c>
      <c r="J3008" s="15" t="s">
        <v>16</v>
      </c>
      <c r="K3008" s="15"/>
      <c r="L3008" s="17" t="s">
        <v>16</v>
      </c>
      <c r="M3008" s="15">
        <f t="shared" si="186"/>
        <v>0</v>
      </c>
      <c r="N3008" s="27">
        <f t="shared" si="187"/>
        <v>2</v>
      </c>
      <c r="O3008"/>
      <c r="S3008"/>
      <c r="T3008"/>
    </row>
    <row r="3009" spans="1:20" ht="13" x14ac:dyDescent="0.3">
      <c r="A3009" s="13">
        <v>6289</v>
      </c>
      <c r="B3009" s="13">
        <v>170125</v>
      </c>
      <c r="C3009" s="5">
        <v>1E-4</v>
      </c>
      <c r="D3009" s="14">
        <v>1662885754</v>
      </c>
      <c r="E3009" s="14">
        <f t="shared" si="184"/>
        <v>166288.5754</v>
      </c>
      <c r="F3009" s="15" t="s">
        <v>14</v>
      </c>
      <c r="G3009" s="15">
        <v>4</v>
      </c>
      <c r="H3009" s="16" t="s">
        <v>17</v>
      </c>
      <c r="I3009" s="15">
        <f t="shared" si="185"/>
        <v>4</v>
      </c>
      <c r="J3009" s="15" t="s">
        <v>16</v>
      </c>
      <c r="K3009" s="15"/>
      <c r="L3009" s="17" t="s">
        <v>16</v>
      </c>
      <c r="M3009" s="15">
        <f t="shared" si="186"/>
        <v>0</v>
      </c>
      <c r="N3009" s="27">
        <f t="shared" si="187"/>
        <v>4</v>
      </c>
      <c r="O3009"/>
      <c r="S3009"/>
      <c r="T3009"/>
    </row>
    <row r="3010" spans="1:20" ht="13" x14ac:dyDescent="0.3">
      <c r="A3010" s="13">
        <v>6289</v>
      </c>
      <c r="B3010" s="13">
        <v>170130</v>
      </c>
      <c r="C3010" s="5">
        <v>1E-4</v>
      </c>
      <c r="D3010" s="14">
        <v>60675</v>
      </c>
      <c r="E3010" s="14">
        <f t="shared" si="184"/>
        <v>6.0674999999999999</v>
      </c>
      <c r="F3010" s="15" t="s">
        <v>14</v>
      </c>
      <c r="G3010" s="15">
        <v>1</v>
      </c>
      <c r="H3010" s="16" t="s">
        <v>30</v>
      </c>
      <c r="I3010" s="15">
        <f t="shared" si="185"/>
        <v>0</v>
      </c>
      <c r="J3010" s="15" t="s">
        <v>14</v>
      </c>
      <c r="K3010" s="15">
        <v>3</v>
      </c>
      <c r="L3010" s="17" t="s">
        <v>21</v>
      </c>
      <c r="M3010" s="15">
        <f t="shared" si="186"/>
        <v>0</v>
      </c>
      <c r="N3010" s="27">
        <f t="shared" si="187"/>
        <v>0</v>
      </c>
      <c r="O3010"/>
      <c r="S3010"/>
      <c r="T3010"/>
    </row>
    <row r="3011" spans="1:20" ht="13" x14ac:dyDescent="0.3">
      <c r="A3011" s="13">
        <v>6293</v>
      </c>
      <c r="B3011" s="13">
        <v>170244</v>
      </c>
      <c r="C3011" s="5">
        <v>1E-4</v>
      </c>
      <c r="D3011" s="14">
        <v>630800793</v>
      </c>
      <c r="E3011" s="14">
        <f t="shared" si="184"/>
        <v>63080.079300000005</v>
      </c>
      <c r="F3011" s="15" t="s">
        <v>14</v>
      </c>
      <c r="G3011" s="15">
        <v>2</v>
      </c>
      <c r="H3011" s="16" t="s">
        <v>19</v>
      </c>
      <c r="I3011" s="15">
        <f t="shared" si="185"/>
        <v>2</v>
      </c>
      <c r="J3011" s="15" t="s">
        <v>16</v>
      </c>
      <c r="K3011" s="15"/>
      <c r="L3011" s="17" t="s">
        <v>16</v>
      </c>
      <c r="M3011" s="15">
        <f t="shared" si="186"/>
        <v>0</v>
      </c>
      <c r="N3011" s="27">
        <f t="shared" si="187"/>
        <v>2</v>
      </c>
      <c r="O3011"/>
      <c r="S3011"/>
      <c r="T3011"/>
    </row>
    <row r="3012" spans="1:20" ht="13" x14ac:dyDescent="0.3">
      <c r="A3012" s="13">
        <v>6293</v>
      </c>
      <c r="B3012" s="13">
        <v>170246</v>
      </c>
      <c r="C3012" s="5">
        <v>1E-4</v>
      </c>
      <c r="D3012" s="14">
        <v>118123842</v>
      </c>
      <c r="E3012" s="14">
        <f t="shared" si="184"/>
        <v>11812.3842</v>
      </c>
      <c r="F3012" s="15" t="s">
        <v>14</v>
      </c>
      <c r="G3012" s="15">
        <v>2</v>
      </c>
      <c r="H3012" s="16" t="s">
        <v>22</v>
      </c>
      <c r="I3012" s="15">
        <f t="shared" si="185"/>
        <v>2</v>
      </c>
      <c r="J3012" s="15" t="s">
        <v>16</v>
      </c>
      <c r="K3012" s="15"/>
      <c r="L3012" s="17" t="s">
        <v>16</v>
      </c>
      <c r="M3012" s="15">
        <f t="shared" si="186"/>
        <v>0</v>
      </c>
      <c r="N3012" s="27">
        <f t="shared" si="187"/>
        <v>2</v>
      </c>
      <c r="O3012"/>
      <c r="S3012"/>
      <c r="T3012"/>
    </row>
    <row r="3013" spans="1:20" ht="13" x14ac:dyDescent="0.3">
      <c r="A3013" s="13">
        <v>6295</v>
      </c>
      <c r="B3013" s="13">
        <v>170292</v>
      </c>
      <c r="C3013" s="5">
        <v>1E-4</v>
      </c>
      <c r="D3013" s="14">
        <v>3034013</v>
      </c>
      <c r="E3013" s="14">
        <f t="shared" si="184"/>
        <v>303.40129999999999</v>
      </c>
      <c r="F3013" s="15" t="s">
        <v>14</v>
      </c>
      <c r="G3013" s="15">
        <v>1</v>
      </c>
      <c r="H3013" s="16" t="s">
        <v>17</v>
      </c>
      <c r="I3013" s="15">
        <f t="shared" si="185"/>
        <v>1</v>
      </c>
      <c r="J3013" s="15" t="s">
        <v>16</v>
      </c>
      <c r="K3013" s="15"/>
      <c r="L3013" s="17" t="s">
        <v>16</v>
      </c>
      <c r="M3013" s="15">
        <f t="shared" si="186"/>
        <v>0</v>
      </c>
      <c r="N3013" s="27">
        <f t="shared" si="187"/>
        <v>1</v>
      </c>
      <c r="O3013"/>
      <c r="S3013"/>
      <c r="T3013"/>
    </row>
    <row r="3014" spans="1:20" ht="13" x14ac:dyDescent="0.3">
      <c r="A3014" s="13">
        <v>6296</v>
      </c>
      <c r="B3014" s="13">
        <v>170311</v>
      </c>
      <c r="C3014" s="5">
        <v>1E-4</v>
      </c>
      <c r="D3014" s="14">
        <v>1233798887</v>
      </c>
      <c r="E3014" s="14">
        <f t="shared" si="184"/>
        <v>123379.88870000001</v>
      </c>
      <c r="F3014" s="15" t="s">
        <v>14</v>
      </c>
      <c r="G3014" s="15">
        <v>3</v>
      </c>
      <c r="H3014" s="16" t="s">
        <v>25</v>
      </c>
      <c r="I3014" s="15">
        <f t="shared" si="185"/>
        <v>3</v>
      </c>
      <c r="J3014" s="15" t="s">
        <v>16</v>
      </c>
      <c r="K3014" s="15"/>
      <c r="L3014" s="17" t="s">
        <v>16</v>
      </c>
      <c r="M3014" s="15">
        <f t="shared" si="186"/>
        <v>0</v>
      </c>
      <c r="N3014" s="27">
        <f t="shared" si="187"/>
        <v>3</v>
      </c>
      <c r="O3014"/>
      <c r="S3014"/>
      <c r="T3014"/>
    </row>
    <row r="3015" spans="1:20" ht="13" x14ac:dyDescent="0.3">
      <c r="A3015" s="13">
        <v>6298</v>
      </c>
      <c r="B3015" s="13">
        <v>170365</v>
      </c>
      <c r="C3015" s="5">
        <v>1E-4</v>
      </c>
      <c r="D3015" s="14">
        <v>5973861</v>
      </c>
      <c r="E3015" s="14">
        <f t="shared" si="184"/>
        <v>597.38610000000006</v>
      </c>
      <c r="F3015" s="15" t="s">
        <v>14</v>
      </c>
      <c r="G3015" s="15">
        <v>1</v>
      </c>
      <c r="H3015" s="16" t="s">
        <v>22</v>
      </c>
      <c r="I3015" s="15">
        <f t="shared" si="185"/>
        <v>1</v>
      </c>
      <c r="J3015" s="15" t="s">
        <v>16</v>
      </c>
      <c r="K3015" s="15"/>
      <c r="L3015" s="17" t="s">
        <v>16</v>
      </c>
      <c r="M3015" s="15">
        <f t="shared" si="186"/>
        <v>0</v>
      </c>
      <c r="N3015" s="27">
        <f t="shared" si="187"/>
        <v>1</v>
      </c>
      <c r="O3015"/>
      <c r="S3015"/>
      <c r="T3015"/>
    </row>
    <row r="3016" spans="1:20" ht="13" x14ac:dyDescent="0.3">
      <c r="A3016" s="13">
        <v>6304</v>
      </c>
      <c r="B3016" s="13">
        <v>170511</v>
      </c>
      <c r="C3016" s="5">
        <v>1E-4</v>
      </c>
      <c r="D3016" s="14">
        <v>12126583</v>
      </c>
      <c r="E3016" s="14">
        <f t="shared" ref="E3016:E3079" si="188">C3016*D3016</f>
        <v>1212.6583000000001</v>
      </c>
      <c r="F3016" s="15" t="s">
        <v>14</v>
      </c>
      <c r="G3016" s="15">
        <v>2</v>
      </c>
      <c r="H3016" s="16" t="s">
        <v>18</v>
      </c>
      <c r="I3016" s="15">
        <f t="shared" ref="I3016:I3079" si="189">IF(LEFT(H3016,5)="US TX",G3016,0)</f>
        <v>2</v>
      </c>
      <c r="J3016" s="15" t="s">
        <v>16</v>
      </c>
      <c r="K3016" s="15"/>
      <c r="L3016" s="17" t="s">
        <v>16</v>
      </c>
      <c r="M3016" s="15">
        <f t="shared" ref="M3016:M3079" si="190">IF(I3016=0,IF(LEFT(L3016,5)="US TX",K3016,0),0)</f>
        <v>0</v>
      </c>
      <c r="N3016" s="27">
        <f t="shared" ref="N3016:N3079" si="191">MAX(I3016,M3016)</f>
        <v>2</v>
      </c>
      <c r="O3016"/>
      <c r="S3016"/>
      <c r="T3016"/>
    </row>
    <row r="3017" spans="1:20" ht="13" x14ac:dyDescent="0.3">
      <c r="A3017" s="13">
        <v>6306</v>
      </c>
      <c r="B3017" s="13">
        <v>170601</v>
      </c>
      <c r="C3017" s="5">
        <v>1E-4</v>
      </c>
      <c r="D3017" s="14">
        <v>143618017</v>
      </c>
      <c r="E3017" s="14">
        <f t="shared" si="188"/>
        <v>14361.8017</v>
      </c>
      <c r="F3017" s="15" t="s">
        <v>14</v>
      </c>
      <c r="G3017" s="15">
        <v>1</v>
      </c>
      <c r="H3017" s="16" t="s">
        <v>20</v>
      </c>
      <c r="I3017" s="15">
        <f t="shared" si="189"/>
        <v>1</v>
      </c>
      <c r="J3017" s="15" t="s">
        <v>16</v>
      </c>
      <c r="K3017" s="15"/>
      <c r="L3017" s="17" t="s">
        <v>16</v>
      </c>
      <c r="M3017" s="15">
        <f t="shared" si="190"/>
        <v>0</v>
      </c>
      <c r="N3017" s="27">
        <f t="shared" si="191"/>
        <v>1</v>
      </c>
      <c r="O3017"/>
      <c r="S3017"/>
      <c r="T3017"/>
    </row>
    <row r="3018" spans="1:20" ht="13" x14ac:dyDescent="0.3">
      <c r="A3018" s="13">
        <v>6312</v>
      </c>
      <c r="B3018" s="13">
        <v>170746</v>
      </c>
      <c r="C3018" s="5">
        <v>1E-4</v>
      </c>
      <c r="D3018" s="14">
        <v>109623078</v>
      </c>
      <c r="E3018" s="14">
        <f t="shared" si="188"/>
        <v>10962.3078</v>
      </c>
      <c r="F3018" s="15" t="s">
        <v>14</v>
      </c>
      <c r="G3018" s="15">
        <v>2</v>
      </c>
      <c r="H3018" s="16" t="s">
        <v>21</v>
      </c>
      <c r="I3018" s="15">
        <f t="shared" si="189"/>
        <v>0</v>
      </c>
      <c r="J3018" s="15" t="s">
        <v>16</v>
      </c>
      <c r="K3018" s="15"/>
      <c r="L3018" s="17" t="s">
        <v>16</v>
      </c>
      <c r="M3018" s="15">
        <f t="shared" si="190"/>
        <v>0</v>
      </c>
      <c r="N3018" s="27">
        <f t="shared" si="191"/>
        <v>0</v>
      </c>
      <c r="O3018"/>
      <c r="S3018"/>
      <c r="T3018"/>
    </row>
    <row r="3019" spans="1:20" ht="13" x14ac:dyDescent="0.3">
      <c r="A3019" s="13">
        <v>6313</v>
      </c>
      <c r="B3019" s="13">
        <v>170762</v>
      </c>
      <c r="C3019" s="5">
        <v>1E-4</v>
      </c>
      <c r="D3019" s="14">
        <v>27645279</v>
      </c>
      <c r="E3019" s="14">
        <f t="shared" si="188"/>
        <v>2764.5279</v>
      </c>
      <c r="F3019" s="15" t="s">
        <v>14</v>
      </c>
      <c r="G3019" s="15">
        <v>1</v>
      </c>
      <c r="H3019" s="16" t="s">
        <v>19</v>
      </c>
      <c r="I3019" s="15">
        <f t="shared" si="189"/>
        <v>1</v>
      </c>
      <c r="J3019" s="15" t="s">
        <v>16</v>
      </c>
      <c r="K3019" s="15"/>
      <c r="L3019" s="17" t="s">
        <v>16</v>
      </c>
      <c r="M3019" s="15">
        <f t="shared" si="190"/>
        <v>0</v>
      </c>
      <c r="N3019" s="27">
        <f t="shared" si="191"/>
        <v>1</v>
      </c>
      <c r="O3019"/>
      <c r="S3019"/>
      <c r="T3019"/>
    </row>
    <row r="3020" spans="1:20" ht="13" x14ac:dyDescent="0.3">
      <c r="A3020" s="13">
        <v>6315</v>
      </c>
      <c r="B3020" s="13">
        <v>170815</v>
      </c>
      <c r="C3020" s="5">
        <v>1E-4</v>
      </c>
      <c r="D3020" s="14">
        <v>189501954</v>
      </c>
      <c r="E3020" s="14">
        <f t="shared" si="188"/>
        <v>18950.195400000001</v>
      </c>
      <c r="F3020" s="15" t="s">
        <v>14</v>
      </c>
      <c r="G3020" s="15">
        <v>2</v>
      </c>
      <c r="H3020" s="16" t="s">
        <v>25</v>
      </c>
      <c r="I3020" s="15">
        <f t="shared" si="189"/>
        <v>2</v>
      </c>
      <c r="J3020" s="15" t="s">
        <v>16</v>
      </c>
      <c r="K3020" s="15"/>
      <c r="L3020" s="17" t="s">
        <v>16</v>
      </c>
      <c r="M3020" s="15">
        <f t="shared" si="190"/>
        <v>0</v>
      </c>
      <c r="N3020" s="27">
        <f t="shared" si="191"/>
        <v>2</v>
      </c>
      <c r="O3020"/>
      <c r="S3020"/>
      <c r="T3020"/>
    </row>
    <row r="3021" spans="1:20" ht="13" x14ac:dyDescent="0.3">
      <c r="A3021" s="13">
        <v>6317</v>
      </c>
      <c r="B3021" s="13">
        <v>170879</v>
      </c>
      <c r="C3021" s="5">
        <v>1E-4</v>
      </c>
      <c r="D3021" s="14">
        <v>56354</v>
      </c>
      <c r="E3021" s="14">
        <f t="shared" si="188"/>
        <v>5.6354000000000006</v>
      </c>
      <c r="F3021" s="15" t="s">
        <v>14</v>
      </c>
      <c r="G3021" s="15">
        <v>4</v>
      </c>
      <c r="H3021" s="16" t="s">
        <v>31</v>
      </c>
      <c r="I3021" s="15">
        <f t="shared" si="189"/>
        <v>0</v>
      </c>
      <c r="J3021" s="15" t="s">
        <v>16</v>
      </c>
      <c r="K3021" s="15"/>
      <c r="L3021" s="17" t="s">
        <v>16</v>
      </c>
      <c r="M3021" s="15">
        <f t="shared" si="190"/>
        <v>0</v>
      </c>
      <c r="N3021" s="27">
        <f t="shared" si="191"/>
        <v>0</v>
      </c>
      <c r="O3021"/>
      <c r="S3021"/>
      <c r="T3021"/>
    </row>
    <row r="3022" spans="1:20" ht="13" x14ac:dyDescent="0.3">
      <c r="A3022" s="13">
        <v>6322</v>
      </c>
      <c r="B3022" s="13">
        <v>171010</v>
      </c>
      <c r="C3022" s="5">
        <v>1E-4</v>
      </c>
      <c r="D3022" s="14">
        <v>5796108</v>
      </c>
      <c r="E3022" s="14">
        <f t="shared" si="188"/>
        <v>579.61080000000004</v>
      </c>
      <c r="F3022" s="15" t="s">
        <v>14</v>
      </c>
      <c r="G3022" s="15">
        <v>1</v>
      </c>
      <c r="H3022" s="16" t="s">
        <v>20</v>
      </c>
      <c r="I3022" s="15">
        <f t="shared" si="189"/>
        <v>1</v>
      </c>
      <c r="J3022" s="15" t="s">
        <v>16</v>
      </c>
      <c r="K3022" s="15"/>
      <c r="L3022" s="17" t="s">
        <v>16</v>
      </c>
      <c r="M3022" s="15">
        <f t="shared" si="190"/>
        <v>0</v>
      </c>
      <c r="N3022" s="27">
        <f t="shared" si="191"/>
        <v>1</v>
      </c>
      <c r="O3022"/>
      <c r="S3022"/>
      <c r="T3022"/>
    </row>
    <row r="3023" spans="1:20" ht="13" x14ac:dyDescent="0.3">
      <c r="A3023" s="13">
        <v>6328</v>
      </c>
      <c r="B3023" s="13">
        <v>171184</v>
      </c>
      <c r="C3023" s="5">
        <v>1E-4</v>
      </c>
      <c r="D3023" s="14">
        <v>108384612</v>
      </c>
      <c r="E3023" s="14">
        <f t="shared" si="188"/>
        <v>10838.4612</v>
      </c>
      <c r="F3023" s="15" t="s">
        <v>14</v>
      </c>
      <c r="G3023" s="15">
        <v>3</v>
      </c>
      <c r="H3023" s="16" t="s">
        <v>21</v>
      </c>
      <c r="I3023" s="15">
        <f t="shared" si="189"/>
        <v>0</v>
      </c>
      <c r="J3023" s="15" t="s">
        <v>16</v>
      </c>
      <c r="K3023" s="15"/>
      <c r="L3023" s="17" t="s">
        <v>16</v>
      </c>
      <c r="M3023" s="15">
        <f t="shared" si="190"/>
        <v>0</v>
      </c>
      <c r="N3023" s="27">
        <f t="shared" si="191"/>
        <v>0</v>
      </c>
      <c r="O3023"/>
      <c r="S3023"/>
      <c r="T3023"/>
    </row>
    <row r="3024" spans="1:20" ht="13" x14ac:dyDescent="0.3">
      <c r="A3024" s="13">
        <v>6330</v>
      </c>
      <c r="B3024" s="13">
        <v>171231</v>
      </c>
      <c r="C3024" s="5">
        <v>1E-4</v>
      </c>
      <c r="D3024" s="14">
        <v>140734638</v>
      </c>
      <c r="E3024" s="14">
        <f t="shared" si="188"/>
        <v>14073.463800000001</v>
      </c>
      <c r="F3024" s="15" t="s">
        <v>14</v>
      </c>
      <c r="G3024" s="15">
        <v>2</v>
      </c>
      <c r="H3024" s="16" t="s">
        <v>24</v>
      </c>
      <c r="I3024" s="15">
        <f t="shared" si="189"/>
        <v>2</v>
      </c>
      <c r="J3024" s="15" t="s">
        <v>16</v>
      </c>
      <c r="K3024" s="15"/>
      <c r="L3024" s="17" t="s">
        <v>16</v>
      </c>
      <c r="M3024" s="15">
        <f t="shared" si="190"/>
        <v>0</v>
      </c>
      <c r="N3024" s="27">
        <f t="shared" si="191"/>
        <v>2</v>
      </c>
      <c r="O3024"/>
      <c r="S3024"/>
      <c r="T3024"/>
    </row>
    <row r="3025" spans="1:20" ht="13" x14ac:dyDescent="0.3">
      <c r="A3025" s="13">
        <v>6330</v>
      </c>
      <c r="B3025" s="13">
        <v>171240</v>
      </c>
      <c r="C3025" s="5">
        <v>1E-4</v>
      </c>
      <c r="D3025" s="14">
        <v>155298363</v>
      </c>
      <c r="E3025" s="14">
        <f t="shared" si="188"/>
        <v>15529.836300000001</v>
      </c>
      <c r="F3025" s="15" t="s">
        <v>14</v>
      </c>
      <c r="G3025" s="15">
        <v>3</v>
      </c>
      <c r="H3025" s="16" t="s">
        <v>18</v>
      </c>
      <c r="I3025" s="15">
        <f t="shared" si="189"/>
        <v>3</v>
      </c>
      <c r="J3025" s="15" t="s">
        <v>16</v>
      </c>
      <c r="K3025" s="15"/>
      <c r="L3025" s="17" t="s">
        <v>16</v>
      </c>
      <c r="M3025" s="15">
        <f t="shared" si="190"/>
        <v>0</v>
      </c>
      <c r="N3025" s="27">
        <f t="shared" si="191"/>
        <v>3</v>
      </c>
      <c r="O3025"/>
      <c r="S3025"/>
      <c r="T3025"/>
    </row>
    <row r="3026" spans="1:20" ht="13" x14ac:dyDescent="0.3">
      <c r="A3026" s="13">
        <v>6332</v>
      </c>
      <c r="B3026" s="13">
        <v>171293</v>
      </c>
      <c r="C3026" s="5">
        <v>1E-4</v>
      </c>
      <c r="D3026" s="14">
        <v>384501</v>
      </c>
      <c r="E3026" s="14">
        <f t="shared" si="188"/>
        <v>38.450099999999999</v>
      </c>
      <c r="F3026" s="15" t="s">
        <v>14</v>
      </c>
      <c r="G3026" s="15">
        <v>1</v>
      </c>
      <c r="H3026" s="16" t="s">
        <v>25</v>
      </c>
      <c r="I3026" s="15">
        <f t="shared" si="189"/>
        <v>1</v>
      </c>
      <c r="J3026" s="15" t="s">
        <v>16</v>
      </c>
      <c r="K3026" s="15"/>
      <c r="L3026" s="17" t="s">
        <v>16</v>
      </c>
      <c r="M3026" s="15">
        <f t="shared" si="190"/>
        <v>0</v>
      </c>
      <c r="N3026" s="27">
        <f t="shared" si="191"/>
        <v>1</v>
      </c>
      <c r="O3026"/>
      <c r="S3026"/>
      <c r="T3026"/>
    </row>
    <row r="3027" spans="1:20" ht="13" x14ac:dyDescent="0.3">
      <c r="A3027" s="13">
        <v>6334</v>
      </c>
      <c r="B3027" s="13">
        <v>171344</v>
      </c>
      <c r="C3027" s="5">
        <v>1E-4</v>
      </c>
      <c r="D3027" s="14">
        <v>97175644</v>
      </c>
      <c r="E3027" s="14">
        <f t="shared" si="188"/>
        <v>9717.5644000000011</v>
      </c>
      <c r="F3027" s="15" t="s">
        <v>14</v>
      </c>
      <c r="G3027" s="15">
        <v>1</v>
      </c>
      <c r="H3027" s="16" t="s">
        <v>17</v>
      </c>
      <c r="I3027" s="15">
        <f t="shared" si="189"/>
        <v>1</v>
      </c>
      <c r="J3027" s="15" t="s">
        <v>16</v>
      </c>
      <c r="K3027" s="15"/>
      <c r="L3027" s="17" t="s">
        <v>16</v>
      </c>
      <c r="M3027" s="15">
        <f t="shared" si="190"/>
        <v>0</v>
      </c>
      <c r="N3027" s="27">
        <f t="shared" si="191"/>
        <v>1</v>
      </c>
      <c r="O3027"/>
      <c r="S3027"/>
      <c r="T3027"/>
    </row>
    <row r="3028" spans="1:20" ht="13" x14ac:dyDescent="0.3">
      <c r="A3028" s="13">
        <v>6345</v>
      </c>
      <c r="B3028" s="13">
        <v>171634</v>
      </c>
      <c r="C3028" s="5">
        <v>1E-4</v>
      </c>
      <c r="D3028" s="14">
        <v>32882046</v>
      </c>
      <c r="E3028" s="14">
        <f t="shared" si="188"/>
        <v>3288.2046</v>
      </c>
      <c r="F3028" s="15" t="s">
        <v>14</v>
      </c>
      <c r="G3028" s="15">
        <v>1</v>
      </c>
      <c r="H3028" s="16" t="s">
        <v>20</v>
      </c>
      <c r="I3028" s="15">
        <f t="shared" si="189"/>
        <v>1</v>
      </c>
      <c r="J3028" s="15" t="s">
        <v>16</v>
      </c>
      <c r="K3028" s="15"/>
      <c r="L3028" s="17" t="s">
        <v>16</v>
      </c>
      <c r="M3028" s="15">
        <f t="shared" si="190"/>
        <v>0</v>
      </c>
      <c r="N3028" s="27">
        <f t="shared" si="191"/>
        <v>1</v>
      </c>
      <c r="O3028"/>
      <c r="S3028"/>
      <c r="T3028"/>
    </row>
    <row r="3029" spans="1:20" ht="13" x14ac:dyDescent="0.3">
      <c r="A3029" s="13">
        <v>6346</v>
      </c>
      <c r="B3029" s="13">
        <v>171670</v>
      </c>
      <c r="C3029" s="5">
        <v>1E-4</v>
      </c>
      <c r="D3029" s="14">
        <v>1254779527</v>
      </c>
      <c r="E3029" s="14">
        <f t="shared" si="188"/>
        <v>125477.95270000001</v>
      </c>
      <c r="F3029" s="15" t="s">
        <v>14</v>
      </c>
      <c r="G3029" s="15">
        <v>3</v>
      </c>
      <c r="H3029" s="16" t="s">
        <v>23</v>
      </c>
      <c r="I3029" s="15">
        <f t="shared" si="189"/>
        <v>3</v>
      </c>
      <c r="J3029" s="15" t="s">
        <v>16</v>
      </c>
      <c r="K3029" s="15"/>
      <c r="L3029" s="17" t="s">
        <v>16</v>
      </c>
      <c r="M3029" s="15">
        <f t="shared" si="190"/>
        <v>0</v>
      </c>
      <c r="N3029" s="27">
        <f t="shared" si="191"/>
        <v>3</v>
      </c>
      <c r="O3029"/>
      <c r="S3029"/>
      <c r="T3029"/>
    </row>
    <row r="3030" spans="1:20" ht="13" x14ac:dyDescent="0.3">
      <c r="A3030" s="13">
        <v>6352</v>
      </c>
      <c r="B3030" s="13">
        <v>171827</v>
      </c>
      <c r="C3030" s="5">
        <v>1E-4</v>
      </c>
      <c r="D3030" s="14">
        <v>6428318</v>
      </c>
      <c r="E3030" s="14">
        <f t="shared" si="188"/>
        <v>642.83180000000004</v>
      </c>
      <c r="F3030" s="15" t="s">
        <v>14</v>
      </c>
      <c r="G3030" s="15">
        <v>1</v>
      </c>
      <c r="H3030" s="16" t="s">
        <v>23</v>
      </c>
      <c r="I3030" s="15">
        <f t="shared" si="189"/>
        <v>1</v>
      </c>
      <c r="J3030" s="15" t="s">
        <v>16</v>
      </c>
      <c r="K3030" s="15"/>
      <c r="L3030" s="17" t="s">
        <v>16</v>
      </c>
      <c r="M3030" s="15">
        <f t="shared" si="190"/>
        <v>0</v>
      </c>
      <c r="N3030" s="27">
        <f t="shared" si="191"/>
        <v>1</v>
      </c>
      <c r="O3030"/>
      <c r="S3030"/>
      <c r="T3030"/>
    </row>
    <row r="3031" spans="1:20" ht="13" x14ac:dyDescent="0.3">
      <c r="A3031" s="13">
        <v>6353</v>
      </c>
      <c r="B3031" s="13">
        <v>171838</v>
      </c>
      <c r="C3031" s="5">
        <v>1E-4</v>
      </c>
      <c r="D3031" s="14">
        <v>83910538</v>
      </c>
      <c r="E3031" s="14">
        <f t="shared" si="188"/>
        <v>8391.0537999999997</v>
      </c>
      <c r="F3031" s="15" t="s">
        <v>14</v>
      </c>
      <c r="G3031" s="15">
        <v>1</v>
      </c>
      <c r="H3031" s="16" t="s">
        <v>15</v>
      </c>
      <c r="I3031" s="15">
        <f t="shared" si="189"/>
        <v>1</v>
      </c>
      <c r="J3031" s="15" t="s">
        <v>16</v>
      </c>
      <c r="K3031" s="15"/>
      <c r="L3031" s="17" t="s">
        <v>16</v>
      </c>
      <c r="M3031" s="15">
        <f t="shared" si="190"/>
        <v>0</v>
      </c>
      <c r="N3031" s="27">
        <f t="shared" si="191"/>
        <v>1</v>
      </c>
      <c r="O3031"/>
      <c r="S3031"/>
      <c r="T3031"/>
    </row>
    <row r="3032" spans="1:20" ht="13" x14ac:dyDescent="0.3">
      <c r="A3032" s="13">
        <v>6358</v>
      </c>
      <c r="B3032" s="13">
        <v>171966</v>
      </c>
      <c r="C3032" s="5">
        <v>1E-4</v>
      </c>
      <c r="D3032" s="14">
        <v>55868150</v>
      </c>
      <c r="E3032" s="14">
        <f t="shared" si="188"/>
        <v>5586.8150000000005</v>
      </c>
      <c r="F3032" s="15" t="s">
        <v>14</v>
      </c>
      <c r="G3032" s="15">
        <v>1</v>
      </c>
      <c r="H3032" s="16" t="s">
        <v>17</v>
      </c>
      <c r="I3032" s="15">
        <f t="shared" si="189"/>
        <v>1</v>
      </c>
      <c r="J3032" s="15" t="s">
        <v>16</v>
      </c>
      <c r="K3032" s="15"/>
      <c r="L3032" s="17" t="s">
        <v>16</v>
      </c>
      <c r="M3032" s="15">
        <f t="shared" si="190"/>
        <v>0</v>
      </c>
      <c r="N3032" s="27">
        <f t="shared" si="191"/>
        <v>1</v>
      </c>
      <c r="O3032"/>
      <c r="S3032"/>
      <c r="T3032"/>
    </row>
    <row r="3033" spans="1:20" ht="13" x14ac:dyDescent="0.3">
      <c r="A3033" s="13">
        <v>6368</v>
      </c>
      <c r="B3033" s="13">
        <v>172232</v>
      </c>
      <c r="C3033" s="5">
        <v>1E-4</v>
      </c>
      <c r="D3033" s="14">
        <v>17914483</v>
      </c>
      <c r="E3033" s="14">
        <f t="shared" si="188"/>
        <v>1791.4483</v>
      </c>
      <c r="F3033" s="15" t="s">
        <v>14</v>
      </c>
      <c r="G3033" s="15">
        <v>1</v>
      </c>
      <c r="H3033" s="16" t="s">
        <v>20</v>
      </c>
      <c r="I3033" s="15">
        <f t="shared" si="189"/>
        <v>1</v>
      </c>
      <c r="J3033" s="15" t="s">
        <v>16</v>
      </c>
      <c r="K3033" s="15"/>
      <c r="L3033" s="17" t="s">
        <v>16</v>
      </c>
      <c r="M3033" s="15">
        <f t="shared" si="190"/>
        <v>0</v>
      </c>
      <c r="N3033" s="27">
        <f t="shared" si="191"/>
        <v>1</v>
      </c>
      <c r="O3033"/>
      <c r="S3033"/>
      <c r="T3033"/>
    </row>
    <row r="3034" spans="1:20" ht="13" x14ac:dyDescent="0.3">
      <c r="A3034" s="13">
        <v>6370</v>
      </c>
      <c r="B3034" s="13">
        <v>172279</v>
      </c>
      <c r="C3034" s="5">
        <v>1E-4</v>
      </c>
      <c r="D3034" s="14">
        <v>2903</v>
      </c>
      <c r="E3034" s="14">
        <f t="shared" si="188"/>
        <v>0.2903</v>
      </c>
      <c r="F3034" s="15" t="s">
        <v>14</v>
      </c>
      <c r="G3034" s="15">
        <v>2</v>
      </c>
      <c r="H3034" s="16" t="s">
        <v>31</v>
      </c>
      <c r="I3034" s="15">
        <f t="shared" si="189"/>
        <v>0</v>
      </c>
      <c r="J3034" s="15" t="s">
        <v>16</v>
      </c>
      <c r="K3034" s="15"/>
      <c r="L3034" s="17" t="s">
        <v>16</v>
      </c>
      <c r="M3034" s="15">
        <f t="shared" si="190"/>
        <v>0</v>
      </c>
      <c r="N3034" s="27">
        <f t="shared" si="191"/>
        <v>0</v>
      </c>
      <c r="O3034"/>
      <c r="S3034"/>
      <c r="T3034"/>
    </row>
    <row r="3035" spans="1:20" ht="13" x14ac:dyDescent="0.3">
      <c r="A3035" s="13">
        <v>6371</v>
      </c>
      <c r="B3035" s="13">
        <v>172315</v>
      </c>
      <c r="C3035" s="5">
        <v>1E-4</v>
      </c>
      <c r="D3035" s="14">
        <v>10163494</v>
      </c>
      <c r="E3035" s="14">
        <f t="shared" si="188"/>
        <v>1016.3494000000001</v>
      </c>
      <c r="F3035" s="15" t="s">
        <v>14</v>
      </c>
      <c r="G3035" s="15">
        <v>1</v>
      </c>
      <c r="H3035" s="16" t="s">
        <v>20</v>
      </c>
      <c r="I3035" s="15">
        <f t="shared" si="189"/>
        <v>1</v>
      </c>
      <c r="J3035" s="15" t="s">
        <v>16</v>
      </c>
      <c r="K3035" s="15"/>
      <c r="L3035" s="17" t="s">
        <v>16</v>
      </c>
      <c r="M3035" s="15">
        <f t="shared" si="190"/>
        <v>0</v>
      </c>
      <c r="N3035" s="27">
        <f t="shared" si="191"/>
        <v>1</v>
      </c>
      <c r="O3035"/>
      <c r="S3035"/>
      <c r="T3035"/>
    </row>
    <row r="3036" spans="1:20" ht="13" x14ac:dyDescent="0.3">
      <c r="A3036" s="13">
        <v>6372</v>
      </c>
      <c r="B3036" s="13">
        <v>172348</v>
      </c>
      <c r="C3036" s="5">
        <v>1E-4</v>
      </c>
      <c r="D3036" s="14">
        <v>34033455</v>
      </c>
      <c r="E3036" s="14">
        <f t="shared" si="188"/>
        <v>3403.3455000000004</v>
      </c>
      <c r="F3036" s="15" t="s">
        <v>14</v>
      </c>
      <c r="G3036" s="15">
        <v>3</v>
      </c>
      <c r="H3036" s="16" t="s">
        <v>21</v>
      </c>
      <c r="I3036" s="15">
        <f t="shared" si="189"/>
        <v>0</v>
      </c>
      <c r="J3036" s="15" t="s">
        <v>16</v>
      </c>
      <c r="K3036" s="15"/>
      <c r="L3036" s="17" t="s">
        <v>16</v>
      </c>
      <c r="M3036" s="15">
        <f t="shared" si="190"/>
        <v>0</v>
      </c>
      <c r="N3036" s="27">
        <f t="shared" si="191"/>
        <v>0</v>
      </c>
      <c r="O3036"/>
      <c r="S3036"/>
      <c r="T3036"/>
    </row>
    <row r="3037" spans="1:20" ht="13" x14ac:dyDescent="0.3">
      <c r="A3037" s="13">
        <v>6373</v>
      </c>
      <c r="B3037" s="13">
        <v>172360</v>
      </c>
      <c r="C3037" s="5">
        <v>1E-4</v>
      </c>
      <c r="D3037" s="14">
        <v>10625440</v>
      </c>
      <c r="E3037" s="14">
        <f t="shared" si="188"/>
        <v>1062.5440000000001</v>
      </c>
      <c r="F3037" s="15" t="s">
        <v>14</v>
      </c>
      <c r="G3037" s="15">
        <v>1</v>
      </c>
      <c r="H3037" s="16" t="s">
        <v>23</v>
      </c>
      <c r="I3037" s="15">
        <f t="shared" si="189"/>
        <v>1</v>
      </c>
      <c r="J3037" s="15" t="s">
        <v>16</v>
      </c>
      <c r="K3037" s="15"/>
      <c r="L3037" s="17" t="s">
        <v>16</v>
      </c>
      <c r="M3037" s="15">
        <f t="shared" si="190"/>
        <v>0</v>
      </c>
      <c r="N3037" s="27">
        <f t="shared" si="191"/>
        <v>1</v>
      </c>
      <c r="O3037"/>
      <c r="S3037"/>
      <c r="T3037"/>
    </row>
    <row r="3038" spans="1:20" ht="13" x14ac:dyDescent="0.3">
      <c r="A3038" s="13">
        <v>6377</v>
      </c>
      <c r="B3038" s="13">
        <v>172450</v>
      </c>
      <c r="C3038" s="5">
        <v>1E-4</v>
      </c>
      <c r="D3038" s="14">
        <v>1130999</v>
      </c>
      <c r="E3038" s="14">
        <f t="shared" si="188"/>
        <v>113.09990000000001</v>
      </c>
      <c r="F3038" s="15" t="s">
        <v>14</v>
      </c>
      <c r="G3038" s="15">
        <v>1</v>
      </c>
      <c r="H3038" s="16" t="s">
        <v>21</v>
      </c>
      <c r="I3038" s="15">
        <f t="shared" si="189"/>
        <v>0</v>
      </c>
      <c r="J3038" s="15" t="s">
        <v>16</v>
      </c>
      <c r="K3038" s="15"/>
      <c r="L3038" s="17" t="s">
        <v>16</v>
      </c>
      <c r="M3038" s="15">
        <f t="shared" si="190"/>
        <v>0</v>
      </c>
      <c r="N3038" s="27">
        <f t="shared" si="191"/>
        <v>0</v>
      </c>
      <c r="O3038"/>
      <c r="S3038"/>
      <c r="T3038"/>
    </row>
    <row r="3039" spans="1:20" ht="13" x14ac:dyDescent="0.3">
      <c r="A3039" s="13">
        <v>6377</v>
      </c>
      <c r="B3039" s="13">
        <v>172465</v>
      </c>
      <c r="C3039" s="5">
        <v>1E-4</v>
      </c>
      <c r="D3039" s="14">
        <v>8203864</v>
      </c>
      <c r="E3039" s="14">
        <f t="shared" si="188"/>
        <v>820.38640000000009</v>
      </c>
      <c r="F3039" s="15" t="s">
        <v>14</v>
      </c>
      <c r="G3039" s="15">
        <v>1</v>
      </c>
      <c r="H3039" s="16" t="s">
        <v>15</v>
      </c>
      <c r="I3039" s="15">
        <f t="shared" si="189"/>
        <v>1</v>
      </c>
      <c r="J3039" s="15" t="s">
        <v>16</v>
      </c>
      <c r="K3039" s="15"/>
      <c r="L3039" s="17" t="s">
        <v>16</v>
      </c>
      <c r="M3039" s="15">
        <f t="shared" si="190"/>
        <v>0</v>
      </c>
      <c r="N3039" s="27">
        <f t="shared" si="191"/>
        <v>1</v>
      </c>
      <c r="O3039"/>
      <c r="S3039"/>
      <c r="T3039"/>
    </row>
    <row r="3040" spans="1:20" ht="13" x14ac:dyDescent="0.3">
      <c r="A3040" s="13">
        <v>6381</v>
      </c>
      <c r="B3040" s="13">
        <v>172596</v>
      </c>
      <c r="C3040" s="5">
        <v>1E-4</v>
      </c>
      <c r="D3040" s="14">
        <v>2957435910</v>
      </c>
      <c r="E3040" s="14">
        <f t="shared" si="188"/>
        <v>295743.59100000001</v>
      </c>
      <c r="F3040" s="15" t="s">
        <v>14</v>
      </c>
      <c r="G3040" s="15">
        <v>4</v>
      </c>
      <c r="H3040" s="16" t="s">
        <v>19</v>
      </c>
      <c r="I3040" s="15">
        <f t="shared" si="189"/>
        <v>4</v>
      </c>
      <c r="J3040" s="15" t="s">
        <v>16</v>
      </c>
      <c r="K3040" s="15"/>
      <c r="L3040" s="17" t="s">
        <v>16</v>
      </c>
      <c r="M3040" s="15">
        <f t="shared" si="190"/>
        <v>0</v>
      </c>
      <c r="N3040" s="27">
        <f t="shared" si="191"/>
        <v>4</v>
      </c>
      <c r="O3040"/>
      <c r="S3040"/>
      <c r="T3040"/>
    </row>
    <row r="3041" spans="1:20" ht="13" x14ac:dyDescent="0.3">
      <c r="A3041" s="13">
        <v>6384</v>
      </c>
      <c r="B3041" s="13">
        <v>172668</v>
      </c>
      <c r="C3041" s="5">
        <v>1E-4</v>
      </c>
      <c r="D3041" s="14">
        <v>81536097</v>
      </c>
      <c r="E3041" s="14">
        <f t="shared" si="188"/>
        <v>8153.6097</v>
      </c>
      <c r="F3041" s="15" t="s">
        <v>14</v>
      </c>
      <c r="G3041" s="15">
        <v>1</v>
      </c>
      <c r="H3041" s="16" t="s">
        <v>19</v>
      </c>
      <c r="I3041" s="15">
        <f t="shared" si="189"/>
        <v>1</v>
      </c>
      <c r="J3041" s="15" t="s">
        <v>16</v>
      </c>
      <c r="K3041" s="15"/>
      <c r="L3041" s="17" t="s">
        <v>16</v>
      </c>
      <c r="M3041" s="15">
        <f t="shared" si="190"/>
        <v>0</v>
      </c>
      <c r="N3041" s="27">
        <f t="shared" si="191"/>
        <v>1</v>
      </c>
      <c r="O3041"/>
      <c r="S3041"/>
      <c r="T3041"/>
    </row>
    <row r="3042" spans="1:20" ht="13" x14ac:dyDescent="0.3">
      <c r="A3042" s="13">
        <v>6387</v>
      </c>
      <c r="B3042" s="13">
        <v>172737</v>
      </c>
      <c r="C3042" s="5">
        <v>1E-4</v>
      </c>
      <c r="D3042" s="14">
        <v>7723476</v>
      </c>
      <c r="E3042" s="14">
        <f t="shared" si="188"/>
        <v>772.34760000000006</v>
      </c>
      <c r="F3042" s="15" t="s">
        <v>14</v>
      </c>
      <c r="G3042" s="15">
        <v>1</v>
      </c>
      <c r="H3042" s="16" t="s">
        <v>22</v>
      </c>
      <c r="I3042" s="15">
        <f t="shared" si="189"/>
        <v>1</v>
      </c>
      <c r="J3042" s="15" t="s">
        <v>16</v>
      </c>
      <c r="K3042" s="15"/>
      <c r="L3042" s="17" t="s">
        <v>16</v>
      </c>
      <c r="M3042" s="15">
        <f t="shared" si="190"/>
        <v>0</v>
      </c>
      <c r="N3042" s="27">
        <f t="shared" si="191"/>
        <v>1</v>
      </c>
      <c r="O3042"/>
      <c r="S3042"/>
      <c r="T3042"/>
    </row>
    <row r="3043" spans="1:20" ht="13" x14ac:dyDescent="0.3">
      <c r="A3043" s="13">
        <v>6389</v>
      </c>
      <c r="B3043" s="13">
        <v>172808</v>
      </c>
      <c r="C3043" s="5">
        <v>1E-4</v>
      </c>
      <c r="D3043" s="14">
        <v>74128755</v>
      </c>
      <c r="E3043" s="14">
        <f t="shared" si="188"/>
        <v>7412.8755000000001</v>
      </c>
      <c r="F3043" s="15" t="s">
        <v>14</v>
      </c>
      <c r="G3043" s="15">
        <v>2</v>
      </c>
      <c r="H3043" s="16" t="s">
        <v>23</v>
      </c>
      <c r="I3043" s="15">
        <f t="shared" si="189"/>
        <v>2</v>
      </c>
      <c r="J3043" s="15" t="s">
        <v>16</v>
      </c>
      <c r="K3043" s="15"/>
      <c r="L3043" s="17" t="s">
        <v>16</v>
      </c>
      <c r="M3043" s="15">
        <f t="shared" si="190"/>
        <v>0</v>
      </c>
      <c r="N3043" s="27">
        <f t="shared" si="191"/>
        <v>2</v>
      </c>
      <c r="O3043"/>
      <c r="S3043"/>
      <c r="T3043"/>
    </row>
    <row r="3044" spans="1:20" ht="13" x14ac:dyDescent="0.3">
      <c r="A3044" s="13">
        <v>6389</v>
      </c>
      <c r="B3044" s="13">
        <v>172817</v>
      </c>
      <c r="C3044" s="5">
        <v>1E-4</v>
      </c>
      <c r="D3044" s="14">
        <v>95022093</v>
      </c>
      <c r="E3044" s="14">
        <f t="shared" si="188"/>
        <v>9502.2093000000004</v>
      </c>
      <c r="F3044" s="15" t="s">
        <v>14</v>
      </c>
      <c r="G3044" s="15">
        <v>2</v>
      </c>
      <c r="H3044" s="16" t="s">
        <v>20</v>
      </c>
      <c r="I3044" s="15">
        <f t="shared" si="189"/>
        <v>2</v>
      </c>
      <c r="J3044" s="15" t="s">
        <v>16</v>
      </c>
      <c r="K3044" s="15"/>
      <c r="L3044" s="17" t="s">
        <v>16</v>
      </c>
      <c r="M3044" s="15">
        <f t="shared" si="190"/>
        <v>0</v>
      </c>
      <c r="N3044" s="27">
        <f t="shared" si="191"/>
        <v>2</v>
      </c>
      <c r="O3044"/>
      <c r="S3044"/>
      <c r="T3044"/>
    </row>
    <row r="3045" spans="1:20" ht="13" x14ac:dyDescent="0.3">
      <c r="A3045" s="13">
        <v>6392</v>
      </c>
      <c r="B3045" s="13">
        <v>172895</v>
      </c>
      <c r="C3045" s="5">
        <v>1E-4</v>
      </c>
      <c r="D3045" s="14">
        <v>139582908</v>
      </c>
      <c r="E3045" s="14">
        <f t="shared" si="188"/>
        <v>13958.290800000001</v>
      </c>
      <c r="F3045" s="15" t="s">
        <v>14</v>
      </c>
      <c r="G3045" s="15">
        <v>1</v>
      </c>
      <c r="H3045" s="16" t="s">
        <v>15</v>
      </c>
      <c r="I3045" s="15">
        <f t="shared" si="189"/>
        <v>1</v>
      </c>
      <c r="J3045" s="15" t="s">
        <v>16</v>
      </c>
      <c r="K3045" s="15"/>
      <c r="L3045" s="17" t="s">
        <v>16</v>
      </c>
      <c r="M3045" s="15">
        <f t="shared" si="190"/>
        <v>0</v>
      </c>
      <c r="N3045" s="27">
        <f t="shared" si="191"/>
        <v>1</v>
      </c>
      <c r="O3045"/>
      <c r="S3045"/>
      <c r="T3045"/>
    </row>
    <row r="3046" spans="1:20" ht="13" x14ac:dyDescent="0.3">
      <c r="A3046" s="13">
        <v>6393</v>
      </c>
      <c r="B3046" s="13">
        <v>172913</v>
      </c>
      <c r="C3046" s="5">
        <v>1E-4</v>
      </c>
      <c r="D3046" s="14">
        <v>225583120</v>
      </c>
      <c r="E3046" s="14">
        <f t="shared" si="188"/>
        <v>22558.312000000002</v>
      </c>
      <c r="F3046" s="15" t="s">
        <v>14</v>
      </c>
      <c r="G3046" s="15">
        <v>3</v>
      </c>
      <c r="H3046" s="16" t="s">
        <v>20</v>
      </c>
      <c r="I3046" s="15">
        <f t="shared" si="189"/>
        <v>3</v>
      </c>
      <c r="J3046" s="15" t="s">
        <v>16</v>
      </c>
      <c r="K3046" s="15"/>
      <c r="L3046" s="17" t="s">
        <v>16</v>
      </c>
      <c r="M3046" s="15">
        <f t="shared" si="190"/>
        <v>0</v>
      </c>
      <c r="N3046" s="27">
        <f t="shared" si="191"/>
        <v>3</v>
      </c>
      <c r="O3046"/>
      <c r="S3046"/>
      <c r="T3046"/>
    </row>
    <row r="3047" spans="1:20" ht="13" x14ac:dyDescent="0.3">
      <c r="A3047" s="13">
        <v>6398</v>
      </c>
      <c r="B3047" s="13">
        <v>173052</v>
      </c>
      <c r="C3047" s="5">
        <v>1E-4</v>
      </c>
      <c r="D3047" s="14">
        <v>54375953</v>
      </c>
      <c r="E3047" s="14">
        <f t="shared" si="188"/>
        <v>5437.5953</v>
      </c>
      <c r="F3047" s="15" t="s">
        <v>14</v>
      </c>
      <c r="G3047" s="15">
        <v>1</v>
      </c>
      <c r="H3047" s="16" t="s">
        <v>15</v>
      </c>
      <c r="I3047" s="15">
        <f t="shared" si="189"/>
        <v>1</v>
      </c>
      <c r="J3047" s="15" t="s">
        <v>16</v>
      </c>
      <c r="K3047" s="15"/>
      <c r="L3047" s="17" t="s">
        <v>16</v>
      </c>
      <c r="M3047" s="15">
        <f t="shared" si="190"/>
        <v>0</v>
      </c>
      <c r="N3047" s="27">
        <f t="shared" si="191"/>
        <v>1</v>
      </c>
      <c r="O3047"/>
      <c r="S3047"/>
      <c r="T3047"/>
    </row>
    <row r="3048" spans="1:20" ht="13" x14ac:dyDescent="0.3">
      <c r="A3048" s="13">
        <v>6399</v>
      </c>
      <c r="B3048" s="13">
        <v>173083</v>
      </c>
      <c r="C3048" s="5">
        <v>1E-4</v>
      </c>
      <c r="D3048" s="14">
        <v>263962109</v>
      </c>
      <c r="E3048" s="14">
        <f t="shared" si="188"/>
        <v>26396.210900000002</v>
      </c>
      <c r="F3048" s="15" t="s">
        <v>14</v>
      </c>
      <c r="G3048" s="15">
        <v>1</v>
      </c>
      <c r="H3048" s="16" t="s">
        <v>23</v>
      </c>
      <c r="I3048" s="15">
        <f t="shared" si="189"/>
        <v>1</v>
      </c>
      <c r="J3048" s="15" t="s">
        <v>16</v>
      </c>
      <c r="K3048" s="15"/>
      <c r="L3048" s="17" t="s">
        <v>16</v>
      </c>
      <c r="M3048" s="15">
        <f t="shared" si="190"/>
        <v>0</v>
      </c>
      <c r="N3048" s="27">
        <f t="shared" si="191"/>
        <v>1</v>
      </c>
      <c r="O3048"/>
      <c r="S3048"/>
      <c r="T3048"/>
    </row>
    <row r="3049" spans="1:20" ht="13" x14ac:dyDescent="0.3">
      <c r="A3049" s="13">
        <v>6401</v>
      </c>
      <c r="B3049" s="13">
        <v>173152</v>
      </c>
      <c r="C3049" s="5">
        <v>1E-4</v>
      </c>
      <c r="D3049" s="14">
        <v>12222460</v>
      </c>
      <c r="E3049" s="14">
        <f t="shared" si="188"/>
        <v>1222.2460000000001</v>
      </c>
      <c r="F3049" s="15" t="s">
        <v>14</v>
      </c>
      <c r="G3049" s="15">
        <v>2</v>
      </c>
      <c r="H3049" s="16" t="s">
        <v>22</v>
      </c>
      <c r="I3049" s="15">
        <f t="shared" si="189"/>
        <v>2</v>
      </c>
      <c r="J3049" s="15" t="s">
        <v>16</v>
      </c>
      <c r="K3049" s="15"/>
      <c r="L3049" s="17" t="s">
        <v>16</v>
      </c>
      <c r="M3049" s="15">
        <f t="shared" si="190"/>
        <v>0</v>
      </c>
      <c r="N3049" s="27">
        <f t="shared" si="191"/>
        <v>2</v>
      </c>
      <c r="O3049"/>
      <c r="S3049"/>
      <c r="T3049"/>
    </row>
    <row r="3050" spans="1:20" ht="13" x14ac:dyDescent="0.3">
      <c r="A3050" s="13">
        <v>6401</v>
      </c>
      <c r="B3050" s="13">
        <v>173153</v>
      </c>
      <c r="C3050" s="5">
        <v>1E-4</v>
      </c>
      <c r="D3050" s="14">
        <v>115781859</v>
      </c>
      <c r="E3050" s="14">
        <f t="shared" si="188"/>
        <v>11578.1859</v>
      </c>
      <c r="F3050" s="15" t="s">
        <v>14</v>
      </c>
      <c r="G3050" s="15">
        <v>2</v>
      </c>
      <c r="H3050" s="16" t="s">
        <v>23</v>
      </c>
      <c r="I3050" s="15">
        <f t="shared" si="189"/>
        <v>2</v>
      </c>
      <c r="J3050" s="15" t="s">
        <v>16</v>
      </c>
      <c r="K3050" s="15"/>
      <c r="L3050" s="17" t="s">
        <v>16</v>
      </c>
      <c r="M3050" s="15">
        <f t="shared" si="190"/>
        <v>0</v>
      </c>
      <c r="N3050" s="27">
        <f t="shared" si="191"/>
        <v>2</v>
      </c>
      <c r="O3050"/>
      <c r="S3050"/>
      <c r="T3050"/>
    </row>
    <row r="3051" spans="1:20" ht="13" x14ac:dyDescent="0.3">
      <c r="A3051" s="13">
        <v>6403</v>
      </c>
      <c r="B3051" s="13">
        <v>173185</v>
      </c>
      <c r="C3051" s="5">
        <v>1E-4</v>
      </c>
      <c r="D3051" s="14">
        <v>76410772</v>
      </c>
      <c r="E3051" s="14">
        <f t="shared" si="188"/>
        <v>7641.0772000000006</v>
      </c>
      <c r="F3051" s="15" t="s">
        <v>14</v>
      </c>
      <c r="G3051" s="15">
        <v>2</v>
      </c>
      <c r="H3051" s="16" t="s">
        <v>20</v>
      </c>
      <c r="I3051" s="15">
        <f t="shared" si="189"/>
        <v>2</v>
      </c>
      <c r="J3051" s="15" t="s">
        <v>16</v>
      </c>
      <c r="K3051" s="15"/>
      <c r="L3051" s="17" t="s">
        <v>16</v>
      </c>
      <c r="M3051" s="15">
        <f t="shared" si="190"/>
        <v>0</v>
      </c>
      <c r="N3051" s="27">
        <f t="shared" si="191"/>
        <v>2</v>
      </c>
      <c r="O3051"/>
      <c r="S3051"/>
      <c r="T3051"/>
    </row>
    <row r="3052" spans="1:20" ht="13" x14ac:dyDescent="0.3">
      <c r="A3052" s="13">
        <v>6406</v>
      </c>
      <c r="B3052" s="13">
        <v>173269</v>
      </c>
      <c r="C3052" s="5">
        <v>1E-4</v>
      </c>
      <c r="D3052" s="14">
        <v>1169131</v>
      </c>
      <c r="E3052" s="14">
        <f t="shared" si="188"/>
        <v>116.9131</v>
      </c>
      <c r="F3052" s="15" t="s">
        <v>14</v>
      </c>
      <c r="G3052" s="15">
        <v>2</v>
      </c>
      <c r="H3052" s="16" t="s">
        <v>21</v>
      </c>
      <c r="I3052" s="15">
        <f t="shared" si="189"/>
        <v>0</v>
      </c>
      <c r="J3052" s="15" t="s">
        <v>16</v>
      </c>
      <c r="K3052" s="15"/>
      <c r="L3052" s="17" t="s">
        <v>16</v>
      </c>
      <c r="M3052" s="15">
        <f t="shared" si="190"/>
        <v>0</v>
      </c>
      <c r="N3052" s="27">
        <f t="shared" si="191"/>
        <v>0</v>
      </c>
      <c r="O3052"/>
      <c r="S3052"/>
      <c r="T3052"/>
    </row>
    <row r="3053" spans="1:20" ht="13" x14ac:dyDescent="0.3">
      <c r="A3053" s="13">
        <v>6408</v>
      </c>
      <c r="B3053" s="13">
        <v>173309</v>
      </c>
      <c r="C3053" s="5">
        <v>1E-4</v>
      </c>
      <c r="D3053" s="14">
        <v>518283681</v>
      </c>
      <c r="E3053" s="14">
        <f t="shared" si="188"/>
        <v>51828.3681</v>
      </c>
      <c r="F3053" s="15" t="s">
        <v>14</v>
      </c>
      <c r="G3053" s="15">
        <v>2</v>
      </c>
      <c r="H3053" s="16" t="s">
        <v>20</v>
      </c>
      <c r="I3053" s="15">
        <f t="shared" si="189"/>
        <v>2</v>
      </c>
      <c r="J3053" s="15" t="s">
        <v>16</v>
      </c>
      <c r="K3053" s="15"/>
      <c r="L3053" s="17" t="s">
        <v>16</v>
      </c>
      <c r="M3053" s="15">
        <f t="shared" si="190"/>
        <v>0</v>
      </c>
      <c r="N3053" s="27">
        <f t="shared" si="191"/>
        <v>2</v>
      </c>
      <c r="O3053"/>
      <c r="S3053"/>
      <c r="T3053"/>
    </row>
    <row r="3054" spans="1:20" ht="13" x14ac:dyDescent="0.3">
      <c r="A3054" s="13">
        <v>6409</v>
      </c>
      <c r="B3054" s="13">
        <v>173333</v>
      </c>
      <c r="C3054" s="5">
        <v>1E-4</v>
      </c>
      <c r="D3054" s="14">
        <v>69995069</v>
      </c>
      <c r="E3054" s="14">
        <f t="shared" si="188"/>
        <v>6999.5069000000003</v>
      </c>
      <c r="F3054" s="15" t="s">
        <v>14</v>
      </c>
      <c r="G3054" s="15">
        <v>2</v>
      </c>
      <c r="H3054" s="16" t="s">
        <v>22</v>
      </c>
      <c r="I3054" s="15">
        <f t="shared" si="189"/>
        <v>2</v>
      </c>
      <c r="J3054" s="15" t="s">
        <v>16</v>
      </c>
      <c r="K3054" s="15"/>
      <c r="L3054" s="17" t="s">
        <v>16</v>
      </c>
      <c r="M3054" s="15">
        <f t="shared" si="190"/>
        <v>0</v>
      </c>
      <c r="N3054" s="27">
        <f t="shared" si="191"/>
        <v>2</v>
      </c>
      <c r="O3054"/>
      <c r="S3054"/>
      <c r="T3054"/>
    </row>
    <row r="3055" spans="1:20" ht="13" x14ac:dyDescent="0.3">
      <c r="A3055" s="13">
        <v>6411</v>
      </c>
      <c r="B3055" s="13">
        <v>173386</v>
      </c>
      <c r="C3055" s="5">
        <v>1E-4</v>
      </c>
      <c r="D3055" s="14">
        <v>24129014</v>
      </c>
      <c r="E3055" s="14">
        <f t="shared" si="188"/>
        <v>2412.9014000000002</v>
      </c>
      <c r="F3055" s="15" t="s">
        <v>14</v>
      </c>
      <c r="G3055" s="15">
        <v>1</v>
      </c>
      <c r="H3055" s="16" t="s">
        <v>26</v>
      </c>
      <c r="I3055" s="15">
        <f t="shared" si="189"/>
        <v>1</v>
      </c>
      <c r="J3055" s="15" t="s">
        <v>16</v>
      </c>
      <c r="K3055" s="15"/>
      <c r="L3055" s="17" t="s">
        <v>16</v>
      </c>
      <c r="M3055" s="15">
        <f t="shared" si="190"/>
        <v>0</v>
      </c>
      <c r="N3055" s="27">
        <f t="shared" si="191"/>
        <v>1</v>
      </c>
      <c r="O3055"/>
      <c r="S3055"/>
      <c r="T3055"/>
    </row>
    <row r="3056" spans="1:20" ht="13" x14ac:dyDescent="0.3">
      <c r="A3056" s="13">
        <v>6415</v>
      </c>
      <c r="B3056" s="13">
        <v>173478</v>
      </c>
      <c r="C3056" s="5">
        <v>1E-4</v>
      </c>
      <c r="D3056" s="14">
        <v>83696752</v>
      </c>
      <c r="E3056" s="14">
        <f t="shared" si="188"/>
        <v>8369.6751999999997</v>
      </c>
      <c r="F3056" s="15" t="s">
        <v>14</v>
      </c>
      <c r="G3056" s="15">
        <v>1</v>
      </c>
      <c r="H3056" s="16" t="s">
        <v>23</v>
      </c>
      <c r="I3056" s="15">
        <f t="shared" si="189"/>
        <v>1</v>
      </c>
      <c r="J3056" s="15" t="s">
        <v>16</v>
      </c>
      <c r="K3056" s="15"/>
      <c r="L3056" s="17" t="s">
        <v>16</v>
      </c>
      <c r="M3056" s="15">
        <f t="shared" si="190"/>
        <v>0</v>
      </c>
      <c r="N3056" s="27">
        <f t="shared" si="191"/>
        <v>1</v>
      </c>
      <c r="O3056"/>
      <c r="S3056"/>
      <c r="T3056"/>
    </row>
    <row r="3057" spans="1:20" ht="13" x14ac:dyDescent="0.3">
      <c r="A3057" s="13">
        <v>6419</v>
      </c>
      <c r="B3057" s="13">
        <v>173621</v>
      </c>
      <c r="C3057" s="5">
        <v>1E-4</v>
      </c>
      <c r="D3057" s="14">
        <v>266980456</v>
      </c>
      <c r="E3057" s="14">
        <f t="shared" si="188"/>
        <v>26698.045600000001</v>
      </c>
      <c r="F3057" s="15" t="s">
        <v>14</v>
      </c>
      <c r="G3057" s="15">
        <v>3</v>
      </c>
      <c r="H3057" s="16" t="s">
        <v>17</v>
      </c>
      <c r="I3057" s="15">
        <f t="shared" si="189"/>
        <v>3</v>
      </c>
      <c r="J3057" s="15" t="s">
        <v>16</v>
      </c>
      <c r="K3057" s="15"/>
      <c r="L3057" s="17" t="s">
        <v>16</v>
      </c>
      <c r="M3057" s="15">
        <f t="shared" si="190"/>
        <v>0</v>
      </c>
      <c r="N3057" s="27">
        <f t="shared" si="191"/>
        <v>3</v>
      </c>
      <c r="O3057"/>
      <c r="S3057"/>
      <c r="T3057"/>
    </row>
    <row r="3058" spans="1:20" ht="13" x14ac:dyDescent="0.3">
      <c r="A3058" s="13">
        <v>6420</v>
      </c>
      <c r="B3058" s="13">
        <v>173662</v>
      </c>
      <c r="C3058" s="5">
        <v>1E-4</v>
      </c>
      <c r="D3058" s="14">
        <v>3286475201</v>
      </c>
      <c r="E3058" s="14">
        <f t="shared" si="188"/>
        <v>328647.52010000002</v>
      </c>
      <c r="F3058" s="15" t="s">
        <v>14</v>
      </c>
      <c r="G3058" s="15">
        <v>4</v>
      </c>
      <c r="H3058" s="16" t="s">
        <v>17</v>
      </c>
      <c r="I3058" s="15">
        <f t="shared" si="189"/>
        <v>4</v>
      </c>
      <c r="J3058" s="15" t="s">
        <v>16</v>
      </c>
      <c r="K3058" s="15"/>
      <c r="L3058" s="17" t="s">
        <v>16</v>
      </c>
      <c r="M3058" s="15">
        <f t="shared" si="190"/>
        <v>0</v>
      </c>
      <c r="N3058" s="27">
        <f t="shared" si="191"/>
        <v>4</v>
      </c>
      <c r="O3058"/>
      <c r="S3058"/>
      <c r="T3058"/>
    </row>
    <row r="3059" spans="1:20" ht="13" x14ac:dyDescent="0.3">
      <c r="A3059" s="13">
        <v>6427</v>
      </c>
      <c r="B3059" s="13">
        <v>173842</v>
      </c>
      <c r="C3059" s="5">
        <v>1E-4</v>
      </c>
      <c r="D3059" s="14">
        <v>22650423</v>
      </c>
      <c r="E3059" s="14">
        <f t="shared" si="188"/>
        <v>2265.0423000000001</v>
      </c>
      <c r="F3059" s="15" t="s">
        <v>14</v>
      </c>
      <c r="G3059" s="15">
        <v>3</v>
      </c>
      <c r="H3059" s="16" t="s">
        <v>20</v>
      </c>
      <c r="I3059" s="15">
        <f t="shared" si="189"/>
        <v>3</v>
      </c>
      <c r="J3059" s="15" t="s">
        <v>16</v>
      </c>
      <c r="K3059" s="15"/>
      <c r="L3059" s="17" t="s">
        <v>16</v>
      </c>
      <c r="M3059" s="15">
        <f t="shared" si="190"/>
        <v>0</v>
      </c>
      <c r="N3059" s="27">
        <f t="shared" si="191"/>
        <v>3</v>
      </c>
      <c r="O3059"/>
      <c r="S3059"/>
      <c r="T3059"/>
    </row>
    <row r="3060" spans="1:20" ht="13" x14ac:dyDescent="0.3">
      <c r="A3060" s="13">
        <v>6427</v>
      </c>
      <c r="B3060" s="13">
        <v>173861</v>
      </c>
      <c r="C3060" s="5">
        <v>1E-4</v>
      </c>
      <c r="D3060" s="14">
        <v>1048485106</v>
      </c>
      <c r="E3060" s="14">
        <f t="shared" si="188"/>
        <v>104848.51060000001</v>
      </c>
      <c r="F3060" s="15" t="s">
        <v>14</v>
      </c>
      <c r="G3060" s="15">
        <v>3</v>
      </c>
      <c r="H3060" s="16" t="s">
        <v>26</v>
      </c>
      <c r="I3060" s="15">
        <f t="shared" si="189"/>
        <v>3</v>
      </c>
      <c r="J3060" s="15" t="s">
        <v>16</v>
      </c>
      <c r="K3060" s="15"/>
      <c r="L3060" s="17" t="s">
        <v>16</v>
      </c>
      <c r="M3060" s="15">
        <f t="shared" si="190"/>
        <v>0</v>
      </c>
      <c r="N3060" s="27">
        <f t="shared" si="191"/>
        <v>3</v>
      </c>
      <c r="O3060"/>
      <c r="S3060"/>
      <c r="T3060"/>
    </row>
    <row r="3061" spans="1:20" ht="13" x14ac:dyDescent="0.3">
      <c r="A3061" s="13">
        <v>6431</v>
      </c>
      <c r="B3061" s="13">
        <v>173968</v>
      </c>
      <c r="C3061" s="5">
        <v>1E-4</v>
      </c>
      <c r="D3061" s="14">
        <v>410197793</v>
      </c>
      <c r="E3061" s="14">
        <f t="shared" si="188"/>
        <v>41019.779300000002</v>
      </c>
      <c r="F3061" s="15" t="s">
        <v>14</v>
      </c>
      <c r="G3061" s="15">
        <v>3</v>
      </c>
      <c r="H3061" s="16" t="s">
        <v>20</v>
      </c>
      <c r="I3061" s="15">
        <f t="shared" si="189"/>
        <v>3</v>
      </c>
      <c r="J3061" s="15" t="s">
        <v>16</v>
      </c>
      <c r="K3061" s="15"/>
      <c r="L3061" s="17" t="s">
        <v>16</v>
      </c>
      <c r="M3061" s="15">
        <f t="shared" si="190"/>
        <v>0</v>
      </c>
      <c r="N3061" s="27">
        <f t="shared" si="191"/>
        <v>3</v>
      </c>
      <c r="O3061"/>
      <c r="S3061"/>
      <c r="T3061"/>
    </row>
    <row r="3062" spans="1:20" ht="13" x14ac:dyDescent="0.3">
      <c r="A3062" s="13">
        <v>6434</v>
      </c>
      <c r="B3062" s="13">
        <v>174068</v>
      </c>
      <c r="C3062" s="5">
        <v>1E-4</v>
      </c>
      <c r="D3062" s="14">
        <v>136258727</v>
      </c>
      <c r="E3062" s="14">
        <f t="shared" si="188"/>
        <v>13625.8727</v>
      </c>
      <c r="F3062" s="15" t="s">
        <v>14</v>
      </c>
      <c r="G3062" s="15">
        <v>1</v>
      </c>
      <c r="H3062" s="16" t="s">
        <v>24</v>
      </c>
      <c r="I3062" s="15">
        <f t="shared" si="189"/>
        <v>1</v>
      </c>
      <c r="J3062" s="15" t="s">
        <v>16</v>
      </c>
      <c r="K3062" s="15"/>
      <c r="L3062" s="17" t="s">
        <v>16</v>
      </c>
      <c r="M3062" s="15">
        <f t="shared" si="190"/>
        <v>0</v>
      </c>
      <c r="N3062" s="27">
        <f t="shared" si="191"/>
        <v>1</v>
      </c>
      <c r="O3062"/>
      <c r="S3062"/>
      <c r="T3062"/>
    </row>
    <row r="3063" spans="1:20" ht="13" x14ac:dyDescent="0.3">
      <c r="A3063" s="13">
        <v>6437</v>
      </c>
      <c r="B3063" s="13">
        <v>174144</v>
      </c>
      <c r="C3063" s="5">
        <v>1E-4</v>
      </c>
      <c r="D3063" s="14">
        <v>9430537</v>
      </c>
      <c r="E3063" s="14">
        <f t="shared" si="188"/>
        <v>943.05370000000005</v>
      </c>
      <c r="F3063" s="15" t="s">
        <v>14</v>
      </c>
      <c r="G3063" s="15">
        <v>1</v>
      </c>
      <c r="H3063" s="16" t="s">
        <v>20</v>
      </c>
      <c r="I3063" s="15">
        <f t="shared" si="189"/>
        <v>1</v>
      </c>
      <c r="J3063" s="15" t="s">
        <v>16</v>
      </c>
      <c r="K3063" s="15"/>
      <c r="L3063" s="17" t="s">
        <v>16</v>
      </c>
      <c r="M3063" s="15">
        <f t="shared" si="190"/>
        <v>0</v>
      </c>
      <c r="N3063" s="27">
        <f t="shared" si="191"/>
        <v>1</v>
      </c>
      <c r="O3063"/>
      <c r="S3063"/>
      <c r="T3063"/>
    </row>
    <row r="3064" spans="1:20" ht="13" x14ac:dyDescent="0.3">
      <c r="A3064" s="13">
        <v>6439</v>
      </c>
      <c r="B3064" s="13">
        <v>174181</v>
      </c>
      <c r="C3064" s="5">
        <v>1E-4</v>
      </c>
      <c r="D3064" s="14">
        <v>229857601</v>
      </c>
      <c r="E3064" s="14">
        <f t="shared" si="188"/>
        <v>22985.7601</v>
      </c>
      <c r="F3064" s="15" t="s">
        <v>14</v>
      </c>
      <c r="G3064" s="15">
        <v>3</v>
      </c>
      <c r="H3064" s="16" t="s">
        <v>24</v>
      </c>
      <c r="I3064" s="15">
        <f t="shared" si="189"/>
        <v>3</v>
      </c>
      <c r="J3064" s="15" t="s">
        <v>16</v>
      </c>
      <c r="K3064" s="15"/>
      <c r="L3064" s="17" t="s">
        <v>16</v>
      </c>
      <c r="M3064" s="15">
        <f t="shared" si="190"/>
        <v>0</v>
      </c>
      <c r="N3064" s="27">
        <f t="shared" si="191"/>
        <v>3</v>
      </c>
      <c r="O3064"/>
      <c r="S3064"/>
      <c r="T3064"/>
    </row>
    <row r="3065" spans="1:20" ht="13" x14ac:dyDescent="0.3">
      <c r="A3065" s="13">
        <v>6443</v>
      </c>
      <c r="B3065" s="13">
        <v>174283</v>
      </c>
      <c r="C3065" s="5">
        <v>1E-4</v>
      </c>
      <c r="D3065" s="14">
        <v>10422032</v>
      </c>
      <c r="E3065" s="14">
        <f t="shared" si="188"/>
        <v>1042.2032000000002</v>
      </c>
      <c r="F3065" s="15" t="s">
        <v>14</v>
      </c>
      <c r="G3065" s="15">
        <v>1</v>
      </c>
      <c r="H3065" s="16" t="s">
        <v>21</v>
      </c>
      <c r="I3065" s="15">
        <f t="shared" si="189"/>
        <v>0</v>
      </c>
      <c r="J3065" s="15" t="s">
        <v>16</v>
      </c>
      <c r="K3065" s="15"/>
      <c r="L3065" s="17" t="s">
        <v>16</v>
      </c>
      <c r="M3065" s="15">
        <f t="shared" si="190"/>
        <v>0</v>
      </c>
      <c r="N3065" s="27">
        <f t="shared" si="191"/>
        <v>0</v>
      </c>
      <c r="O3065"/>
      <c r="S3065"/>
      <c r="T3065"/>
    </row>
    <row r="3066" spans="1:20" ht="13" x14ac:dyDescent="0.3">
      <c r="A3066" s="13">
        <v>6444</v>
      </c>
      <c r="B3066" s="13">
        <v>174299</v>
      </c>
      <c r="C3066" s="5">
        <v>1E-4</v>
      </c>
      <c r="D3066" s="14">
        <v>2147791979</v>
      </c>
      <c r="E3066" s="14">
        <f t="shared" si="188"/>
        <v>214779.1979</v>
      </c>
      <c r="F3066" s="15" t="s">
        <v>14</v>
      </c>
      <c r="G3066" s="15">
        <v>4</v>
      </c>
      <c r="H3066" s="16" t="s">
        <v>18</v>
      </c>
      <c r="I3066" s="15">
        <f t="shared" si="189"/>
        <v>4</v>
      </c>
      <c r="J3066" s="15" t="s">
        <v>16</v>
      </c>
      <c r="K3066" s="15"/>
      <c r="L3066" s="17" t="s">
        <v>16</v>
      </c>
      <c r="M3066" s="15">
        <f t="shared" si="190"/>
        <v>0</v>
      </c>
      <c r="N3066" s="27">
        <f t="shared" si="191"/>
        <v>4</v>
      </c>
      <c r="O3066"/>
      <c r="S3066"/>
      <c r="T3066"/>
    </row>
    <row r="3067" spans="1:20" ht="13" x14ac:dyDescent="0.3">
      <c r="A3067" s="13">
        <v>6445</v>
      </c>
      <c r="B3067" s="13">
        <v>174329</v>
      </c>
      <c r="C3067" s="5">
        <v>1E-4</v>
      </c>
      <c r="D3067" s="14">
        <v>305615863</v>
      </c>
      <c r="E3067" s="14">
        <f t="shared" si="188"/>
        <v>30561.586300000003</v>
      </c>
      <c r="F3067" s="15" t="s">
        <v>14</v>
      </c>
      <c r="G3067" s="15">
        <v>2</v>
      </c>
      <c r="H3067" s="16" t="s">
        <v>19</v>
      </c>
      <c r="I3067" s="15">
        <f t="shared" si="189"/>
        <v>2</v>
      </c>
      <c r="J3067" s="15" t="s">
        <v>16</v>
      </c>
      <c r="K3067" s="15"/>
      <c r="L3067" s="17" t="s">
        <v>16</v>
      </c>
      <c r="M3067" s="15">
        <f t="shared" si="190"/>
        <v>0</v>
      </c>
      <c r="N3067" s="27">
        <f t="shared" si="191"/>
        <v>2</v>
      </c>
      <c r="O3067"/>
      <c r="S3067"/>
      <c r="T3067"/>
    </row>
    <row r="3068" spans="1:20" ht="13" x14ac:dyDescent="0.3">
      <c r="A3068" s="13">
        <v>6449</v>
      </c>
      <c r="B3068" s="13">
        <v>174435</v>
      </c>
      <c r="C3068" s="5">
        <v>1E-4</v>
      </c>
      <c r="D3068" s="14">
        <v>19799905</v>
      </c>
      <c r="E3068" s="14">
        <f t="shared" si="188"/>
        <v>1979.9905000000001</v>
      </c>
      <c r="F3068" s="15" t="s">
        <v>14</v>
      </c>
      <c r="G3068" s="15">
        <v>3</v>
      </c>
      <c r="H3068" s="16" t="s">
        <v>22</v>
      </c>
      <c r="I3068" s="15">
        <f t="shared" si="189"/>
        <v>3</v>
      </c>
      <c r="J3068" s="15" t="s">
        <v>16</v>
      </c>
      <c r="K3068" s="15"/>
      <c r="L3068" s="17" t="s">
        <v>16</v>
      </c>
      <c r="M3068" s="15">
        <f t="shared" si="190"/>
        <v>0</v>
      </c>
      <c r="N3068" s="27">
        <f t="shared" si="191"/>
        <v>3</v>
      </c>
      <c r="O3068"/>
      <c r="S3068"/>
      <c r="T3068"/>
    </row>
    <row r="3069" spans="1:20" ht="13" x14ac:dyDescent="0.3">
      <c r="A3069" s="13">
        <v>6449</v>
      </c>
      <c r="B3069" s="13">
        <v>174444</v>
      </c>
      <c r="C3069" s="5">
        <v>1E-4</v>
      </c>
      <c r="D3069" s="14">
        <v>388107048</v>
      </c>
      <c r="E3069" s="14">
        <f t="shared" si="188"/>
        <v>38810.7048</v>
      </c>
      <c r="F3069" s="15" t="s">
        <v>14</v>
      </c>
      <c r="G3069" s="15">
        <v>2</v>
      </c>
      <c r="H3069" s="16" t="s">
        <v>15</v>
      </c>
      <c r="I3069" s="15">
        <f t="shared" si="189"/>
        <v>2</v>
      </c>
      <c r="J3069" s="15" t="s">
        <v>16</v>
      </c>
      <c r="K3069" s="15"/>
      <c r="L3069" s="17" t="s">
        <v>16</v>
      </c>
      <c r="M3069" s="15">
        <f t="shared" si="190"/>
        <v>0</v>
      </c>
      <c r="N3069" s="27">
        <f t="shared" si="191"/>
        <v>2</v>
      </c>
      <c r="O3069"/>
      <c r="S3069"/>
      <c r="T3069"/>
    </row>
    <row r="3070" spans="1:20" ht="13" x14ac:dyDescent="0.3">
      <c r="A3070" s="13">
        <v>6453</v>
      </c>
      <c r="B3070" s="13">
        <v>174538</v>
      </c>
      <c r="C3070" s="5">
        <v>1E-4</v>
      </c>
      <c r="D3070" s="14">
        <v>937500265</v>
      </c>
      <c r="E3070" s="14">
        <f t="shared" si="188"/>
        <v>93750.026500000007</v>
      </c>
      <c r="F3070" s="15" t="s">
        <v>14</v>
      </c>
      <c r="G3070" s="15">
        <v>3</v>
      </c>
      <c r="H3070" s="16" t="s">
        <v>20</v>
      </c>
      <c r="I3070" s="15">
        <f t="shared" si="189"/>
        <v>3</v>
      </c>
      <c r="J3070" s="15" t="s">
        <v>16</v>
      </c>
      <c r="K3070" s="15"/>
      <c r="L3070" s="17" t="s">
        <v>16</v>
      </c>
      <c r="M3070" s="15">
        <f t="shared" si="190"/>
        <v>0</v>
      </c>
      <c r="N3070" s="27">
        <f t="shared" si="191"/>
        <v>3</v>
      </c>
      <c r="O3070"/>
      <c r="S3070"/>
      <c r="T3070"/>
    </row>
    <row r="3071" spans="1:20" ht="13" x14ac:dyDescent="0.3">
      <c r="A3071" s="13">
        <v>6454</v>
      </c>
      <c r="B3071" s="13">
        <v>174575</v>
      </c>
      <c r="C3071" s="5">
        <v>1E-4</v>
      </c>
      <c r="D3071" s="14">
        <v>86461160</v>
      </c>
      <c r="E3071" s="14">
        <f t="shared" si="188"/>
        <v>8646.116</v>
      </c>
      <c r="F3071" s="15" t="s">
        <v>14</v>
      </c>
      <c r="G3071" s="15">
        <v>3</v>
      </c>
      <c r="H3071" s="16" t="s">
        <v>22</v>
      </c>
      <c r="I3071" s="15">
        <f t="shared" si="189"/>
        <v>3</v>
      </c>
      <c r="J3071" s="15" t="s">
        <v>16</v>
      </c>
      <c r="K3071" s="15"/>
      <c r="L3071" s="17" t="s">
        <v>16</v>
      </c>
      <c r="M3071" s="15">
        <f t="shared" si="190"/>
        <v>0</v>
      </c>
      <c r="N3071" s="27">
        <f t="shared" si="191"/>
        <v>3</v>
      </c>
      <c r="O3071"/>
      <c r="S3071"/>
      <c r="T3071"/>
    </row>
    <row r="3072" spans="1:20" ht="13" x14ac:dyDescent="0.3">
      <c r="A3072" s="13">
        <v>6460</v>
      </c>
      <c r="B3072" s="13">
        <v>174725</v>
      </c>
      <c r="C3072" s="5">
        <v>1E-4</v>
      </c>
      <c r="D3072" s="14">
        <v>1110428260</v>
      </c>
      <c r="E3072" s="14">
        <f t="shared" si="188"/>
        <v>111042.826</v>
      </c>
      <c r="F3072" s="15" t="s">
        <v>14</v>
      </c>
      <c r="G3072" s="15">
        <v>4</v>
      </c>
      <c r="H3072" s="16" t="s">
        <v>23</v>
      </c>
      <c r="I3072" s="15">
        <f t="shared" si="189"/>
        <v>4</v>
      </c>
      <c r="J3072" s="15" t="s">
        <v>16</v>
      </c>
      <c r="K3072" s="15"/>
      <c r="L3072" s="17" t="s">
        <v>16</v>
      </c>
      <c r="M3072" s="15">
        <f t="shared" si="190"/>
        <v>0</v>
      </c>
      <c r="N3072" s="27">
        <f t="shared" si="191"/>
        <v>4</v>
      </c>
      <c r="O3072"/>
      <c r="S3072"/>
      <c r="T3072"/>
    </row>
    <row r="3073" spans="1:20" ht="13" x14ac:dyDescent="0.3">
      <c r="A3073" s="13">
        <v>6465</v>
      </c>
      <c r="B3073" s="13">
        <v>174856</v>
      </c>
      <c r="C3073" s="5">
        <v>1E-4</v>
      </c>
      <c r="D3073" s="14">
        <v>66073224</v>
      </c>
      <c r="E3073" s="14">
        <f t="shared" si="188"/>
        <v>6607.3224</v>
      </c>
      <c r="F3073" s="15" t="s">
        <v>14</v>
      </c>
      <c r="G3073" s="15">
        <v>3</v>
      </c>
      <c r="H3073" s="16" t="s">
        <v>22</v>
      </c>
      <c r="I3073" s="15">
        <f t="shared" si="189"/>
        <v>3</v>
      </c>
      <c r="J3073" s="15" t="s">
        <v>16</v>
      </c>
      <c r="K3073" s="15"/>
      <c r="L3073" s="17" t="s">
        <v>16</v>
      </c>
      <c r="M3073" s="15">
        <f t="shared" si="190"/>
        <v>0</v>
      </c>
      <c r="N3073" s="27">
        <f t="shared" si="191"/>
        <v>3</v>
      </c>
      <c r="O3073"/>
      <c r="S3073"/>
      <c r="T3073"/>
    </row>
    <row r="3074" spans="1:20" ht="13" x14ac:dyDescent="0.3">
      <c r="A3074" s="13">
        <v>6466</v>
      </c>
      <c r="B3074" s="13">
        <v>174891</v>
      </c>
      <c r="C3074" s="5">
        <v>1E-4</v>
      </c>
      <c r="D3074" s="14">
        <v>546327997</v>
      </c>
      <c r="E3074" s="14">
        <f t="shared" si="188"/>
        <v>54632.799700000003</v>
      </c>
      <c r="F3074" s="15" t="s">
        <v>14</v>
      </c>
      <c r="G3074" s="15">
        <v>1</v>
      </c>
      <c r="H3074" s="16" t="s">
        <v>15</v>
      </c>
      <c r="I3074" s="15">
        <f t="shared" si="189"/>
        <v>1</v>
      </c>
      <c r="J3074" s="15" t="s">
        <v>16</v>
      </c>
      <c r="K3074" s="15"/>
      <c r="L3074" s="17" t="s">
        <v>16</v>
      </c>
      <c r="M3074" s="15">
        <f t="shared" si="190"/>
        <v>0</v>
      </c>
      <c r="N3074" s="27">
        <f t="shared" si="191"/>
        <v>1</v>
      </c>
      <c r="O3074"/>
      <c r="S3074"/>
      <c r="T3074"/>
    </row>
    <row r="3075" spans="1:20" ht="13" x14ac:dyDescent="0.3">
      <c r="A3075" s="13">
        <v>6474</v>
      </c>
      <c r="B3075" s="13">
        <v>175087</v>
      </c>
      <c r="C3075" s="5">
        <v>1E-4</v>
      </c>
      <c r="D3075" s="14">
        <v>234115115</v>
      </c>
      <c r="E3075" s="14">
        <f t="shared" si="188"/>
        <v>23411.511500000001</v>
      </c>
      <c r="F3075" s="15" t="s">
        <v>14</v>
      </c>
      <c r="G3075" s="15">
        <v>3</v>
      </c>
      <c r="H3075" s="16" t="s">
        <v>22</v>
      </c>
      <c r="I3075" s="15">
        <f t="shared" si="189"/>
        <v>3</v>
      </c>
      <c r="J3075" s="15" t="s">
        <v>16</v>
      </c>
      <c r="K3075" s="15"/>
      <c r="L3075" s="17" t="s">
        <v>16</v>
      </c>
      <c r="M3075" s="15">
        <f t="shared" si="190"/>
        <v>0</v>
      </c>
      <c r="N3075" s="27">
        <f t="shared" si="191"/>
        <v>3</v>
      </c>
      <c r="O3075"/>
      <c r="S3075"/>
      <c r="T3075"/>
    </row>
    <row r="3076" spans="1:20" ht="13" x14ac:dyDescent="0.3">
      <c r="A3076" s="13">
        <v>6475</v>
      </c>
      <c r="B3076" s="13">
        <v>175122</v>
      </c>
      <c r="C3076" s="5">
        <v>1E-4</v>
      </c>
      <c r="D3076" s="14">
        <v>49298613</v>
      </c>
      <c r="E3076" s="14">
        <f t="shared" si="188"/>
        <v>4929.8613000000005</v>
      </c>
      <c r="F3076" s="15" t="s">
        <v>14</v>
      </c>
      <c r="G3076" s="15">
        <v>2</v>
      </c>
      <c r="H3076" s="16" t="s">
        <v>21</v>
      </c>
      <c r="I3076" s="15">
        <f t="shared" si="189"/>
        <v>0</v>
      </c>
      <c r="J3076" s="15" t="s">
        <v>16</v>
      </c>
      <c r="K3076" s="15"/>
      <c r="L3076" s="17" t="s">
        <v>16</v>
      </c>
      <c r="M3076" s="15">
        <f t="shared" si="190"/>
        <v>0</v>
      </c>
      <c r="N3076" s="27">
        <f t="shared" si="191"/>
        <v>0</v>
      </c>
      <c r="O3076"/>
      <c r="S3076"/>
      <c r="T3076"/>
    </row>
    <row r="3077" spans="1:20" ht="13" x14ac:dyDescent="0.3">
      <c r="A3077" s="13">
        <v>6477</v>
      </c>
      <c r="B3077" s="13">
        <v>175190</v>
      </c>
      <c r="C3077" s="5">
        <v>1E-4</v>
      </c>
      <c r="D3077" s="14">
        <v>458720300</v>
      </c>
      <c r="E3077" s="14">
        <f t="shared" si="188"/>
        <v>45872.03</v>
      </c>
      <c r="F3077" s="15" t="s">
        <v>14</v>
      </c>
      <c r="G3077" s="15">
        <v>1</v>
      </c>
      <c r="H3077" s="16" t="s">
        <v>15</v>
      </c>
      <c r="I3077" s="15">
        <f t="shared" si="189"/>
        <v>1</v>
      </c>
      <c r="J3077" s="15" t="s">
        <v>16</v>
      </c>
      <c r="K3077" s="15"/>
      <c r="L3077" s="17" t="s">
        <v>16</v>
      </c>
      <c r="M3077" s="15">
        <f t="shared" si="190"/>
        <v>0</v>
      </c>
      <c r="N3077" s="27">
        <f t="shared" si="191"/>
        <v>1</v>
      </c>
      <c r="O3077"/>
      <c r="S3077"/>
      <c r="T3077"/>
    </row>
    <row r="3078" spans="1:20" ht="13" x14ac:dyDescent="0.3">
      <c r="A3078" s="13">
        <v>6486</v>
      </c>
      <c r="B3078" s="13">
        <v>175401</v>
      </c>
      <c r="C3078" s="5">
        <v>1E-4</v>
      </c>
      <c r="D3078" s="14">
        <v>198070459</v>
      </c>
      <c r="E3078" s="14">
        <f t="shared" si="188"/>
        <v>19807.045900000001</v>
      </c>
      <c r="F3078" s="15" t="s">
        <v>14</v>
      </c>
      <c r="G3078" s="15">
        <v>2</v>
      </c>
      <c r="H3078" s="16" t="s">
        <v>19</v>
      </c>
      <c r="I3078" s="15">
        <f t="shared" si="189"/>
        <v>2</v>
      </c>
      <c r="J3078" s="15" t="s">
        <v>16</v>
      </c>
      <c r="K3078" s="15"/>
      <c r="L3078" s="17" t="s">
        <v>16</v>
      </c>
      <c r="M3078" s="15">
        <f t="shared" si="190"/>
        <v>0</v>
      </c>
      <c r="N3078" s="27">
        <f t="shared" si="191"/>
        <v>2</v>
      </c>
      <c r="O3078"/>
      <c r="S3078"/>
      <c r="T3078"/>
    </row>
    <row r="3079" spans="1:20" ht="13" x14ac:dyDescent="0.3">
      <c r="A3079" s="13">
        <v>6488</v>
      </c>
      <c r="B3079" s="13">
        <v>175464</v>
      </c>
      <c r="C3079" s="5">
        <v>1E-4</v>
      </c>
      <c r="D3079" s="14">
        <v>2426673</v>
      </c>
      <c r="E3079" s="14">
        <f t="shared" si="188"/>
        <v>242.66730000000001</v>
      </c>
      <c r="F3079" s="15" t="s">
        <v>14</v>
      </c>
      <c r="G3079" s="15">
        <v>1</v>
      </c>
      <c r="H3079" s="16" t="s">
        <v>21</v>
      </c>
      <c r="I3079" s="15">
        <f t="shared" si="189"/>
        <v>0</v>
      </c>
      <c r="J3079" s="15" t="s">
        <v>16</v>
      </c>
      <c r="K3079" s="15"/>
      <c r="L3079" s="17" t="s">
        <v>16</v>
      </c>
      <c r="M3079" s="15">
        <f t="shared" si="190"/>
        <v>0</v>
      </c>
      <c r="N3079" s="27">
        <f t="shared" si="191"/>
        <v>0</v>
      </c>
      <c r="O3079"/>
      <c r="S3079"/>
      <c r="T3079"/>
    </row>
    <row r="3080" spans="1:20" ht="13" x14ac:dyDescent="0.3">
      <c r="A3080" s="13">
        <v>6489</v>
      </c>
      <c r="B3080" s="13">
        <v>175485</v>
      </c>
      <c r="C3080" s="5">
        <v>1E-4</v>
      </c>
      <c r="D3080" s="14">
        <v>524292037</v>
      </c>
      <c r="E3080" s="14">
        <f t="shared" ref="E3080:E3143" si="192">C3080*D3080</f>
        <v>52429.203700000005</v>
      </c>
      <c r="F3080" s="15" t="s">
        <v>14</v>
      </c>
      <c r="G3080" s="15">
        <v>1</v>
      </c>
      <c r="H3080" s="16" t="s">
        <v>15</v>
      </c>
      <c r="I3080" s="15">
        <f t="shared" ref="I3080:I3143" si="193">IF(LEFT(H3080,5)="US TX",G3080,0)</f>
        <v>1</v>
      </c>
      <c r="J3080" s="15" t="s">
        <v>16</v>
      </c>
      <c r="K3080" s="15"/>
      <c r="L3080" s="17" t="s">
        <v>16</v>
      </c>
      <c r="M3080" s="15">
        <f t="shared" ref="M3080:M3143" si="194">IF(I3080=0,IF(LEFT(L3080,5)="US TX",K3080,0),0)</f>
        <v>0</v>
      </c>
      <c r="N3080" s="27">
        <f t="shared" ref="N3080:N3143" si="195">MAX(I3080,M3080)</f>
        <v>1</v>
      </c>
      <c r="O3080"/>
      <c r="S3080"/>
      <c r="T3080"/>
    </row>
    <row r="3081" spans="1:20" ht="13" x14ac:dyDescent="0.3">
      <c r="A3081" s="13">
        <v>6489</v>
      </c>
      <c r="B3081" s="13">
        <v>175498</v>
      </c>
      <c r="C3081" s="5">
        <v>1E-4</v>
      </c>
      <c r="D3081" s="14">
        <v>156614339</v>
      </c>
      <c r="E3081" s="14">
        <f t="shared" si="192"/>
        <v>15661.4339</v>
      </c>
      <c r="F3081" s="15" t="s">
        <v>14</v>
      </c>
      <c r="G3081" s="15">
        <v>2</v>
      </c>
      <c r="H3081" s="16" t="s">
        <v>17</v>
      </c>
      <c r="I3081" s="15">
        <f t="shared" si="193"/>
        <v>2</v>
      </c>
      <c r="J3081" s="15" t="s">
        <v>16</v>
      </c>
      <c r="K3081" s="15"/>
      <c r="L3081" s="17" t="s">
        <v>16</v>
      </c>
      <c r="M3081" s="15">
        <f t="shared" si="194"/>
        <v>0</v>
      </c>
      <c r="N3081" s="27">
        <f t="shared" si="195"/>
        <v>2</v>
      </c>
      <c r="O3081"/>
      <c r="S3081"/>
      <c r="T3081"/>
    </row>
    <row r="3082" spans="1:20" ht="13" x14ac:dyDescent="0.3">
      <c r="A3082" s="13">
        <v>6490</v>
      </c>
      <c r="B3082" s="13">
        <v>175515</v>
      </c>
      <c r="C3082" s="5">
        <v>1E-4</v>
      </c>
      <c r="D3082" s="14">
        <v>81130280</v>
      </c>
      <c r="E3082" s="14">
        <f t="shared" si="192"/>
        <v>8113.0280000000002</v>
      </c>
      <c r="F3082" s="15" t="s">
        <v>14</v>
      </c>
      <c r="G3082" s="15">
        <v>1</v>
      </c>
      <c r="H3082" s="16" t="s">
        <v>18</v>
      </c>
      <c r="I3082" s="15">
        <f t="shared" si="193"/>
        <v>1</v>
      </c>
      <c r="J3082" s="15" t="s">
        <v>16</v>
      </c>
      <c r="K3082" s="15"/>
      <c r="L3082" s="17" t="s">
        <v>16</v>
      </c>
      <c r="M3082" s="15">
        <f t="shared" si="194"/>
        <v>0</v>
      </c>
      <c r="N3082" s="27">
        <f t="shared" si="195"/>
        <v>1</v>
      </c>
      <c r="O3082"/>
      <c r="S3082"/>
      <c r="T3082"/>
    </row>
    <row r="3083" spans="1:20" ht="13" x14ac:dyDescent="0.3">
      <c r="A3083" s="13">
        <v>6494</v>
      </c>
      <c r="B3083" s="13">
        <v>175640</v>
      </c>
      <c r="C3083" s="5">
        <v>1E-4</v>
      </c>
      <c r="D3083" s="14">
        <v>79792596</v>
      </c>
      <c r="E3083" s="14">
        <f t="shared" si="192"/>
        <v>7979.2596000000003</v>
      </c>
      <c r="F3083" s="15" t="s">
        <v>14</v>
      </c>
      <c r="G3083" s="15">
        <v>1</v>
      </c>
      <c r="H3083" s="16" t="s">
        <v>26</v>
      </c>
      <c r="I3083" s="15">
        <f t="shared" si="193"/>
        <v>1</v>
      </c>
      <c r="J3083" s="15" t="s">
        <v>16</v>
      </c>
      <c r="K3083" s="15"/>
      <c r="L3083" s="17" t="s">
        <v>16</v>
      </c>
      <c r="M3083" s="15">
        <f t="shared" si="194"/>
        <v>0</v>
      </c>
      <c r="N3083" s="27">
        <f t="shared" si="195"/>
        <v>1</v>
      </c>
      <c r="O3083"/>
      <c r="S3083"/>
      <c r="T3083"/>
    </row>
    <row r="3084" spans="1:20" ht="13" x14ac:dyDescent="0.3">
      <c r="A3084" s="13">
        <v>6494</v>
      </c>
      <c r="B3084" s="13">
        <v>175646</v>
      </c>
      <c r="C3084" s="5">
        <v>1E-4</v>
      </c>
      <c r="D3084" s="14">
        <v>32666487</v>
      </c>
      <c r="E3084" s="14">
        <f t="shared" si="192"/>
        <v>3266.6487000000002</v>
      </c>
      <c r="F3084" s="15" t="s">
        <v>14</v>
      </c>
      <c r="G3084" s="15">
        <v>1</v>
      </c>
      <c r="H3084" s="16" t="s">
        <v>26</v>
      </c>
      <c r="I3084" s="15">
        <f t="shared" si="193"/>
        <v>1</v>
      </c>
      <c r="J3084" s="15" t="s">
        <v>16</v>
      </c>
      <c r="K3084" s="15"/>
      <c r="L3084" s="17" t="s">
        <v>16</v>
      </c>
      <c r="M3084" s="15">
        <f t="shared" si="194"/>
        <v>0</v>
      </c>
      <c r="N3084" s="27">
        <f t="shared" si="195"/>
        <v>1</v>
      </c>
      <c r="O3084"/>
      <c r="S3084"/>
      <c r="T3084"/>
    </row>
    <row r="3085" spans="1:20" ht="13" x14ac:dyDescent="0.3">
      <c r="A3085" s="13">
        <v>6495</v>
      </c>
      <c r="B3085" s="13">
        <v>175674</v>
      </c>
      <c r="C3085" s="5">
        <v>1E-4</v>
      </c>
      <c r="D3085" s="14">
        <v>117402191</v>
      </c>
      <c r="E3085" s="14">
        <f t="shared" si="192"/>
        <v>11740.2191</v>
      </c>
      <c r="F3085" s="15" t="s">
        <v>14</v>
      </c>
      <c r="G3085" s="15">
        <v>1</v>
      </c>
      <c r="H3085" s="16" t="s">
        <v>19</v>
      </c>
      <c r="I3085" s="15">
        <f t="shared" si="193"/>
        <v>1</v>
      </c>
      <c r="J3085" s="15" t="s">
        <v>16</v>
      </c>
      <c r="K3085" s="15"/>
      <c r="L3085" s="17" t="s">
        <v>16</v>
      </c>
      <c r="M3085" s="15">
        <f t="shared" si="194"/>
        <v>0</v>
      </c>
      <c r="N3085" s="27">
        <f t="shared" si="195"/>
        <v>1</v>
      </c>
      <c r="O3085"/>
      <c r="S3085"/>
      <c r="T3085"/>
    </row>
    <row r="3086" spans="1:20" ht="13" x14ac:dyDescent="0.3">
      <c r="A3086" s="13">
        <v>6507</v>
      </c>
      <c r="B3086" s="13">
        <v>176015</v>
      </c>
      <c r="C3086" s="5">
        <v>1E-4</v>
      </c>
      <c r="D3086" s="14">
        <v>20998496</v>
      </c>
      <c r="E3086" s="14">
        <f t="shared" si="192"/>
        <v>2099.8496</v>
      </c>
      <c r="F3086" s="15" t="s">
        <v>14</v>
      </c>
      <c r="G3086" s="15">
        <v>1</v>
      </c>
      <c r="H3086" s="16" t="s">
        <v>21</v>
      </c>
      <c r="I3086" s="15">
        <f t="shared" si="193"/>
        <v>0</v>
      </c>
      <c r="J3086" s="15" t="s">
        <v>16</v>
      </c>
      <c r="K3086" s="15"/>
      <c r="L3086" s="17" t="s">
        <v>16</v>
      </c>
      <c r="M3086" s="15">
        <f t="shared" si="194"/>
        <v>0</v>
      </c>
      <c r="N3086" s="27">
        <f t="shared" si="195"/>
        <v>0</v>
      </c>
      <c r="O3086"/>
      <c r="S3086"/>
      <c r="T3086"/>
    </row>
    <row r="3087" spans="1:20" ht="13" x14ac:dyDescent="0.3">
      <c r="A3087" s="13">
        <v>6509</v>
      </c>
      <c r="B3087" s="13">
        <v>176065</v>
      </c>
      <c r="C3087" s="5">
        <v>1E-4</v>
      </c>
      <c r="D3087" s="14">
        <v>28851</v>
      </c>
      <c r="E3087" s="14">
        <f t="shared" si="192"/>
        <v>2.8851</v>
      </c>
      <c r="F3087" s="15" t="s">
        <v>14</v>
      </c>
      <c r="G3087" s="15">
        <v>2</v>
      </c>
      <c r="H3087" s="16" t="s">
        <v>22</v>
      </c>
      <c r="I3087" s="15">
        <f t="shared" si="193"/>
        <v>2</v>
      </c>
      <c r="J3087" s="15" t="s">
        <v>16</v>
      </c>
      <c r="K3087" s="15"/>
      <c r="L3087" s="17" t="s">
        <v>16</v>
      </c>
      <c r="M3087" s="15">
        <f t="shared" si="194"/>
        <v>0</v>
      </c>
      <c r="N3087" s="27">
        <f t="shared" si="195"/>
        <v>2</v>
      </c>
      <c r="O3087"/>
      <c r="S3087"/>
      <c r="T3087"/>
    </row>
    <row r="3088" spans="1:20" ht="13" x14ac:dyDescent="0.3">
      <c r="A3088" s="13">
        <v>6509</v>
      </c>
      <c r="B3088" s="13">
        <v>176073</v>
      </c>
      <c r="C3088" s="5">
        <v>1E-4</v>
      </c>
      <c r="D3088" s="14">
        <v>47130289</v>
      </c>
      <c r="E3088" s="14">
        <f t="shared" si="192"/>
        <v>4713.0289000000002</v>
      </c>
      <c r="F3088" s="15" t="s">
        <v>14</v>
      </c>
      <c r="G3088" s="15">
        <v>1</v>
      </c>
      <c r="H3088" s="16" t="s">
        <v>19</v>
      </c>
      <c r="I3088" s="15">
        <f t="shared" si="193"/>
        <v>1</v>
      </c>
      <c r="J3088" s="15" t="s">
        <v>16</v>
      </c>
      <c r="K3088" s="15"/>
      <c r="L3088" s="17" t="s">
        <v>16</v>
      </c>
      <c r="M3088" s="15">
        <f t="shared" si="194"/>
        <v>0</v>
      </c>
      <c r="N3088" s="27">
        <f t="shared" si="195"/>
        <v>1</v>
      </c>
      <c r="O3088"/>
      <c r="S3088"/>
      <c r="T3088"/>
    </row>
    <row r="3089" spans="1:20" ht="13" x14ac:dyDescent="0.3">
      <c r="A3089" s="13">
        <v>6512</v>
      </c>
      <c r="B3089" s="13">
        <v>176158</v>
      </c>
      <c r="C3089" s="5">
        <v>1E-4</v>
      </c>
      <c r="D3089" s="14">
        <v>198831627</v>
      </c>
      <c r="E3089" s="14">
        <f t="shared" si="192"/>
        <v>19883.162700000001</v>
      </c>
      <c r="F3089" s="15" t="s">
        <v>14</v>
      </c>
      <c r="G3089" s="15">
        <v>3</v>
      </c>
      <c r="H3089" s="16" t="s">
        <v>15</v>
      </c>
      <c r="I3089" s="15">
        <f t="shared" si="193"/>
        <v>3</v>
      </c>
      <c r="J3089" s="15" t="s">
        <v>16</v>
      </c>
      <c r="K3089" s="15"/>
      <c r="L3089" s="17" t="s">
        <v>16</v>
      </c>
      <c r="M3089" s="15">
        <f t="shared" si="194"/>
        <v>0</v>
      </c>
      <c r="N3089" s="27">
        <f t="shared" si="195"/>
        <v>3</v>
      </c>
      <c r="O3089"/>
      <c r="S3089"/>
      <c r="T3089"/>
    </row>
    <row r="3090" spans="1:20" ht="13" x14ac:dyDescent="0.3">
      <c r="A3090" s="13">
        <v>6512</v>
      </c>
      <c r="B3090" s="13">
        <v>176165</v>
      </c>
      <c r="C3090" s="5">
        <v>1E-4</v>
      </c>
      <c r="D3090" s="14">
        <v>297496735</v>
      </c>
      <c r="E3090" s="14">
        <f t="shared" si="192"/>
        <v>29749.673500000001</v>
      </c>
      <c r="F3090" s="15" t="s">
        <v>14</v>
      </c>
      <c r="G3090" s="15">
        <v>3</v>
      </c>
      <c r="H3090" s="16" t="s">
        <v>22</v>
      </c>
      <c r="I3090" s="15">
        <f t="shared" si="193"/>
        <v>3</v>
      </c>
      <c r="J3090" s="15" t="s">
        <v>16</v>
      </c>
      <c r="K3090" s="15"/>
      <c r="L3090" s="17" t="s">
        <v>16</v>
      </c>
      <c r="M3090" s="15">
        <f t="shared" si="194"/>
        <v>0</v>
      </c>
      <c r="N3090" s="27">
        <f t="shared" si="195"/>
        <v>3</v>
      </c>
      <c r="O3090"/>
      <c r="S3090"/>
      <c r="T3090"/>
    </row>
    <row r="3091" spans="1:20" ht="13" x14ac:dyDescent="0.3">
      <c r="A3091" s="13">
        <v>6513</v>
      </c>
      <c r="B3091" s="13">
        <v>176181</v>
      </c>
      <c r="C3091" s="5">
        <v>1E-4</v>
      </c>
      <c r="D3091" s="14">
        <v>6388612348</v>
      </c>
      <c r="E3091" s="14">
        <f t="shared" si="192"/>
        <v>638861.23479999998</v>
      </c>
      <c r="F3091" s="15" t="s">
        <v>14</v>
      </c>
      <c r="G3091" s="15">
        <v>4</v>
      </c>
      <c r="H3091" s="16" t="s">
        <v>19</v>
      </c>
      <c r="I3091" s="15">
        <f t="shared" si="193"/>
        <v>4</v>
      </c>
      <c r="J3091" s="15" t="s">
        <v>16</v>
      </c>
      <c r="K3091" s="15"/>
      <c r="L3091" s="17" t="s">
        <v>16</v>
      </c>
      <c r="M3091" s="15">
        <f t="shared" si="194"/>
        <v>0</v>
      </c>
      <c r="N3091" s="27">
        <f t="shared" si="195"/>
        <v>4</v>
      </c>
      <c r="O3091"/>
      <c r="S3091"/>
      <c r="T3091"/>
    </row>
    <row r="3092" spans="1:20" ht="13" x14ac:dyDescent="0.3">
      <c r="A3092" s="13">
        <v>6516</v>
      </c>
      <c r="B3092" s="13">
        <v>176276</v>
      </c>
      <c r="C3092" s="5">
        <v>1E-4</v>
      </c>
      <c r="D3092" s="14">
        <v>201017968</v>
      </c>
      <c r="E3092" s="14">
        <f t="shared" si="192"/>
        <v>20101.7968</v>
      </c>
      <c r="F3092" s="15" t="s">
        <v>14</v>
      </c>
      <c r="G3092" s="15">
        <v>2</v>
      </c>
      <c r="H3092" s="16" t="s">
        <v>15</v>
      </c>
      <c r="I3092" s="15">
        <f t="shared" si="193"/>
        <v>2</v>
      </c>
      <c r="J3092" s="15" t="s">
        <v>16</v>
      </c>
      <c r="K3092" s="15"/>
      <c r="L3092" s="17" t="s">
        <v>16</v>
      </c>
      <c r="M3092" s="15">
        <f t="shared" si="194"/>
        <v>0</v>
      </c>
      <c r="N3092" s="27">
        <f t="shared" si="195"/>
        <v>2</v>
      </c>
      <c r="O3092"/>
      <c r="S3092"/>
      <c r="T3092"/>
    </row>
    <row r="3093" spans="1:20" ht="13" x14ac:dyDescent="0.3">
      <c r="A3093" s="13">
        <v>6518</v>
      </c>
      <c r="B3093" s="13">
        <v>176323</v>
      </c>
      <c r="C3093" s="5">
        <v>1E-4</v>
      </c>
      <c r="D3093" s="14">
        <v>192312638</v>
      </c>
      <c r="E3093" s="14">
        <f t="shared" si="192"/>
        <v>19231.263800000001</v>
      </c>
      <c r="F3093" s="15" t="s">
        <v>14</v>
      </c>
      <c r="G3093" s="15">
        <v>3</v>
      </c>
      <c r="H3093" s="16" t="s">
        <v>23</v>
      </c>
      <c r="I3093" s="15">
        <f t="shared" si="193"/>
        <v>3</v>
      </c>
      <c r="J3093" s="15" t="s">
        <v>16</v>
      </c>
      <c r="K3093" s="15"/>
      <c r="L3093" s="17" t="s">
        <v>16</v>
      </c>
      <c r="M3093" s="15">
        <f t="shared" si="194"/>
        <v>0</v>
      </c>
      <c r="N3093" s="27">
        <f t="shared" si="195"/>
        <v>3</v>
      </c>
      <c r="O3093"/>
      <c r="S3093"/>
      <c r="T3093"/>
    </row>
    <row r="3094" spans="1:20" ht="13" x14ac:dyDescent="0.3">
      <c r="A3094" s="13">
        <v>6518</v>
      </c>
      <c r="B3094" s="13">
        <v>176324</v>
      </c>
      <c r="C3094" s="5">
        <v>1E-4</v>
      </c>
      <c r="D3094" s="14">
        <v>124381158</v>
      </c>
      <c r="E3094" s="14">
        <f t="shared" si="192"/>
        <v>12438.115800000001</v>
      </c>
      <c r="F3094" s="15" t="s">
        <v>14</v>
      </c>
      <c r="G3094" s="15">
        <v>3</v>
      </c>
      <c r="H3094" s="16" t="s">
        <v>25</v>
      </c>
      <c r="I3094" s="15">
        <f t="shared" si="193"/>
        <v>3</v>
      </c>
      <c r="J3094" s="15" t="s">
        <v>16</v>
      </c>
      <c r="K3094" s="15"/>
      <c r="L3094" s="17" t="s">
        <v>16</v>
      </c>
      <c r="M3094" s="15">
        <f t="shared" si="194"/>
        <v>0</v>
      </c>
      <c r="N3094" s="27">
        <f t="shared" si="195"/>
        <v>3</v>
      </c>
      <c r="O3094"/>
      <c r="S3094"/>
      <c r="T3094"/>
    </row>
    <row r="3095" spans="1:20" ht="13" x14ac:dyDescent="0.3">
      <c r="A3095" s="13">
        <v>6518</v>
      </c>
      <c r="B3095" s="13">
        <v>176338</v>
      </c>
      <c r="C3095" s="5">
        <v>1E-4</v>
      </c>
      <c r="D3095" s="14">
        <v>683180925</v>
      </c>
      <c r="E3095" s="14">
        <f t="shared" si="192"/>
        <v>68318.092499999999</v>
      </c>
      <c r="F3095" s="15" t="s">
        <v>14</v>
      </c>
      <c r="G3095" s="15">
        <v>2</v>
      </c>
      <c r="H3095" s="16" t="s">
        <v>20</v>
      </c>
      <c r="I3095" s="15">
        <f t="shared" si="193"/>
        <v>2</v>
      </c>
      <c r="J3095" s="15" t="s">
        <v>16</v>
      </c>
      <c r="K3095" s="15"/>
      <c r="L3095" s="17" t="s">
        <v>16</v>
      </c>
      <c r="M3095" s="15">
        <f t="shared" si="194"/>
        <v>0</v>
      </c>
      <c r="N3095" s="27">
        <f t="shared" si="195"/>
        <v>2</v>
      </c>
      <c r="O3095"/>
      <c r="S3095"/>
      <c r="T3095"/>
    </row>
    <row r="3096" spans="1:20" ht="13" x14ac:dyDescent="0.3">
      <c r="A3096" s="13">
        <v>6524</v>
      </c>
      <c r="B3096" s="13">
        <v>176496</v>
      </c>
      <c r="C3096" s="5">
        <v>1E-4</v>
      </c>
      <c r="D3096" s="14">
        <v>100984052</v>
      </c>
      <c r="E3096" s="14">
        <f t="shared" si="192"/>
        <v>10098.405200000001</v>
      </c>
      <c r="F3096" s="15" t="s">
        <v>14</v>
      </c>
      <c r="G3096" s="15">
        <v>1</v>
      </c>
      <c r="H3096" s="16" t="s">
        <v>17</v>
      </c>
      <c r="I3096" s="15">
        <f t="shared" si="193"/>
        <v>1</v>
      </c>
      <c r="J3096" s="15" t="s">
        <v>16</v>
      </c>
      <c r="K3096" s="15"/>
      <c r="L3096" s="17" t="s">
        <v>16</v>
      </c>
      <c r="M3096" s="15">
        <f t="shared" si="194"/>
        <v>0</v>
      </c>
      <c r="N3096" s="27">
        <f t="shared" si="195"/>
        <v>1</v>
      </c>
      <c r="O3096"/>
      <c r="S3096"/>
      <c r="T3096"/>
    </row>
    <row r="3097" spans="1:20" ht="13" x14ac:dyDescent="0.3">
      <c r="A3097" s="13">
        <v>6525</v>
      </c>
      <c r="B3097" s="13">
        <v>176508</v>
      </c>
      <c r="C3097" s="5">
        <v>1E-4</v>
      </c>
      <c r="D3097" s="14">
        <v>141341629</v>
      </c>
      <c r="E3097" s="14">
        <f t="shared" si="192"/>
        <v>14134.162900000001</v>
      </c>
      <c r="F3097" s="15" t="s">
        <v>14</v>
      </c>
      <c r="G3097" s="15">
        <v>3</v>
      </c>
      <c r="H3097" s="16" t="s">
        <v>18</v>
      </c>
      <c r="I3097" s="15">
        <f t="shared" si="193"/>
        <v>3</v>
      </c>
      <c r="J3097" s="15" t="s">
        <v>16</v>
      </c>
      <c r="K3097" s="15"/>
      <c r="L3097" s="17" t="s">
        <v>16</v>
      </c>
      <c r="M3097" s="15">
        <f t="shared" si="194"/>
        <v>0</v>
      </c>
      <c r="N3097" s="27">
        <f t="shared" si="195"/>
        <v>3</v>
      </c>
      <c r="O3097"/>
      <c r="S3097"/>
      <c r="T3097"/>
    </row>
    <row r="3098" spans="1:20" ht="13" x14ac:dyDescent="0.3">
      <c r="A3098" s="13">
        <v>6529</v>
      </c>
      <c r="B3098" s="13">
        <v>176620</v>
      </c>
      <c r="C3098" s="5">
        <v>1E-4</v>
      </c>
      <c r="D3098" s="14">
        <v>74591841</v>
      </c>
      <c r="E3098" s="14">
        <f t="shared" si="192"/>
        <v>7459.1841000000004</v>
      </c>
      <c r="F3098" s="15" t="s">
        <v>14</v>
      </c>
      <c r="G3098" s="15">
        <v>1</v>
      </c>
      <c r="H3098" s="16" t="s">
        <v>19</v>
      </c>
      <c r="I3098" s="15">
        <f t="shared" si="193"/>
        <v>1</v>
      </c>
      <c r="J3098" s="15" t="s">
        <v>16</v>
      </c>
      <c r="K3098" s="15"/>
      <c r="L3098" s="17" t="s">
        <v>16</v>
      </c>
      <c r="M3098" s="15">
        <f t="shared" si="194"/>
        <v>0</v>
      </c>
      <c r="N3098" s="27">
        <f t="shared" si="195"/>
        <v>1</v>
      </c>
      <c r="O3098"/>
      <c r="S3098"/>
      <c r="T3098"/>
    </row>
    <row r="3099" spans="1:20" ht="13" x14ac:dyDescent="0.3">
      <c r="A3099" s="13">
        <v>6530</v>
      </c>
      <c r="B3099" s="13">
        <v>176635</v>
      </c>
      <c r="C3099" s="5">
        <v>1E-4</v>
      </c>
      <c r="D3099" s="14">
        <v>12494274</v>
      </c>
      <c r="E3099" s="14">
        <f t="shared" si="192"/>
        <v>1249.4274</v>
      </c>
      <c r="F3099" s="15" t="s">
        <v>14</v>
      </c>
      <c r="G3099" s="15">
        <v>1</v>
      </c>
      <c r="H3099" s="16" t="s">
        <v>19</v>
      </c>
      <c r="I3099" s="15">
        <f t="shared" si="193"/>
        <v>1</v>
      </c>
      <c r="J3099" s="15" t="s">
        <v>16</v>
      </c>
      <c r="K3099" s="15"/>
      <c r="L3099" s="17" t="s">
        <v>16</v>
      </c>
      <c r="M3099" s="15">
        <f t="shared" si="194"/>
        <v>0</v>
      </c>
      <c r="N3099" s="27">
        <f t="shared" si="195"/>
        <v>1</v>
      </c>
      <c r="O3099"/>
      <c r="S3099"/>
      <c r="T3099"/>
    </row>
    <row r="3100" spans="1:20" ht="13" x14ac:dyDescent="0.3">
      <c r="A3100" s="13">
        <v>6532</v>
      </c>
      <c r="B3100" s="13">
        <v>176698</v>
      </c>
      <c r="C3100" s="5">
        <v>1E-4</v>
      </c>
      <c r="D3100" s="14">
        <v>12947733</v>
      </c>
      <c r="E3100" s="14">
        <f t="shared" si="192"/>
        <v>1294.7733000000001</v>
      </c>
      <c r="F3100" s="15" t="s">
        <v>14</v>
      </c>
      <c r="G3100" s="15">
        <v>1</v>
      </c>
      <c r="H3100" s="16" t="s">
        <v>22</v>
      </c>
      <c r="I3100" s="15">
        <f t="shared" si="193"/>
        <v>1</v>
      </c>
      <c r="J3100" s="15" t="s">
        <v>16</v>
      </c>
      <c r="K3100" s="15"/>
      <c r="L3100" s="17" t="s">
        <v>16</v>
      </c>
      <c r="M3100" s="15">
        <f t="shared" si="194"/>
        <v>0</v>
      </c>
      <c r="N3100" s="27">
        <f t="shared" si="195"/>
        <v>1</v>
      </c>
      <c r="O3100"/>
      <c r="S3100"/>
      <c r="T3100"/>
    </row>
    <row r="3101" spans="1:20" ht="13" x14ac:dyDescent="0.3">
      <c r="A3101" s="13">
        <v>6536</v>
      </c>
      <c r="B3101" s="13">
        <v>176781</v>
      </c>
      <c r="C3101" s="5">
        <v>1E-4</v>
      </c>
      <c r="D3101" s="14">
        <v>176126035</v>
      </c>
      <c r="E3101" s="14">
        <f t="shared" si="192"/>
        <v>17612.603500000001</v>
      </c>
      <c r="F3101" s="15" t="s">
        <v>14</v>
      </c>
      <c r="G3101" s="15">
        <v>4</v>
      </c>
      <c r="H3101" s="16" t="s">
        <v>18</v>
      </c>
      <c r="I3101" s="15">
        <f t="shared" si="193"/>
        <v>4</v>
      </c>
      <c r="J3101" s="15" t="s">
        <v>16</v>
      </c>
      <c r="K3101" s="15"/>
      <c r="L3101" s="17" t="s">
        <v>16</v>
      </c>
      <c r="M3101" s="15">
        <f t="shared" si="194"/>
        <v>0</v>
      </c>
      <c r="N3101" s="27">
        <f t="shared" si="195"/>
        <v>4</v>
      </c>
      <c r="O3101"/>
      <c r="S3101"/>
      <c r="T3101"/>
    </row>
    <row r="3102" spans="1:20" ht="13" x14ac:dyDescent="0.3">
      <c r="A3102" s="13">
        <v>6539</v>
      </c>
      <c r="B3102" s="13">
        <v>176857</v>
      </c>
      <c r="C3102" s="5">
        <v>1E-4</v>
      </c>
      <c r="D3102" s="14">
        <v>19239249</v>
      </c>
      <c r="E3102" s="14">
        <f t="shared" si="192"/>
        <v>1923.9249</v>
      </c>
      <c r="F3102" s="15" t="s">
        <v>14</v>
      </c>
      <c r="G3102" s="15">
        <v>2</v>
      </c>
      <c r="H3102" s="16" t="s">
        <v>21</v>
      </c>
      <c r="I3102" s="15">
        <f t="shared" si="193"/>
        <v>0</v>
      </c>
      <c r="J3102" s="15" t="s">
        <v>16</v>
      </c>
      <c r="K3102" s="15"/>
      <c r="L3102" s="17" t="s">
        <v>16</v>
      </c>
      <c r="M3102" s="15">
        <f t="shared" si="194"/>
        <v>0</v>
      </c>
      <c r="N3102" s="27">
        <f t="shared" si="195"/>
        <v>0</v>
      </c>
      <c r="O3102"/>
      <c r="S3102"/>
      <c r="T3102"/>
    </row>
    <row r="3103" spans="1:20" ht="13" x14ac:dyDescent="0.3">
      <c r="A3103" s="13">
        <v>6539</v>
      </c>
      <c r="B3103" s="13">
        <v>176863</v>
      </c>
      <c r="C3103" s="5">
        <v>1E-4</v>
      </c>
      <c r="D3103" s="14">
        <v>29258318</v>
      </c>
      <c r="E3103" s="14">
        <f t="shared" si="192"/>
        <v>2925.8317999999999</v>
      </c>
      <c r="F3103" s="15" t="s">
        <v>14</v>
      </c>
      <c r="G3103" s="15">
        <v>2</v>
      </c>
      <c r="H3103" s="16" t="s">
        <v>23</v>
      </c>
      <c r="I3103" s="15">
        <f t="shared" si="193"/>
        <v>2</v>
      </c>
      <c r="J3103" s="15" t="s">
        <v>16</v>
      </c>
      <c r="K3103" s="15"/>
      <c r="L3103" s="17" t="s">
        <v>16</v>
      </c>
      <c r="M3103" s="15">
        <f t="shared" si="194"/>
        <v>0</v>
      </c>
      <c r="N3103" s="27">
        <f t="shared" si="195"/>
        <v>2</v>
      </c>
      <c r="O3103"/>
      <c r="S3103"/>
      <c r="T3103"/>
    </row>
    <row r="3104" spans="1:20" ht="13" x14ac:dyDescent="0.3">
      <c r="A3104" s="13">
        <v>6540</v>
      </c>
      <c r="B3104" s="13">
        <v>176904</v>
      </c>
      <c r="C3104" s="5">
        <v>1E-4</v>
      </c>
      <c r="D3104" s="14">
        <v>1578195694</v>
      </c>
      <c r="E3104" s="14">
        <f t="shared" si="192"/>
        <v>157819.56940000001</v>
      </c>
      <c r="F3104" s="15" t="s">
        <v>14</v>
      </c>
      <c r="G3104" s="15">
        <v>3</v>
      </c>
      <c r="H3104" s="16" t="s">
        <v>15</v>
      </c>
      <c r="I3104" s="15">
        <f t="shared" si="193"/>
        <v>3</v>
      </c>
      <c r="J3104" s="15" t="s">
        <v>16</v>
      </c>
      <c r="K3104" s="15"/>
      <c r="L3104" s="17" t="s">
        <v>16</v>
      </c>
      <c r="M3104" s="15">
        <f t="shared" si="194"/>
        <v>0</v>
      </c>
      <c r="N3104" s="27">
        <f t="shared" si="195"/>
        <v>3</v>
      </c>
      <c r="O3104"/>
      <c r="S3104"/>
      <c r="T3104"/>
    </row>
    <row r="3105" spans="1:20" ht="13" x14ac:dyDescent="0.3">
      <c r="A3105" s="13">
        <v>6542</v>
      </c>
      <c r="B3105" s="13">
        <v>176962</v>
      </c>
      <c r="C3105" s="5">
        <v>1E-4</v>
      </c>
      <c r="D3105" s="14">
        <v>208781292</v>
      </c>
      <c r="E3105" s="14">
        <f t="shared" si="192"/>
        <v>20878.129199999999</v>
      </c>
      <c r="F3105" s="15" t="s">
        <v>14</v>
      </c>
      <c r="G3105" s="15">
        <v>4</v>
      </c>
      <c r="H3105" s="16" t="s">
        <v>52</v>
      </c>
      <c r="I3105" s="15">
        <f t="shared" si="193"/>
        <v>0</v>
      </c>
      <c r="J3105" s="15" t="s">
        <v>14</v>
      </c>
      <c r="K3105" s="15">
        <v>1</v>
      </c>
      <c r="L3105" s="17" t="s">
        <v>17</v>
      </c>
      <c r="M3105" s="15">
        <f t="shared" si="194"/>
        <v>1</v>
      </c>
      <c r="N3105" s="27">
        <f t="shared" si="195"/>
        <v>1</v>
      </c>
      <c r="O3105"/>
      <c r="S3105"/>
      <c r="T3105"/>
    </row>
    <row r="3106" spans="1:20" ht="13" x14ac:dyDescent="0.3">
      <c r="A3106" s="13">
        <v>6543</v>
      </c>
      <c r="B3106" s="13">
        <v>176972</v>
      </c>
      <c r="C3106" s="5">
        <v>1E-4</v>
      </c>
      <c r="D3106" s="14">
        <v>1969459203</v>
      </c>
      <c r="E3106" s="14">
        <f t="shared" si="192"/>
        <v>196945.9203</v>
      </c>
      <c r="F3106" s="15" t="s">
        <v>14</v>
      </c>
      <c r="G3106" s="15">
        <v>4</v>
      </c>
      <c r="H3106" s="16" t="s">
        <v>23</v>
      </c>
      <c r="I3106" s="15">
        <f t="shared" si="193"/>
        <v>4</v>
      </c>
      <c r="J3106" s="15" t="s">
        <v>16</v>
      </c>
      <c r="K3106" s="15"/>
      <c r="L3106" s="17" t="s">
        <v>16</v>
      </c>
      <c r="M3106" s="15">
        <f t="shared" si="194"/>
        <v>0</v>
      </c>
      <c r="N3106" s="27">
        <f t="shared" si="195"/>
        <v>4</v>
      </c>
      <c r="O3106"/>
      <c r="S3106"/>
      <c r="T3106"/>
    </row>
    <row r="3107" spans="1:20" ht="13" x14ac:dyDescent="0.3">
      <c r="A3107" s="13">
        <v>6550</v>
      </c>
      <c r="B3107" s="13">
        <v>177181</v>
      </c>
      <c r="C3107" s="5">
        <v>1E-4</v>
      </c>
      <c r="D3107" s="14">
        <v>11058257</v>
      </c>
      <c r="E3107" s="14">
        <f t="shared" si="192"/>
        <v>1105.8257000000001</v>
      </c>
      <c r="F3107" s="15" t="s">
        <v>14</v>
      </c>
      <c r="G3107" s="15">
        <v>4</v>
      </c>
      <c r="H3107" s="16" t="s">
        <v>21</v>
      </c>
      <c r="I3107" s="15">
        <f t="shared" si="193"/>
        <v>0</v>
      </c>
      <c r="J3107" s="15" t="s">
        <v>16</v>
      </c>
      <c r="K3107" s="15"/>
      <c r="L3107" s="17" t="s">
        <v>16</v>
      </c>
      <c r="M3107" s="15">
        <f t="shared" si="194"/>
        <v>0</v>
      </c>
      <c r="N3107" s="27">
        <f t="shared" si="195"/>
        <v>0</v>
      </c>
      <c r="O3107"/>
      <c r="S3107"/>
      <c r="T3107"/>
    </row>
    <row r="3108" spans="1:20" ht="13" x14ac:dyDescent="0.3">
      <c r="A3108" s="13">
        <v>6553</v>
      </c>
      <c r="B3108" s="13">
        <v>177261</v>
      </c>
      <c r="C3108" s="5">
        <v>1E-4</v>
      </c>
      <c r="D3108" s="14">
        <v>269073101</v>
      </c>
      <c r="E3108" s="14">
        <f t="shared" si="192"/>
        <v>26907.310100000002</v>
      </c>
      <c r="F3108" s="15" t="s">
        <v>14</v>
      </c>
      <c r="G3108" s="15">
        <v>2</v>
      </c>
      <c r="H3108" s="16" t="s">
        <v>52</v>
      </c>
      <c r="I3108" s="15">
        <f t="shared" si="193"/>
        <v>0</v>
      </c>
      <c r="J3108" s="15" t="s">
        <v>14</v>
      </c>
      <c r="K3108" s="15">
        <v>2</v>
      </c>
      <c r="L3108" s="17" t="s">
        <v>24</v>
      </c>
      <c r="M3108" s="15">
        <f t="shared" si="194"/>
        <v>2</v>
      </c>
      <c r="N3108" s="27">
        <f t="shared" si="195"/>
        <v>2</v>
      </c>
      <c r="O3108"/>
      <c r="S3108"/>
      <c r="T3108"/>
    </row>
    <row r="3109" spans="1:20" ht="13" x14ac:dyDescent="0.3">
      <c r="A3109" s="13">
        <v>6554</v>
      </c>
      <c r="B3109" s="13">
        <v>177277</v>
      </c>
      <c r="C3109" s="5">
        <v>1E-4</v>
      </c>
      <c r="D3109" s="14">
        <v>13265661</v>
      </c>
      <c r="E3109" s="14">
        <f t="shared" si="192"/>
        <v>1326.5661</v>
      </c>
      <c r="F3109" s="15" t="s">
        <v>14</v>
      </c>
      <c r="G3109" s="15">
        <v>4</v>
      </c>
      <c r="H3109" s="16" t="s">
        <v>18</v>
      </c>
      <c r="I3109" s="15">
        <f t="shared" si="193"/>
        <v>4</v>
      </c>
      <c r="J3109" s="15" t="s">
        <v>16</v>
      </c>
      <c r="K3109" s="15"/>
      <c r="L3109" s="17" t="s">
        <v>16</v>
      </c>
      <c r="M3109" s="15">
        <f t="shared" si="194"/>
        <v>0</v>
      </c>
      <c r="N3109" s="27">
        <f t="shared" si="195"/>
        <v>4</v>
      </c>
      <c r="O3109"/>
      <c r="S3109"/>
      <c r="T3109"/>
    </row>
    <row r="3110" spans="1:20" ht="13" x14ac:dyDescent="0.3">
      <c r="A3110" s="13">
        <v>6555</v>
      </c>
      <c r="B3110" s="13">
        <v>177301</v>
      </c>
      <c r="C3110" s="5">
        <v>1E-4</v>
      </c>
      <c r="D3110" s="14">
        <v>460011203</v>
      </c>
      <c r="E3110" s="14">
        <f t="shared" si="192"/>
        <v>46001.120300000002</v>
      </c>
      <c r="F3110" s="15" t="s">
        <v>14</v>
      </c>
      <c r="G3110" s="15">
        <v>3</v>
      </c>
      <c r="H3110" s="16" t="s">
        <v>24</v>
      </c>
      <c r="I3110" s="15">
        <f t="shared" si="193"/>
        <v>3</v>
      </c>
      <c r="J3110" s="15" t="s">
        <v>16</v>
      </c>
      <c r="K3110" s="15"/>
      <c r="L3110" s="17" t="s">
        <v>16</v>
      </c>
      <c r="M3110" s="15">
        <f t="shared" si="194"/>
        <v>0</v>
      </c>
      <c r="N3110" s="27">
        <f t="shared" si="195"/>
        <v>3</v>
      </c>
      <c r="O3110"/>
      <c r="S3110"/>
      <c r="T3110"/>
    </row>
    <row r="3111" spans="1:20" ht="13" x14ac:dyDescent="0.3">
      <c r="A3111" s="13">
        <v>6555</v>
      </c>
      <c r="B3111" s="13">
        <v>177302</v>
      </c>
      <c r="C3111" s="5">
        <v>1E-4</v>
      </c>
      <c r="D3111" s="14">
        <v>2145116077</v>
      </c>
      <c r="E3111" s="14">
        <f t="shared" si="192"/>
        <v>214511.60770000002</v>
      </c>
      <c r="F3111" s="15" t="s">
        <v>14</v>
      </c>
      <c r="G3111" s="15">
        <v>4</v>
      </c>
      <c r="H3111" s="16" t="s">
        <v>26</v>
      </c>
      <c r="I3111" s="15">
        <f t="shared" si="193"/>
        <v>4</v>
      </c>
      <c r="J3111" s="15" t="s">
        <v>16</v>
      </c>
      <c r="K3111" s="15"/>
      <c r="L3111" s="17" t="s">
        <v>16</v>
      </c>
      <c r="M3111" s="15">
        <f t="shared" si="194"/>
        <v>0</v>
      </c>
      <c r="N3111" s="27">
        <f t="shared" si="195"/>
        <v>4</v>
      </c>
      <c r="O3111"/>
      <c r="S3111"/>
      <c r="T3111"/>
    </row>
    <row r="3112" spans="1:20" ht="13" x14ac:dyDescent="0.3">
      <c r="A3112" s="13">
        <v>6556</v>
      </c>
      <c r="B3112" s="13">
        <v>177331</v>
      </c>
      <c r="C3112" s="5">
        <v>1E-4</v>
      </c>
      <c r="D3112" s="14">
        <v>454483371</v>
      </c>
      <c r="E3112" s="14">
        <f t="shared" si="192"/>
        <v>45448.337100000004</v>
      </c>
      <c r="F3112" s="15" t="s">
        <v>14</v>
      </c>
      <c r="G3112" s="15">
        <v>1</v>
      </c>
      <c r="H3112" s="16" t="s">
        <v>15</v>
      </c>
      <c r="I3112" s="15">
        <f t="shared" si="193"/>
        <v>1</v>
      </c>
      <c r="J3112" s="15" t="s">
        <v>16</v>
      </c>
      <c r="K3112" s="15"/>
      <c r="L3112" s="17" t="s">
        <v>16</v>
      </c>
      <c r="M3112" s="15">
        <f t="shared" si="194"/>
        <v>0</v>
      </c>
      <c r="N3112" s="27">
        <f t="shared" si="195"/>
        <v>1</v>
      </c>
      <c r="O3112"/>
      <c r="S3112"/>
      <c r="T3112"/>
    </row>
    <row r="3113" spans="1:20" ht="13" x14ac:dyDescent="0.3">
      <c r="A3113" s="13">
        <v>6557</v>
      </c>
      <c r="B3113" s="13">
        <v>177357</v>
      </c>
      <c r="C3113" s="5">
        <v>1E-4</v>
      </c>
      <c r="D3113" s="14">
        <v>19423605</v>
      </c>
      <c r="E3113" s="14">
        <f t="shared" si="192"/>
        <v>1942.3605</v>
      </c>
      <c r="F3113" s="15" t="s">
        <v>14</v>
      </c>
      <c r="G3113" s="15">
        <v>1</v>
      </c>
      <c r="H3113" s="16" t="s">
        <v>23</v>
      </c>
      <c r="I3113" s="15">
        <f t="shared" si="193"/>
        <v>1</v>
      </c>
      <c r="J3113" s="15" t="s">
        <v>16</v>
      </c>
      <c r="K3113" s="15"/>
      <c r="L3113" s="17" t="s">
        <v>16</v>
      </c>
      <c r="M3113" s="15">
        <f t="shared" si="194"/>
        <v>0</v>
      </c>
      <c r="N3113" s="27">
        <f t="shared" si="195"/>
        <v>1</v>
      </c>
      <c r="O3113"/>
      <c r="S3113"/>
      <c r="T3113"/>
    </row>
    <row r="3114" spans="1:20" ht="13" x14ac:dyDescent="0.3">
      <c r="A3114" s="13">
        <v>6558</v>
      </c>
      <c r="B3114" s="13">
        <v>177376</v>
      </c>
      <c r="C3114" s="5">
        <v>1E-4</v>
      </c>
      <c r="D3114" s="14">
        <v>187906225</v>
      </c>
      <c r="E3114" s="14">
        <f t="shared" si="192"/>
        <v>18790.622500000001</v>
      </c>
      <c r="F3114" s="15" t="s">
        <v>14</v>
      </c>
      <c r="G3114" s="15">
        <v>2</v>
      </c>
      <c r="H3114" s="16" t="s">
        <v>19</v>
      </c>
      <c r="I3114" s="15">
        <f t="shared" si="193"/>
        <v>2</v>
      </c>
      <c r="J3114" s="15" t="s">
        <v>16</v>
      </c>
      <c r="K3114" s="15"/>
      <c r="L3114" s="17" t="s">
        <v>16</v>
      </c>
      <c r="M3114" s="15">
        <f t="shared" si="194"/>
        <v>0</v>
      </c>
      <c r="N3114" s="27">
        <f t="shared" si="195"/>
        <v>2</v>
      </c>
      <c r="O3114"/>
      <c r="S3114"/>
      <c r="T3114"/>
    </row>
    <row r="3115" spans="1:20" ht="13" x14ac:dyDescent="0.3">
      <c r="A3115" s="13">
        <v>6561</v>
      </c>
      <c r="B3115" s="13">
        <v>177455</v>
      </c>
      <c r="C3115" s="5">
        <v>1E-4</v>
      </c>
      <c r="D3115" s="14">
        <v>3652902</v>
      </c>
      <c r="E3115" s="14">
        <f t="shared" si="192"/>
        <v>365.29020000000003</v>
      </c>
      <c r="F3115" s="15" t="s">
        <v>14</v>
      </c>
      <c r="G3115" s="15">
        <v>1</v>
      </c>
      <c r="H3115" s="16" t="s">
        <v>25</v>
      </c>
      <c r="I3115" s="15">
        <f t="shared" si="193"/>
        <v>1</v>
      </c>
      <c r="J3115" s="15" t="s">
        <v>16</v>
      </c>
      <c r="K3115" s="15"/>
      <c r="L3115" s="17" t="s">
        <v>16</v>
      </c>
      <c r="M3115" s="15">
        <f t="shared" si="194"/>
        <v>0</v>
      </c>
      <c r="N3115" s="27">
        <f t="shared" si="195"/>
        <v>1</v>
      </c>
      <c r="O3115"/>
      <c r="S3115"/>
      <c r="T3115"/>
    </row>
    <row r="3116" spans="1:20" ht="13" x14ac:dyDescent="0.3">
      <c r="A3116" s="13">
        <v>6565</v>
      </c>
      <c r="B3116" s="13">
        <v>177551</v>
      </c>
      <c r="C3116" s="5">
        <v>1E-4</v>
      </c>
      <c r="D3116" s="14">
        <v>643712923</v>
      </c>
      <c r="E3116" s="14">
        <f t="shared" si="192"/>
        <v>64371.292300000001</v>
      </c>
      <c r="F3116" s="15" t="s">
        <v>14</v>
      </c>
      <c r="G3116" s="15">
        <v>4</v>
      </c>
      <c r="H3116" s="16" t="s">
        <v>18</v>
      </c>
      <c r="I3116" s="15">
        <f t="shared" si="193"/>
        <v>4</v>
      </c>
      <c r="J3116" s="15" t="s">
        <v>16</v>
      </c>
      <c r="K3116" s="15"/>
      <c r="L3116" s="17" t="s">
        <v>16</v>
      </c>
      <c r="M3116" s="15">
        <f t="shared" si="194"/>
        <v>0</v>
      </c>
      <c r="N3116" s="27">
        <f t="shared" si="195"/>
        <v>4</v>
      </c>
      <c r="O3116"/>
      <c r="S3116"/>
      <c r="T3116"/>
    </row>
    <row r="3117" spans="1:20" ht="13" x14ac:dyDescent="0.3">
      <c r="A3117" s="13">
        <v>6567</v>
      </c>
      <c r="B3117" s="13">
        <v>177582</v>
      </c>
      <c r="C3117" s="5">
        <v>1E-4</v>
      </c>
      <c r="D3117" s="14">
        <v>207</v>
      </c>
      <c r="E3117" s="14">
        <f t="shared" si="192"/>
        <v>2.07E-2</v>
      </c>
      <c r="F3117" s="15" t="s">
        <v>14</v>
      </c>
      <c r="G3117" s="15">
        <v>1</v>
      </c>
      <c r="H3117" s="16" t="s">
        <v>21</v>
      </c>
      <c r="I3117" s="15">
        <f t="shared" si="193"/>
        <v>0</v>
      </c>
      <c r="J3117" s="15" t="s">
        <v>16</v>
      </c>
      <c r="K3117" s="15"/>
      <c r="L3117" s="17" t="s">
        <v>16</v>
      </c>
      <c r="M3117" s="15">
        <f t="shared" si="194"/>
        <v>0</v>
      </c>
      <c r="N3117" s="27">
        <f t="shared" si="195"/>
        <v>0</v>
      </c>
      <c r="O3117"/>
      <c r="S3117"/>
      <c r="T3117"/>
    </row>
    <row r="3118" spans="1:20" ht="13" x14ac:dyDescent="0.3">
      <c r="A3118" s="13">
        <v>6567</v>
      </c>
      <c r="B3118" s="13">
        <v>177591</v>
      </c>
      <c r="C3118" s="5">
        <v>1E-4</v>
      </c>
      <c r="D3118" s="14">
        <v>2679663</v>
      </c>
      <c r="E3118" s="14">
        <f t="shared" si="192"/>
        <v>267.96629999999999</v>
      </c>
      <c r="F3118" s="15" t="s">
        <v>14</v>
      </c>
      <c r="G3118" s="15">
        <v>1</v>
      </c>
      <c r="H3118" s="16" t="s">
        <v>20</v>
      </c>
      <c r="I3118" s="15">
        <f t="shared" si="193"/>
        <v>1</v>
      </c>
      <c r="J3118" s="15" t="s">
        <v>16</v>
      </c>
      <c r="K3118" s="15"/>
      <c r="L3118" s="17" t="s">
        <v>16</v>
      </c>
      <c r="M3118" s="15">
        <f t="shared" si="194"/>
        <v>0</v>
      </c>
      <c r="N3118" s="27">
        <f t="shared" si="195"/>
        <v>1</v>
      </c>
      <c r="O3118"/>
      <c r="S3118"/>
      <c r="T3118"/>
    </row>
    <row r="3119" spans="1:20" ht="13" x14ac:dyDescent="0.3">
      <c r="A3119" s="13">
        <v>6570</v>
      </c>
      <c r="B3119" s="13">
        <v>177658</v>
      </c>
      <c r="C3119" s="5">
        <v>1E-4</v>
      </c>
      <c r="D3119" s="14">
        <v>1164756</v>
      </c>
      <c r="E3119" s="14">
        <f t="shared" si="192"/>
        <v>116.4756</v>
      </c>
      <c r="F3119" s="15" t="s">
        <v>14</v>
      </c>
      <c r="G3119" s="15">
        <v>3</v>
      </c>
      <c r="H3119" s="16" t="s">
        <v>22</v>
      </c>
      <c r="I3119" s="15">
        <f t="shared" si="193"/>
        <v>3</v>
      </c>
      <c r="J3119" s="15" t="s">
        <v>16</v>
      </c>
      <c r="K3119" s="15"/>
      <c r="L3119" s="17" t="s">
        <v>16</v>
      </c>
      <c r="M3119" s="15">
        <f t="shared" si="194"/>
        <v>0</v>
      </c>
      <c r="N3119" s="27">
        <f t="shared" si="195"/>
        <v>3</v>
      </c>
      <c r="O3119"/>
      <c r="S3119"/>
      <c r="T3119"/>
    </row>
    <row r="3120" spans="1:20" ht="13" x14ac:dyDescent="0.3">
      <c r="A3120" s="13">
        <v>6571</v>
      </c>
      <c r="B3120" s="13">
        <v>177687</v>
      </c>
      <c r="C3120" s="5">
        <v>1E-4</v>
      </c>
      <c r="D3120" s="14">
        <v>60059185</v>
      </c>
      <c r="E3120" s="14">
        <f t="shared" si="192"/>
        <v>6005.9185000000007</v>
      </c>
      <c r="F3120" s="15" t="s">
        <v>14</v>
      </c>
      <c r="G3120" s="15">
        <v>2</v>
      </c>
      <c r="H3120" s="16" t="s">
        <v>15</v>
      </c>
      <c r="I3120" s="15">
        <f t="shared" si="193"/>
        <v>2</v>
      </c>
      <c r="J3120" s="15" t="s">
        <v>16</v>
      </c>
      <c r="K3120" s="15"/>
      <c r="L3120" s="17" t="s">
        <v>16</v>
      </c>
      <c r="M3120" s="15">
        <f t="shared" si="194"/>
        <v>0</v>
      </c>
      <c r="N3120" s="27">
        <f t="shared" si="195"/>
        <v>2</v>
      </c>
      <c r="O3120"/>
      <c r="S3120"/>
      <c r="T3120"/>
    </row>
    <row r="3121" spans="1:20" ht="13" x14ac:dyDescent="0.3">
      <c r="A3121" s="13">
        <v>6573</v>
      </c>
      <c r="B3121" s="13">
        <v>177740</v>
      </c>
      <c r="C3121" s="5">
        <v>1E-4</v>
      </c>
      <c r="D3121" s="14">
        <v>868161</v>
      </c>
      <c r="E3121" s="14">
        <f t="shared" si="192"/>
        <v>86.816100000000006</v>
      </c>
      <c r="F3121" s="15" t="s">
        <v>14</v>
      </c>
      <c r="G3121" s="15">
        <v>1</v>
      </c>
      <c r="H3121" s="16" t="s">
        <v>22</v>
      </c>
      <c r="I3121" s="15">
        <f t="shared" si="193"/>
        <v>1</v>
      </c>
      <c r="J3121" s="15" t="s">
        <v>16</v>
      </c>
      <c r="K3121" s="15"/>
      <c r="L3121" s="17" t="s">
        <v>16</v>
      </c>
      <c r="M3121" s="15">
        <f t="shared" si="194"/>
        <v>0</v>
      </c>
      <c r="N3121" s="27">
        <f t="shared" si="195"/>
        <v>1</v>
      </c>
      <c r="O3121"/>
      <c r="S3121"/>
      <c r="T3121"/>
    </row>
    <row r="3122" spans="1:20" ht="13" x14ac:dyDescent="0.3">
      <c r="A3122" s="13">
        <v>6574</v>
      </c>
      <c r="B3122" s="13">
        <v>177752</v>
      </c>
      <c r="C3122" s="5">
        <v>1E-4</v>
      </c>
      <c r="D3122" s="14">
        <v>2379651838</v>
      </c>
      <c r="E3122" s="14">
        <f t="shared" si="192"/>
        <v>237965.1838</v>
      </c>
      <c r="F3122" s="15" t="s">
        <v>14</v>
      </c>
      <c r="G3122" s="15">
        <v>3</v>
      </c>
      <c r="H3122" s="16" t="s">
        <v>19</v>
      </c>
      <c r="I3122" s="15">
        <f t="shared" si="193"/>
        <v>3</v>
      </c>
      <c r="J3122" s="15" t="s">
        <v>16</v>
      </c>
      <c r="K3122" s="15"/>
      <c r="L3122" s="17" t="s">
        <v>16</v>
      </c>
      <c r="M3122" s="15">
        <f t="shared" si="194"/>
        <v>0</v>
      </c>
      <c r="N3122" s="27">
        <f t="shared" si="195"/>
        <v>3</v>
      </c>
      <c r="O3122"/>
      <c r="S3122"/>
      <c r="T3122"/>
    </row>
    <row r="3123" spans="1:20" ht="13" x14ac:dyDescent="0.3">
      <c r="A3123" s="13">
        <v>6574</v>
      </c>
      <c r="B3123" s="13">
        <v>177769</v>
      </c>
      <c r="C3123" s="5">
        <v>1E-4</v>
      </c>
      <c r="D3123" s="14">
        <v>180818986</v>
      </c>
      <c r="E3123" s="14">
        <f t="shared" si="192"/>
        <v>18081.8986</v>
      </c>
      <c r="F3123" s="15" t="s">
        <v>14</v>
      </c>
      <c r="G3123" s="15">
        <v>1</v>
      </c>
      <c r="H3123" s="16" t="s">
        <v>17</v>
      </c>
      <c r="I3123" s="15">
        <f t="shared" si="193"/>
        <v>1</v>
      </c>
      <c r="J3123" s="15" t="s">
        <v>16</v>
      </c>
      <c r="K3123" s="15"/>
      <c r="L3123" s="17" t="s">
        <v>16</v>
      </c>
      <c r="M3123" s="15">
        <f t="shared" si="194"/>
        <v>0</v>
      </c>
      <c r="N3123" s="27">
        <f t="shared" si="195"/>
        <v>1</v>
      </c>
      <c r="O3123"/>
      <c r="S3123"/>
      <c r="T3123"/>
    </row>
    <row r="3124" spans="1:20" ht="13" x14ac:dyDescent="0.3">
      <c r="A3124" s="13">
        <v>6576</v>
      </c>
      <c r="B3124" s="13">
        <v>177816</v>
      </c>
      <c r="C3124" s="5">
        <v>1E-4</v>
      </c>
      <c r="D3124" s="14">
        <v>44528878</v>
      </c>
      <c r="E3124" s="14">
        <f t="shared" si="192"/>
        <v>4452.8878000000004</v>
      </c>
      <c r="F3124" s="15" t="s">
        <v>14</v>
      </c>
      <c r="G3124" s="15">
        <v>2</v>
      </c>
      <c r="H3124" s="16" t="s">
        <v>32</v>
      </c>
      <c r="I3124" s="15">
        <f t="shared" si="193"/>
        <v>0</v>
      </c>
      <c r="J3124" s="15" t="s">
        <v>14</v>
      </c>
      <c r="K3124" s="15">
        <v>1</v>
      </c>
      <c r="L3124" s="17" t="s">
        <v>25</v>
      </c>
      <c r="M3124" s="15">
        <f t="shared" si="194"/>
        <v>1</v>
      </c>
      <c r="N3124" s="27">
        <f t="shared" si="195"/>
        <v>1</v>
      </c>
      <c r="O3124"/>
      <c r="S3124"/>
      <c r="T3124"/>
    </row>
    <row r="3125" spans="1:20" ht="13" x14ac:dyDescent="0.3">
      <c r="A3125" s="13">
        <v>6579</v>
      </c>
      <c r="B3125" s="13">
        <v>177908</v>
      </c>
      <c r="C3125" s="5">
        <v>1E-4</v>
      </c>
      <c r="D3125" s="14">
        <v>387087478</v>
      </c>
      <c r="E3125" s="14">
        <f t="shared" si="192"/>
        <v>38708.747800000005</v>
      </c>
      <c r="F3125" s="15" t="s">
        <v>14</v>
      </c>
      <c r="G3125" s="15">
        <v>2</v>
      </c>
      <c r="H3125" s="16" t="s">
        <v>17</v>
      </c>
      <c r="I3125" s="15">
        <f t="shared" si="193"/>
        <v>2</v>
      </c>
      <c r="J3125" s="15" t="s">
        <v>16</v>
      </c>
      <c r="K3125" s="15"/>
      <c r="L3125" s="17" t="s">
        <v>16</v>
      </c>
      <c r="M3125" s="15">
        <f t="shared" si="194"/>
        <v>0</v>
      </c>
      <c r="N3125" s="27">
        <f t="shared" si="195"/>
        <v>2</v>
      </c>
      <c r="O3125"/>
      <c r="S3125"/>
      <c r="T3125"/>
    </row>
    <row r="3126" spans="1:20" ht="13" x14ac:dyDescent="0.3">
      <c r="A3126" s="13">
        <v>6582</v>
      </c>
      <c r="B3126" s="13">
        <v>177970</v>
      </c>
      <c r="C3126" s="5">
        <v>1E-4</v>
      </c>
      <c r="D3126" s="14">
        <v>5835547560</v>
      </c>
      <c r="E3126" s="14">
        <f t="shared" si="192"/>
        <v>583554.75600000005</v>
      </c>
      <c r="F3126" s="15" t="s">
        <v>14</v>
      </c>
      <c r="G3126" s="15">
        <v>4</v>
      </c>
      <c r="H3126" s="16" t="s">
        <v>19</v>
      </c>
      <c r="I3126" s="15">
        <f t="shared" si="193"/>
        <v>4</v>
      </c>
      <c r="J3126" s="15" t="s">
        <v>16</v>
      </c>
      <c r="K3126" s="15"/>
      <c r="L3126" s="17" t="s">
        <v>16</v>
      </c>
      <c r="M3126" s="15">
        <f t="shared" si="194"/>
        <v>0</v>
      </c>
      <c r="N3126" s="27">
        <f t="shared" si="195"/>
        <v>4</v>
      </c>
      <c r="O3126"/>
      <c r="S3126"/>
      <c r="T3126"/>
    </row>
    <row r="3127" spans="1:20" ht="13" x14ac:dyDescent="0.3">
      <c r="A3127" s="13">
        <v>6583</v>
      </c>
      <c r="B3127" s="13">
        <v>177998</v>
      </c>
      <c r="C3127" s="5">
        <v>1E-4</v>
      </c>
      <c r="D3127" s="14">
        <v>7515353</v>
      </c>
      <c r="E3127" s="14">
        <f t="shared" si="192"/>
        <v>751.53530000000001</v>
      </c>
      <c r="F3127" s="15" t="s">
        <v>14</v>
      </c>
      <c r="G3127" s="15">
        <v>2</v>
      </c>
      <c r="H3127" s="16" t="s">
        <v>30</v>
      </c>
      <c r="I3127" s="15">
        <f t="shared" si="193"/>
        <v>0</v>
      </c>
      <c r="J3127" s="15" t="s">
        <v>14</v>
      </c>
      <c r="K3127" s="15">
        <v>1</v>
      </c>
      <c r="L3127" s="17" t="s">
        <v>24</v>
      </c>
      <c r="M3127" s="15">
        <f t="shared" si="194"/>
        <v>1</v>
      </c>
      <c r="N3127" s="27">
        <f t="shared" si="195"/>
        <v>1</v>
      </c>
      <c r="O3127"/>
      <c r="S3127"/>
      <c r="T3127"/>
    </row>
    <row r="3128" spans="1:20" ht="13" x14ac:dyDescent="0.3">
      <c r="A3128" s="13">
        <v>6589</v>
      </c>
      <c r="B3128" s="13">
        <v>178151</v>
      </c>
      <c r="C3128" s="5">
        <v>1E-4</v>
      </c>
      <c r="D3128" s="14">
        <v>289929364</v>
      </c>
      <c r="E3128" s="14">
        <f t="shared" si="192"/>
        <v>28992.936400000002</v>
      </c>
      <c r="F3128" s="15" t="s">
        <v>14</v>
      </c>
      <c r="G3128" s="15">
        <v>2</v>
      </c>
      <c r="H3128" s="16" t="s">
        <v>15</v>
      </c>
      <c r="I3128" s="15">
        <f t="shared" si="193"/>
        <v>2</v>
      </c>
      <c r="J3128" s="15" t="s">
        <v>16</v>
      </c>
      <c r="K3128" s="15"/>
      <c r="L3128" s="17" t="s">
        <v>16</v>
      </c>
      <c r="M3128" s="15">
        <f t="shared" si="194"/>
        <v>0</v>
      </c>
      <c r="N3128" s="27">
        <f t="shared" si="195"/>
        <v>2</v>
      </c>
      <c r="O3128"/>
      <c r="S3128"/>
      <c r="T3128"/>
    </row>
    <row r="3129" spans="1:20" ht="13" x14ac:dyDescent="0.3">
      <c r="A3129" s="13">
        <v>6590</v>
      </c>
      <c r="B3129" s="13">
        <v>178177</v>
      </c>
      <c r="C3129" s="5">
        <v>1E-4</v>
      </c>
      <c r="D3129" s="14">
        <v>146560619</v>
      </c>
      <c r="E3129" s="14">
        <f t="shared" si="192"/>
        <v>14656.061900000001</v>
      </c>
      <c r="F3129" s="15" t="s">
        <v>14</v>
      </c>
      <c r="G3129" s="15">
        <v>1</v>
      </c>
      <c r="H3129" s="16" t="s">
        <v>26</v>
      </c>
      <c r="I3129" s="15">
        <f t="shared" si="193"/>
        <v>1</v>
      </c>
      <c r="J3129" s="15" t="s">
        <v>16</v>
      </c>
      <c r="K3129" s="15"/>
      <c r="L3129" s="17" t="s">
        <v>16</v>
      </c>
      <c r="M3129" s="15">
        <f t="shared" si="194"/>
        <v>0</v>
      </c>
      <c r="N3129" s="27">
        <f t="shared" si="195"/>
        <v>1</v>
      </c>
      <c r="O3129"/>
      <c r="S3129"/>
      <c r="T3129"/>
    </row>
    <row r="3130" spans="1:20" ht="13" x14ac:dyDescent="0.3">
      <c r="A3130" s="13">
        <v>6591</v>
      </c>
      <c r="B3130" s="13">
        <v>178202</v>
      </c>
      <c r="C3130" s="5">
        <v>1E-4</v>
      </c>
      <c r="D3130" s="14">
        <v>169399233</v>
      </c>
      <c r="E3130" s="14">
        <f t="shared" si="192"/>
        <v>16939.923300000002</v>
      </c>
      <c r="F3130" s="15" t="s">
        <v>14</v>
      </c>
      <c r="G3130" s="15">
        <v>2</v>
      </c>
      <c r="H3130" s="16" t="s">
        <v>20</v>
      </c>
      <c r="I3130" s="15">
        <f t="shared" si="193"/>
        <v>2</v>
      </c>
      <c r="J3130" s="15" t="s">
        <v>16</v>
      </c>
      <c r="K3130" s="15"/>
      <c r="L3130" s="17" t="s">
        <v>16</v>
      </c>
      <c r="M3130" s="15">
        <f t="shared" si="194"/>
        <v>0</v>
      </c>
      <c r="N3130" s="27">
        <f t="shared" si="195"/>
        <v>2</v>
      </c>
      <c r="O3130"/>
      <c r="S3130"/>
      <c r="T3130"/>
    </row>
    <row r="3131" spans="1:20" ht="13" x14ac:dyDescent="0.3">
      <c r="A3131" s="13">
        <v>6592</v>
      </c>
      <c r="B3131" s="13">
        <v>178244</v>
      </c>
      <c r="C3131" s="5">
        <v>1E-4</v>
      </c>
      <c r="D3131" s="14">
        <v>24225300</v>
      </c>
      <c r="E3131" s="14">
        <f t="shared" si="192"/>
        <v>2422.5300000000002</v>
      </c>
      <c r="F3131" s="15" t="s">
        <v>14</v>
      </c>
      <c r="G3131" s="15">
        <v>1</v>
      </c>
      <c r="H3131" s="16" t="s">
        <v>17</v>
      </c>
      <c r="I3131" s="15">
        <f t="shared" si="193"/>
        <v>1</v>
      </c>
      <c r="J3131" s="15" t="s">
        <v>16</v>
      </c>
      <c r="K3131" s="15"/>
      <c r="L3131" s="17" t="s">
        <v>16</v>
      </c>
      <c r="M3131" s="15">
        <f t="shared" si="194"/>
        <v>0</v>
      </c>
      <c r="N3131" s="27">
        <f t="shared" si="195"/>
        <v>1</v>
      </c>
      <c r="O3131"/>
      <c r="S3131"/>
      <c r="T3131"/>
    </row>
    <row r="3132" spans="1:20" ht="13" x14ac:dyDescent="0.3">
      <c r="A3132" s="13">
        <v>6595</v>
      </c>
      <c r="B3132" s="13">
        <v>178324</v>
      </c>
      <c r="C3132" s="5">
        <v>1E-4</v>
      </c>
      <c r="D3132" s="14">
        <v>342235743</v>
      </c>
      <c r="E3132" s="14">
        <f t="shared" si="192"/>
        <v>34223.5743</v>
      </c>
      <c r="F3132" s="15" t="s">
        <v>14</v>
      </c>
      <c r="G3132" s="15">
        <v>2</v>
      </c>
      <c r="H3132" s="16" t="s">
        <v>23</v>
      </c>
      <c r="I3132" s="15">
        <f t="shared" si="193"/>
        <v>2</v>
      </c>
      <c r="J3132" s="15" t="s">
        <v>16</v>
      </c>
      <c r="K3132" s="15"/>
      <c r="L3132" s="17" t="s">
        <v>16</v>
      </c>
      <c r="M3132" s="15">
        <f t="shared" si="194"/>
        <v>0</v>
      </c>
      <c r="N3132" s="27">
        <f t="shared" si="195"/>
        <v>2</v>
      </c>
      <c r="O3132"/>
      <c r="S3132"/>
      <c r="T3132"/>
    </row>
    <row r="3133" spans="1:20" ht="13" x14ac:dyDescent="0.3">
      <c r="A3133" s="13">
        <v>6596</v>
      </c>
      <c r="B3133" s="13">
        <v>178348</v>
      </c>
      <c r="C3133" s="5">
        <v>1E-4</v>
      </c>
      <c r="D3133" s="14">
        <v>82705757</v>
      </c>
      <c r="E3133" s="14">
        <f t="shared" si="192"/>
        <v>8270.5757000000012</v>
      </c>
      <c r="F3133" s="15" t="s">
        <v>14</v>
      </c>
      <c r="G3133" s="15">
        <v>3</v>
      </c>
      <c r="H3133" s="16" t="s">
        <v>18</v>
      </c>
      <c r="I3133" s="15">
        <f t="shared" si="193"/>
        <v>3</v>
      </c>
      <c r="J3133" s="15" t="s">
        <v>16</v>
      </c>
      <c r="K3133" s="15"/>
      <c r="L3133" s="17" t="s">
        <v>16</v>
      </c>
      <c r="M3133" s="15">
        <f t="shared" si="194"/>
        <v>0</v>
      </c>
      <c r="N3133" s="27">
        <f t="shared" si="195"/>
        <v>3</v>
      </c>
      <c r="O3133"/>
      <c r="S3133"/>
      <c r="T3133"/>
    </row>
    <row r="3134" spans="1:20" ht="13" x14ac:dyDescent="0.3">
      <c r="A3134" s="13">
        <v>6601</v>
      </c>
      <c r="B3134" s="13">
        <v>178451</v>
      </c>
      <c r="C3134" s="5">
        <v>1E-4</v>
      </c>
      <c r="D3134" s="14">
        <v>79881039</v>
      </c>
      <c r="E3134" s="14">
        <f t="shared" si="192"/>
        <v>7988.1039000000001</v>
      </c>
      <c r="F3134" s="15" t="s">
        <v>14</v>
      </c>
      <c r="G3134" s="15">
        <v>1</v>
      </c>
      <c r="H3134" s="16" t="s">
        <v>20</v>
      </c>
      <c r="I3134" s="15">
        <f t="shared" si="193"/>
        <v>1</v>
      </c>
      <c r="J3134" s="15" t="s">
        <v>16</v>
      </c>
      <c r="K3134" s="15"/>
      <c r="L3134" s="17" t="s">
        <v>16</v>
      </c>
      <c r="M3134" s="15">
        <f t="shared" si="194"/>
        <v>0</v>
      </c>
      <c r="N3134" s="27">
        <f t="shared" si="195"/>
        <v>1</v>
      </c>
      <c r="O3134"/>
      <c r="S3134"/>
      <c r="T3134"/>
    </row>
    <row r="3135" spans="1:20" ht="13" x14ac:dyDescent="0.3">
      <c r="A3135" s="13">
        <v>6603</v>
      </c>
      <c r="B3135" s="13">
        <v>178502</v>
      </c>
      <c r="C3135" s="5">
        <v>1E-4</v>
      </c>
      <c r="D3135" s="14">
        <v>2177067485</v>
      </c>
      <c r="E3135" s="14">
        <f t="shared" si="192"/>
        <v>217706.74850000002</v>
      </c>
      <c r="F3135" s="15" t="s">
        <v>14</v>
      </c>
      <c r="G3135" s="15">
        <v>4</v>
      </c>
      <c r="H3135" s="16" t="s">
        <v>18</v>
      </c>
      <c r="I3135" s="15">
        <f t="shared" si="193"/>
        <v>4</v>
      </c>
      <c r="J3135" s="15" t="s">
        <v>16</v>
      </c>
      <c r="K3135" s="15"/>
      <c r="L3135" s="17" t="s">
        <v>16</v>
      </c>
      <c r="M3135" s="15">
        <f t="shared" si="194"/>
        <v>0</v>
      </c>
      <c r="N3135" s="27">
        <f t="shared" si="195"/>
        <v>4</v>
      </c>
      <c r="O3135"/>
      <c r="S3135"/>
      <c r="T3135"/>
    </row>
    <row r="3136" spans="1:20" ht="13" x14ac:dyDescent="0.3">
      <c r="A3136" s="13">
        <v>6608</v>
      </c>
      <c r="B3136" s="13">
        <v>178641</v>
      </c>
      <c r="C3136" s="5">
        <v>1E-4</v>
      </c>
      <c r="D3136" s="14">
        <v>1391276</v>
      </c>
      <c r="E3136" s="14">
        <f t="shared" si="192"/>
        <v>139.1276</v>
      </c>
      <c r="F3136" s="15" t="s">
        <v>40</v>
      </c>
      <c r="G3136" s="15">
        <v>2</v>
      </c>
      <c r="H3136" s="16" t="s">
        <v>38</v>
      </c>
      <c r="I3136" s="15">
        <f t="shared" si="193"/>
        <v>0</v>
      </c>
      <c r="J3136" s="15" t="s">
        <v>16</v>
      </c>
      <c r="K3136" s="15"/>
      <c r="L3136" s="17" t="s">
        <v>16</v>
      </c>
      <c r="M3136" s="15">
        <f t="shared" si="194"/>
        <v>0</v>
      </c>
      <c r="N3136" s="27">
        <f t="shared" si="195"/>
        <v>0</v>
      </c>
      <c r="O3136"/>
      <c r="S3136"/>
      <c r="T3136"/>
    </row>
    <row r="3137" spans="1:20" ht="13" x14ac:dyDescent="0.3">
      <c r="A3137" s="13">
        <v>6608</v>
      </c>
      <c r="B3137" s="13">
        <v>178649</v>
      </c>
      <c r="C3137" s="5">
        <v>1E-4</v>
      </c>
      <c r="D3137" s="14">
        <v>30091141</v>
      </c>
      <c r="E3137" s="14">
        <f t="shared" si="192"/>
        <v>3009.1141000000002</v>
      </c>
      <c r="F3137" s="15" t="s">
        <v>14</v>
      </c>
      <c r="G3137" s="15">
        <v>1</v>
      </c>
      <c r="H3137" s="16" t="s">
        <v>25</v>
      </c>
      <c r="I3137" s="15">
        <f t="shared" si="193"/>
        <v>1</v>
      </c>
      <c r="J3137" s="15" t="s">
        <v>16</v>
      </c>
      <c r="K3137" s="15"/>
      <c r="L3137" s="17" t="s">
        <v>16</v>
      </c>
      <c r="M3137" s="15">
        <f t="shared" si="194"/>
        <v>0</v>
      </c>
      <c r="N3137" s="27">
        <f t="shared" si="195"/>
        <v>1</v>
      </c>
      <c r="O3137"/>
      <c r="S3137"/>
      <c r="T3137"/>
    </row>
    <row r="3138" spans="1:20" ht="13" x14ac:dyDescent="0.3">
      <c r="A3138" s="13">
        <v>6608</v>
      </c>
      <c r="B3138" s="13">
        <v>178662</v>
      </c>
      <c r="C3138" s="5">
        <v>1E-4</v>
      </c>
      <c r="D3138" s="14">
        <v>4676120</v>
      </c>
      <c r="E3138" s="14">
        <f t="shared" si="192"/>
        <v>467.61200000000002</v>
      </c>
      <c r="F3138" s="15" t="s">
        <v>14</v>
      </c>
      <c r="G3138" s="15">
        <v>1</v>
      </c>
      <c r="H3138" s="16" t="s">
        <v>21</v>
      </c>
      <c r="I3138" s="15">
        <f t="shared" si="193"/>
        <v>0</v>
      </c>
      <c r="J3138" s="15" t="s">
        <v>16</v>
      </c>
      <c r="K3138" s="15"/>
      <c r="L3138" s="17" t="s">
        <v>16</v>
      </c>
      <c r="M3138" s="15">
        <f t="shared" si="194"/>
        <v>0</v>
      </c>
      <c r="N3138" s="27">
        <f t="shared" si="195"/>
        <v>0</v>
      </c>
      <c r="O3138"/>
      <c r="S3138"/>
      <c r="T3138"/>
    </row>
    <row r="3139" spans="1:20" ht="13" x14ac:dyDescent="0.3">
      <c r="A3139" s="13">
        <v>6611</v>
      </c>
      <c r="B3139" s="13">
        <v>178728</v>
      </c>
      <c r="C3139" s="5">
        <v>1E-4</v>
      </c>
      <c r="D3139" s="14">
        <v>98981806</v>
      </c>
      <c r="E3139" s="14">
        <f t="shared" si="192"/>
        <v>9898.1805999999997</v>
      </c>
      <c r="F3139" s="15" t="s">
        <v>14</v>
      </c>
      <c r="G3139" s="15">
        <v>2</v>
      </c>
      <c r="H3139" s="16" t="s">
        <v>19</v>
      </c>
      <c r="I3139" s="15">
        <f t="shared" si="193"/>
        <v>2</v>
      </c>
      <c r="J3139" s="15" t="s">
        <v>16</v>
      </c>
      <c r="K3139" s="15"/>
      <c r="L3139" s="17" t="s">
        <v>16</v>
      </c>
      <c r="M3139" s="15">
        <f t="shared" si="194"/>
        <v>0</v>
      </c>
      <c r="N3139" s="27">
        <f t="shared" si="195"/>
        <v>2</v>
      </c>
      <c r="O3139"/>
      <c r="S3139"/>
      <c r="T3139"/>
    </row>
    <row r="3140" spans="1:20" ht="13" x14ac:dyDescent="0.3">
      <c r="A3140" s="13">
        <v>6611</v>
      </c>
      <c r="B3140" s="13">
        <v>178743</v>
      </c>
      <c r="C3140" s="5">
        <v>1E-4</v>
      </c>
      <c r="D3140" s="14">
        <v>9304883</v>
      </c>
      <c r="E3140" s="14">
        <f t="shared" si="192"/>
        <v>930.48830000000009</v>
      </c>
      <c r="F3140" s="15" t="s">
        <v>14</v>
      </c>
      <c r="G3140" s="15">
        <v>1</v>
      </c>
      <c r="H3140" s="16" t="s">
        <v>22</v>
      </c>
      <c r="I3140" s="15">
        <f t="shared" si="193"/>
        <v>1</v>
      </c>
      <c r="J3140" s="15" t="s">
        <v>16</v>
      </c>
      <c r="K3140" s="15"/>
      <c r="L3140" s="17" t="s">
        <v>16</v>
      </c>
      <c r="M3140" s="15">
        <f t="shared" si="194"/>
        <v>0</v>
      </c>
      <c r="N3140" s="27">
        <f t="shared" si="195"/>
        <v>1</v>
      </c>
      <c r="O3140"/>
      <c r="S3140"/>
      <c r="T3140"/>
    </row>
    <row r="3141" spans="1:20" ht="13" x14ac:dyDescent="0.3">
      <c r="A3141" s="13">
        <v>6613</v>
      </c>
      <c r="B3141" s="13">
        <v>178786</v>
      </c>
      <c r="C3141" s="5">
        <v>1E-4</v>
      </c>
      <c r="D3141" s="14">
        <v>26857598</v>
      </c>
      <c r="E3141" s="14">
        <f t="shared" si="192"/>
        <v>2685.7598000000003</v>
      </c>
      <c r="F3141" s="15" t="s">
        <v>14</v>
      </c>
      <c r="G3141" s="15">
        <v>1</v>
      </c>
      <c r="H3141" s="16" t="s">
        <v>19</v>
      </c>
      <c r="I3141" s="15">
        <f t="shared" si="193"/>
        <v>1</v>
      </c>
      <c r="J3141" s="15" t="s">
        <v>16</v>
      </c>
      <c r="K3141" s="15"/>
      <c r="L3141" s="17" t="s">
        <v>16</v>
      </c>
      <c r="M3141" s="15">
        <f t="shared" si="194"/>
        <v>0</v>
      </c>
      <c r="N3141" s="27">
        <f t="shared" si="195"/>
        <v>1</v>
      </c>
      <c r="O3141"/>
      <c r="S3141"/>
      <c r="T3141"/>
    </row>
    <row r="3142" spans="1:20" ht="13" x14ac:dyDescent="0.3">
      <c r="A3142" s="13">
        <v>6618</v>
      </c>
      <c r="B3142" s="13">
        <v>178911</v>
      </c>
      <c r="C3142" s="5">
        <v>1E-4</v>
      </c>
      <c r="D3142" s="14">
        <v>34498886</v>
      </c>
      <c r="E3142" s="14">
        <f t="shared" si="192"/>
        <v>3449.8886000000002</v>
      </c>
      <c r="F3142" s="15" t="s">
        <v>14</v>
      </c>
      <c r="G3142" s="15">
        <v>2</v>
      </c>
      <c r="H3142" s="16" t="s">
        <v>49</v>
      </c>
      <c r="I3142" s="15">
        <f t="shared" si="193"/>
        <v>0</v>
      </c>
      <c r="J3142" s="15" t="s">
        <v>14</v>
      </c>
      <c r="K3142" s="15">
        <v>3</v>
      </c>
      <c r="L3142" s="17" t="s">
        <v>28</v>
      </c>
      <c r="M3142" s="15">
        <f t="shared" si="194"/>
        <v>0</v>
      </c>
      <c r="N3142" s="27">
        <f t="shared" si="195"/>
        <v>0</v>
      </c>
      <c r="O3142"/>
      <c r="S3142"/>
      <c r="T3142"/>
    </row>
    <row r="3143" spans="1:20" ht="13" x14ac:dyDescent="0.3">
      <c r="A3143" s="13">
        <v>6618</v>
      </c>
      <c r="B3143" s="13">
        <v>178923</v>
      </c>
      <c r="C3143" s="5">
        <v>1E-4</v>
      </c>
      <c r="D3143" s="14">
        <v>110534180</v>
      </c>
      <c r="E3143" s="14">
        <f t="shared" si="192"/>
        <v>11053.418</v>
      </c>
      <c r="F3143" s="15" t="s">
        <v>14</v>
      </c>
      <c r="G3143" s="15">
        <v>3</v>
      </c>
      <c r="H3143" s="16" t="s">
        <v>20</v>
      </c>
      <c r="I3143" s="15">
        <f t="shared" si="193"/>
        <v>3</v>
      </c>
      <c r="J3143" s="15" t="s">
        <v>16</v>
      </c>
      <c r="K3143" s="15"/>
      <c r="L3143" s="17" t="s">
        <v>16</v>
      </c>
      <c r="M3143" s="15">
        <f t="shared" si="194"/>
        <v>0</v>
      </c>
      <c r="N3143" s="27">
        <f t="shared" si="195"/>
        <v>3</v>
      </c>
      <c r="O3143"/>
      <c r="S3143"/>
      <c r="T3143"/>
    </row>
    <row r="3144" spans="1:20" ht="13" x14ac:dyDescent="0.3">
      <c r="A3144" s="13">
        <v>6624</v>
      </c>
      <c r="B3144" s="13">
        <v>179057</v>
      </c>
      <c r="C3144" s="5">
        <v>1E-4</v>
      </c>
      <c r="D3144" s="14">
        <v>183252531</v>
      </c>
      <c r="E3144" s="14">
        <f t="shared" ref="E3144:E3207" si="196">C3144*D3144</f>
        <v>18325.253100000002</v>
      </c>
      <c r="F3144" s="15" t="s">
        <v>14</v>
      </c>
      <c r="G3144" s="15">
        <v>2</v>
      </c>
      <c r="H3144" s="16" t="s">
        <v>17</v>
      </c>
      <c r="I3144" s="15">
        <f t="shared" ref="I3144:I3207" si="197">IF(LEFT(H3144,5)="US TX",G3144,0)</f>
        <v>2</v>
      </c>
      <c r="J3144" s="15" t="s">
        <v>16</v>
      </c>
      <c r="K3144" s="15"/>
      <c r="L3144" s="17" t="s">
        <v>16</v>
      </c>
      <c r="M3144" s="15">
        <f t="shared" ref="M3144:M3207" si="198">IF(I3144=0,IF(LEFT(L3144,5)="US TX",K3144,0),0)</f>
        <v>0</v>
      </c>
      <c r="N3144" s="27">
        <f t="shared" ref="N3144:N3207" si="199">MAX(I3144,M3144)</f>
        <v>2</v>
      </c>
      <c r="O3144"/>
      <c r="S3144"/>
      <c r="T3144"/>
    </row>
    <row r="3145" spans="1:20" ht="13" x14ac:dyDescent="0.3">
      <c r="A3145" s="13">
        <v>6625</v>
      </c>
      <c r="B3145" s="13">
        <v>179089</v>
      </c>
      <c r="C3145" s="5">
        <v>1E-4</v>
      </c>
      <c r="D3145" s="14">
        <v>258442863</v>
      </c>
      <c r="E3145" s="14">
        <f t="shared" si="196"/>
        <v>25844.2863</v>
      </c>
      <c r="F3145" s="15" t="s">
        <v>14</v>
      </c>
      <c r="G3145" s="15">
        <v>4</v>
      </c>
      <c r="H3145" s="16" t="s">
        <v>20</v>
      </c>
      <c r="I3145" s="15">
        <f t="shared" si="197"/>
        <v>4</v>
      </c>
      <c r="J3145" s="15" t="s">
        <v>16</v>
      </c>
      <c r="K3145" s="15"/>
      <c r="L3145" s="17" t="s">
        <v>16</v>
      </c>
      <c r="M3145" s="15">
        <f t="shared" si="198"/>
        <v>0</v>
      </c>
      <c r="N3145" s="27">
        <f t="shared" si="199"/>
        <v>4</v>
      </c>
      <c r="O3145"/>
      <c r="S3145"/>
      <c r="T3145"/>
    </row>
    <row r="3146" spans="1:20" ht="13" x14ac:dyDescent="0.3">
      <c r="A3146" s="13">
        <v>6626</v>
      </c>
      <c r="B3146" s="13">
        <v>179138</v>
      </c>
      <c r="C3146" s="5">
        <v>1E-4</v>
      </c>
      <c r="D3146" s="14">
        <v>175783209</v>
      </c>
      <c r="E3146" s="14">
        <f t="shared" si="196"/>
        <v>17578.320900000002</v>
      </c>
      <c r="F3146" s="15" t="s">
        <v>14</v>
      </c>
      <c r="G3146" s="15">
        <v>3</v>
      </c>
      <c r="H3146" s="16" t="s">
        <v>18</v>
      </c>
      <c r="I3146" s="15">
        <f t="shared" si="197"/>
        <v>3</v>
      </c>
      <c r="J3146" s="15" t="s">
        <v>16</v>
      </c>
      <c r="K3146" s="15"/>
      <c r="L3146" s="17" t="s">
        <v>16</v>
      </c>
      <c r="M3146" s="15">
        <f t="shared" si="198"/>
        <v>0</v>
      </c>
      <c r="N3146" s="27">
        <f t="shared" si="199"/>
        <v>3</v>
      </c>
      <c r="O3146"/>
      <c r="S3146"/>
      <c r="T3146"/>
    </row>
    <row r="3147" spans="1:20" ht="13" x14ac:dyDescent="0.3">
      <c r="A3147" s="13">
        <v>6627</v>
      </c>
      <c r="B3147" s="13">
        <v>179163</v>
      </c>
      <c r="C3147" s="5">
        <v>1E-4</v>
      </c>
      <c r="D3147" s="14">
        <v>1841644978</v>
      </c>
      <c r="E3147" s="14">
        <f t="shared" si="196"/>
        <v>184164.49780000001</v>
      </c>
      <c r="F3147" s="15" t="s">
        <v>14</v>
      </c>
      <c r="G3147" s="15">
        <v>3</v>
      </c>
      <c r="H3147" s="16" t="s">
        <v>15</v>
      </c>
      <c r="I3147" s="15">
        <f t="shared" si="197"/>
        <v>3</v>
      </c>
      <c r="J3147" s="15" t="s">
        <v>16</v>
      </c>
      <c r="K3147" s="15"/>
      <c r="L3147" s="17" t="s">
        <v>16</v>
      </c>
      <c r="M3147" s="15">
        <f t="shared" si="198"/>
        <v>0</v>
      </c>
      <c r="N3147" s="27">
        <f t="shared" si="199"/>
        <v>3</v>
      </c>
      <c r="O3147"/>
      <c r="S3147"/>
      <c r="T3147"/>
    </row>
    <row r="3148" spans="1:20" ht="13" x14ac:dyDescent="0.3">
      <c r="A3148" s="13">
        <v>6630</v>
      </c>
      <c r="B3148" s="13">
        <v>179236</v>
      </c>
      <c r="C3148" s="5">
        <v>1E-4</v>
      </c>
      <c r="D3148" s="14">
        <v>16470461</v>
      </c>
      <c r="E3148" s="14">
        <f t="shared" si="196"/>
        <v>1647.0461</v>
      </c>
      <c r="F3148" s="15" t="s">
        <v>14</v>
      </c>
      <c r="G3148" s="15">
        <v>1</v>
      </c>
      <c r="H3148" s="16" t="s">
        <v>20</v>
      </c>
      <c r="I3148" s="15">
        <f t="shared" si="197"/>
        <v>1</v>
      </c>
      <c r="J3148" s="15" t="s">
        <v>16</v>
      </c>
      <c r="K3148" s="15"/>
      <c r="L3148" s="17" t="s">
        <v>16</v>
      </c>
      <c r="M3148" s="15">
        <f t="shared" si="198"/>
        <v>0</v>
      </c>
      <c r="N3148" s="27">
        <f t="shared" si="199"/>
        <v>1</v>
      </c>
      <c r="O3148"/>
      <c r="S3148"/>
      <c r="T3148"/>
    </row>
    <row r="3149" spans="1:20" ht="13" x14ac:dyDescent="0.3">
      <c r="A3149" s="13">
        <v>6632</v>
      </c>
      <c r="B3149" s="13">
        <v>179298</v>
      </c>
      <c r="C3149" s="5">
        <v>1E-4</v>
      </c>
      <c r="D3149" s="14">
        <v>433833886</v>
      </c>
      <c r="E3149" s="14">
        <f t="shared" si="196"/>
        <v>43383.388600000006</v>
      </c>
      <c r="F3149" s="15" t="s">
        <v>14</v>
      </c>
      <c r="G3149" s="15">
        <v>3</v>
      </c>
      <c r="H3149" s="16" t="s">
        <v>18</v>
      </c>
      <c r="I3149" s="15">
        <f t="shared" si="197"/>
        <v>3</v>
      </c>
      <c r="J3149" s="15" t="s">
        <v>16</v>
      </c>
      <c r="K3149" s="15"/>
      <c r="L3149" s="17" t="s">
        <v>16</v>
      </c>
      <c r="M3149" s="15">
        <f t="shared" si="198"/>
        <v>0</v>
      </c>
      <c r="N3149" s="27">
        <f t="shared" si="199"/>
        <v>3</v>
      </c>
      <c r="O3149"/>
      <c r="S3149"/>
      <c r="T3149"/>
    </row>
    <row r="3150" spans="1:20" ht="13" x14ac:dyDescent="0.3">
      <c r="A3150" s="13">
        <v>6633</v>
      </c>
      <c r="B3150" s="13">
        <v>179324</v>
      </c>
      <c r="C3150" s="5">
        <v>1E-4</v>
      </c>
      <c r="D3150" s="14">
        <v>60366116</v>
      </c>
      <c r="E3150" s="14">
        <f t="shared" si="196"/>
        <v>6036.6116000000002</v>
      </c>
      <c r="F3150" s="15" t="s">
        <v>14</v>
      </c>
      <c r="G3150" s="15">
        <v>1</v>
      </c>
      <c r="H3150" s="16" t="s">
        <v>19</v>
      </c>
      <c r="I3150" s="15">
        <f t="shared" si="197"/>
        <v>1</v>
      </c>
      <c r="J3150" s="15" t="s">
        <v>16</v>
      </c>
      <c r="K3150" s="15"/>
      <c r="L3150" s="17" t="s">
        <v>16</v>
      </c>
      <c r="M3150" s="15">
        <f t="shared" si="198"/>
        <v>0</v>
      </c>
      <c r="N3150" s="27">
        <f t="shared" si="199"/>
        <v>1</v>
      </c>
      <c r="O3150"/>
      <c r="S3150"/>
      <c r="T3150"/>
    </row>
    <row r="3151" spans="1:20" ht="13" x14ac:dyDescent="0.3">
      <c r="A3151" s="13">
        <v>6633</v>
      </c>
      <c r="B3151" s="13">
        <v>179330</v>
      </c>
      <c r="C3151" s="5">
        <v>1E-4</v>
      </c>
      <c r="D3151" s="14">
        <v>90161435</v>
      </c>
      <c r="E3151" s="14">
        <f t="shared" si="196"/>
        <v>9016.1435000000001</v>
      </c>
      <c r="F3151" s="15" t="s">
        <v>14</v>
      </c>
      <c r="G3151" s="15">
        <v>2</v>
      </c>
      <c r="H3151" s="16" t="s">
        <v>23</v>
      </c>
      <c r="I3151" s="15">
        <f t="shared" si="197"/>
        <v>2</v>
      </c>
      <c r="J3151" s="15" t="s">
        <v>16</v>
      </c>
      <c r="K3151" s="15"/>
      <c r="L3151" s="17" t="s">
        <v>16</v>
      </c>
      <c r="M3151" s="15">
        <f t="shared" si="198"/>
        <v>0</v>
      </c>
      <c r="N3151" s="27">
        <f t="shared" si="199"/>
        <v>2</v>
      </c>
      <c r="O3151"/>
      <c r="S3151"/>
      <c r="T3151"/>
    </row>
    <row r="3152" spans="1:20" ht="13" x14ac:dyDescent="0.3">
      <c r="A3152" s="13">
        <v>6634</v>
      </c>
      <c r="B3152" s="13">
        <v>179336</v>
      </c>
      <c r="C3152" s="5">
        <v>1E-4</v>
      </c>
      <c r="D3152" s="14">
        <v>28332825</v>
      </c>
      <c r="E3152" s="14">
        <f t="shared" si="196"/>
        <v>2833.2825000000003</v>
      </c>
      <c r="F3152" s="15" t="s">
        <v>14</v>
      </c>
      <c r="G3152" s="15">
        <v>3</v>
      </c>
      <c r="H3152" s="16" t="s">
        <v>21</v>
      </c>
      <c r="I3152" s="15">
        <f t="shared" si="197"/>
        <v>0</v>
      </c>
      <c r="J3152" s="15" t="s">
        <v>16</v>
      </c>
      <c r="K3152" s="15"/>
      <c r="L3152" s="17" t="s">
        <v>16</v>
      </c>
      <c r="M3152" s="15">
        <f t="shared" si="198"/>
        <v>0</v>
      </c>
      <c r="N3152" s="27">
        <f t="shared" si="199"/>
        <v>0</v>
      </c>
      <c r="O3152"/>
      <c r="S3152"/>
      <c r="T3152"/>
    </row>
    <row r="3153" spans="1:20" ht="13" x14ac:dyDescent="0.3">
      <c r="A3153" s="13">
        <v>6634</v>
      </c>
      <c r="B3153" s="13">
        <v>179343</v>
      </c>
      <c r="C3153" s="5">
        <v>1E-4</v>
      </c>
      <c r="D3153" s="14">
        <v>55402765</v>
      </c>
      <c r="E3153" s="14">
        <f t="shared" si="196"/>
        <v>5540.2764999999999</v>
      </c>
      <c r="F3153" s="15" t="s">
        <v>14</v>
      </c>
      <c r="G3153" s="15">
        <v>2</v>
      </c>
      <c r="H3153" s="16" t="s">
        <v>17</v>
      </c>
      <c r="I3153" s="15">
        <f t="shared" si="197"/>
        <v>2</v>
      </c>
      <c r="J3153" s="15" t="s">
        <v>16</v>
      </c>
      <c r="K3153" s="15"/>
      <c r="L3153" s="17" t="s">
        <v>16</v>
      </c>
      <c r="M3153" s="15">
        <f t="shared" si="198"/>
        <v>0</v>
      </c>
      <c r="N3153" s="27">
        <f t="shared" si="199"/>
        <v>2</v>
      </c>
      <c r="O3153"/>
      <c r="S3153"/>
      <c r="T3153"/>
    </row>
    <row r="3154" spans="1:20" ht="13" x14ac:dyDescent="0.3">
      <c r="A3154" s="13">
        <v>6635</v>
      </c>
      <c r="B3154" s="13">
        <v>179368</v>
      </c>
      <c r="C3154" s="5">
        <v>1E-4</v>
      </c>
      <c r="D3154" s="14">
        <v>22170269</v>
      </c>
      <c r="E3154" s="14">
        <f t="shared" si="196"/>
        <v>2217.0269000000003</v>
      </c>
      <c r="F3154" s="15" t="s">
        <v>14</v>
      </c>
      <c r="G3154" s="15">
        <v>1</v>
      </c>
      <c r="H3154" s="16" t="s">
        <v>35</v>
      </c>
      <c r="I3154" s="15">
        <f t="shared" si="197"/>
        <v>1</v>
      </c>
      <c r="J3154" s="15" t="s">
        <v>16</v>
      </c>
      <c r="K3154" s="15"/>
      <c r="L3154" s="17" t="s">
        <v>16</v>
      </c>
      <c r="M3154" s="15">
        <f t="shared" si="198"/>
        <v>0</v>
      </c>
      <c r="N3154" s="27">
        <f t="shared" si="199"/>
        <v>1</v>
      </c>
      <c r="O3154"/>
      <c r="S3154"/>
      <c r="T3154"/>
    </row>
    <row r="3155" spans="1:20" ht="13" x14ac:dyDescent="0.3">
      <c r="A3155" s="13">
        <v>6635</v>
      </c>
      <c r="B3155" s="13">
        <v>179372</v>
      </c>
      <c r="C3155" s="5">
        <v>1E-4</v>
      </c>
      <c r="D3155" s="14">
        <v>78241626</v>
      </c>
      <c r="E3155" s="14">
        <f t="shared" si="196"/>
        <v>7824.1626000000006</v>
      </c>
      <c r="F3155" s="15" t="s">
        <v>14</v>
      </c>
      <c r="G3155" s="15">
        <v>1</v>
      </c>
      <c r="H3155" s="16" t="s">
        <v>17</v>
      </c>
      <c r="I3155" s="15">
        <f t="shared" si="197"/>
        <v>1</v>
      </c>
      <c r="J3155" s="15" t="s">
        <v>16</v>
      </c>
      <c r="K3155" s="15"/>
      <c r="L3155" s="17" t="s">
        <v>16</v>
      </c>
      <c r="M3155" s="15">
        <f t="shared" si="198"/>
        <v>0</v>
      </c>
      <c r="N3155" s="27">
        <f t="shared" si="199"/>
        <v>1</v>
      </c>
      <c r="O3155"/>
      <c r="S3155"/>
      <c r="T3155"/>
    </row>
    <row r="3156" spans="1:20" ht="13" x14ac:dyDescent="0.3">
      <c r="A3156" s="13">
        <v>6635</v>
      </c>
      <c r="B3156" s="13">
        <v>179387</v>
      </c>
      <c r="C3156" s="5">
        <v>1E-4</v>
      </c>
      <c r="D3156" s="14">
        <v>85511191</v>
      </c>
      <c r="E3156" s="14">
        <f t="shared" si="196"/>
        <v>8551.1190999999999</v>
      </c>
      <c r="F3156" s="15" t="s">
        <v>14</v>
      </c>
      <c r="G3156" s="15">
        <v>3</v>
      </c>
      <c r="H3156" s="16" t="s">
        <v>21</v>
      </c>
      <c r="I3156" s="15">
        <f t="shared" si="197"/>
        <v>0</v>
      </c>
      <c r="J3156" s="15" t="s">
        <v>16</v>
      </c>
      <c r="K3156" s="15"/>
      <c r="L3156" s="17" t="s">
        <v>16</v>
      </c>
      <c r="M3156" s="15">
        <f t="shared" si="198"/>
        <v>0</v>
      </c>
      <c r="N3156" s="27">
        <f t="shared" si="199"/>
        <v>0</v>
      </c>
      <c r="O3156"/>
      <c r="S3156"/>
      <c r="T3156"/>
    </row>
    <row r="3157" spans="1:20" ht="13" x14ac:dyDescent="0.3">
      <c r="A3157" s="13">
        <v>6637</v>
      </c>
      <c r="B3157" s="13">
        <v>179440</v>
      </c>
      <c r="C3157" s="5">
        <v>1E-4</v>
      </c>
      <c r="D3157" s="14">
        <v>1137172269</v>
      </c>
      <c r="E3157" s="14">
        <f t="shared" si="196"/>
        <v>113717.22690000001</v>
      </c>
      <c r="F3157" s="15" t="s">
        <v>14</v>
      </c>
      <c r="G3157" s="15">
        <v>3</v>
      </c>
      <c r="H3157" s="16" t="s">
        <v>15</v>
      </c>
      <c r="I3157" s="15">
        <f t="shared" si="197"/>
        <v>3</v>
      </c>
      <c r="J3157" s="15" t="s">
        <v>16</v>
      </c>
      <c r="K3157" s="15"/>
      <c r="L3157" s="17" t="s">
        <v>16</v>
      </c>
      <c r="M3157" s="15">
        <f t="shared" si="198"/>
        <v>0</v>
      </c>
      <c r="N3157" s="27">
        <f t="shared" si="199"/>
        <v>3</v>
      </c>
      <c r="O3157"/>
      <c r="S3157"/>
      <c r="T3157"/>
    </row>
    <row r="3158" spans="1:20" ht="13" x14ac:dyDescent="0.3">
      <c r="A3158" s="13">
        <v>6637</v>
      </c>
      <c r="B3158" s="13">
        <v>179445</v>
      </c>
      <c r="C3158" s="5">
        <v>1E-4</v>
      </c>
      <c r="D3158" s="14">
        <v>9077</v>
      </c>
      <c r="E3158" s="14">
        <f t="shared" si="196"/>
        <v>0.90770000000000006</v>
      </c>
      <c r="F3158" s="15" t="s">
        <v>14</v>
      </c>
      <c r="G3158" s="15">
        <v>3</v>
      </c>
      <c r="H3158" s="16" t="s">
        <v>33</v>
      </c>
      <c r="I3158" s="15">
        <f t="shared" si="197"/>
        <v>0</v>
      </c>
      <c r="J3158" s="15" t="s">
        <v>16</v>
      </c>
      <c r="K3158" s="15"/>
      <c r="L3158" s="17" t="s">
        <v>16</v>
      </c>
      <c r="M3158" s="15">
        <f t="shared" si="198"/>
        <v>0</v>
      </c>
      <c r="N3158" s="27">
        <f t="shared" si="199"/>
        <v>0</v>
      </c>
      <c r="O3158"/>
      <c r="S3158"/>
      <c r="T3158"/>
    </row>
    <row r="3159" spans="1:20" ht="13" x14ac:dyDescent="0.3">
      <c r="A3159" s="13">
        <v>6639</v>
      </c>
      <c r="B3159" s="13">
        <v>179489</v>
      </c>
      <c r="C3159" s="5">
        <v>1E-4</v>
      </c>
      <c r="D3159" s="14">
        <v>109433200</v>
      </c>
      <c r="E3159" s="14">
        <f t="shared" si="196"/>
        <v>10943.32</v>
      </c>
      <c r="F3159" s="15" t="s">
        <v>14</v>
      </c>
      <c r="G3159" s="15">
        <v>2</v>
      </c>
      <c r="H3159" s="16" t="s">
        <v>25</v>
      </c>
      <c r="I3159" s="15">
        <f t="shared" si="197"/>
        <v>2</v>
      </c>
      <c r="J3159" s="15" t="s">
        <v>16</v>
      </c>
      <c r="K3159" s="15"/>
      <c r="L3159" s="17" t="s">
        <v>16</v>
      </c>
      <c r="M3159" s="15">
        <f t="shared" si="198"/>
        <v>0</v>
      </c>
      <c r="N3159" s="27">
        <f t="shared" si="199"/>
        <v>2</v>
      </c>
      <c r="O3159"/>
      <c r="S3159"/>
      <c r="T3159"/>
    </row>
    <row r="3160" spans="1:20" ht="13" x14ac:dyDescent="0.3">
      <c r="A3160" s="13">
        <v>6639</v>
      </c>
      <c r="B3160" s="13">
        <v>179493</v>
      </c>
      <c r="C3160" s="5">
        <v>1E-4</v>
      </c>
      <c r="D3160" s="14">
        <v>17815339</v>
      </c>
      <c r="E3160" s="14">
        <f t="shared" si="196"/>
        <v>1781.5339000000001</v>
      </c>
      <c r="F3160" s="15" t="s">
        <v>14</v>
      </c>
      <c r="G3160" s="15">
        <v>2</v>
      </c>
      <c r="H3160" s="16" t="s">
        <v>18</v>
      </c>
      <c r="I3160" s="15">
        <f t="shared" si="197"/>
        <v>2</v>
      </c>
      <c r="J3160" s="15" t="s">
        <v>16</v>
      </c>
      <c r="K3160" s="15"/>
      <c r="L3160" s="17" t="s">
        <v>16</v>
      </c>
      <c r="M3160" s="15">
        <f t="shared" si="198"/>
        <v>0</v>
      </c>
      <c r="N3160" s="27">
        <f t="shared" si="199"/>
        <v>2</v>
      </c>
      <c r="O3160"/>
      <c r="S3160"/>
      <c r="T3160"/>
    </row>
    <row r="3161" spans="1:20" ht="13" x14ac:dyDescent="0.3">
      <c r="A3161" s="13">
        <v>6639</v>
      </c>
      <c r="B3161" s="13">
        <v>179494</v>
      </c>
      <c r="C3161" s="5">
        <v>1E-4</v>
      </c>
      <c r="D3161" s="14">
        <v>1001375</v>
      </c>
      <c r="E3161" s="14">
        <f t="shared" si="196"/>
        <v>100.1375</v>
      </c>
      <c r="F3161" s="15" t="s">
        <v>14</v>
      </c>
      <c r="G3161" s="15">
        <v>3</v>
      </c>
      <c r="H3161" s="16" t="s">
        <v>22</v>
      </c>
      <c r="I3161" s="15">
        <f t="shared" si="197"/>
        <v>3</v>
      </c>
      <c r="J3161" s="15" t="s">
        <v>16</v>
      </c>
      <c r="K3161" s="15"/>
      <c r="L3161" s="17" t="s">
        <v>16</v>
      </c>
      <c r="M3161" s="15">
        <f t="shared" si="198"/>
        <v>0</v>
      </c>
      <c r="N3161" s="27">
        <f t="shared" si="199"/>
        <v>3</v>
      </c>
      <c r="O3161"/>
      <c r="S3161"/>
      <c r="T3161"/>
    </row>
    <row r="3162" spans="1:20" ht="13" x14ac:dyDescent="0.3">
      <c r="A3162" s="13">
        <v>6639</v>
      </c>
      <c r="B3162" s="13">
        <v>179496</v>
      </c>
      <c r="C3162" s="5">
        <v>1E-4</v>
      </c>
      <c r="D3162" s="14">
        <v>4290347</v>
      </c>
      <c r="E3162" s="14">
        <f t="shared" si="196"/>
        <v>429.03470000000004</v>
      </c>
      <c r="F3162" s="15" t="s">
        <v>14</v>
      </c>
      <c r="G3162" s="15">
        <v>1</v>
      </c>
      <c r="H3162" s="16" t="s">
        <v>24</v>
      </c>
      <c r="I3162" s="15">
        <f t="shared" si="197"/>
        <v>1</v>
      </c>
      <c r="J3162" s="15" t="s">
        <v>16</v>
      </c>
      <c r="K3162" s="15"/>
      <c r="L3162" s="17" t="s">
        <v>16</v>
      </c>
      <c r="M3162" s="15">
        <f t="shared" si="198"/>
        <v>0</v>
      </c>
      <c r="N3162" s="27">
        <f t="shared" si="199"/>
        <v>1</v>
      </c>
      <c r="O3162"/>
      <c r="S3162"/>
      <c r="T3162"/>
    </row>
    <row r="3163" spans="1:20" ht="13" x14ac:dyDescent="0.3">
      <c r="A3163" s="13">
        <v>6646</v>
      </c>
      <c r="B3163" s="13">
        <v>179678</v>
      </c>
      <c r="C3163" s="5">
        <v>1E-4</v>
      </c>
      <c r="D3163" s="14">
        <v>2838668286</v>
      </c>
      <c r="E3163" s="14">
        <f t="shared" si="196"/>
        <v>283866.82860000001</v>
      </c>
      <c r="F3163" s="15" t="s">
        <v>14</v>
      </c>
      <c r="G3163" s="15">
        <v>3</v>
      </c>
      <c r="H3163" s="16" t="s">
        <v>15</v>
      </c>
      <c r="I3163" s="15">
        <f t="shared" si="197"/>
        <v>3</v>
      </c>
      <c r="J3163" s="15" t="s">
        <v>16</v>
      </c>
      <c r="K3163" s="15"/>
      <c r="L3163" s="17" t="s">
        <v>16</v>
      </c>
      <c r="M3163" s="15">
        <f t="shared" si="198"/>
        <v>0</v>
      </c>
      <c r="N3163" s="27">
        <f t="shared" si="199"/>
        <v>3</v>
      </c>
      <c r="O3163"/>
      <c r="S3163"/>
      <c r="T3163"/>
    </row>
    <row r="3164" spans="1:20" ht="13" x14ac:dyDescent="0.3">
      <c r="A3164" s="13">
        <v>6667</v>
      </c>
      <c r="B3164" s="13">
        <v>180243</v>
      </c>
      <c r="C3164" s="5">
        <v>1E-4</v>
      </c>
      <c r="D3164" s="14">
        <v>1156256931</v>
      </c>
      <c r="E3164" s="14">
        <f t="shared" si="196"/>
        <v>115625.6931</v>
      </c>
      <c r="F3164" s="15" t="s">
        <v>14</v>
      </c>
      <c r="G3164" s="15">
        <v>2</v>
      </c>
      <c r="H3164" s="16" t="s">
        <v>19</v>
      </c>
      <c r="I3164" s="15">
        <f t="shared" si="197"/>
        <v>2</v>
      </c>
      <c r="J3164" s="15" t="s">
        <v>16</v>
      </c>
      <c r="K3164" s="15"/>
      <c r="L3164" s="17" t="s">
        <v>16</v>
      </c>
      <c r="M3164" s="15">
        <f t="shared" si="198"/>
        <v>0</v>
      </c>
      <c r="N3164" s="27">
        <f t="shared" si="199"/>
        <v>2</v>
      </c>
      <c r="O3164"/>
      <c r="S3164"/>
      <c r="T3164"/>
    </row>
    <row r="3165" spans="1:20" ht="13" x14ac:dyDescent="0.3">
      <c r="A3165" s="13">
        <v>6668</v>
      </c>
      <c r="B3165" s="13">
        <v>180253</v>
      </c>
      <c r="C3165" s="5">
        <v>1E-4</v>
      </c>
      <c r="D3165" s="14">
        <v>5033933</v>
      </c>
      <c r="E3165" s="14">
        <f t="shared" si="196"/>
        <v>503.39330000000001</v>
      </c>
      <c r="F3165" s="15" t="s">
        <v>14</v>
      </c>
      <c r="G3165" s="15">
        <v>2</v>
      </c>
      <c r="H3165" s="16" t="s">
        <v>22</v>
      </c>
      <c r="I3165" s="15">
        <f t="shared" si="197"/>
        <v>2</v>
      </c>
      <c r="J3165" s="15" t="s">
        <v>16</v>
      </c>
      <c r="K3165" s="15"/>
      <c r="L3165" s="17" t="s">
        <v>16</v>
      </c>
      <c r="M3165" s="15">
        <f t="shared" si="198"/>
        <v>0</v>
      </c>
      <c r="N3165" s="27">
        <f t="shared" si="199"/>
        <v>2</v>
      </c>
      <c r="O3165"/>
      <c r="S3165"/>
      <c r="T3165"/>
    </row>
    <row r="3166" spans="1:20" ht="13" x14ac:dyDescent="0.3">
      <c r="A3166" s="13">
        <v>6670</v>
      </c>
      <c r="B3166" s="13">
        <v>180304</v>
      </c>
      <c r="C3166" s="5">
        <v>1E-4</v>
      </c>
      <c r="D3166" s="14">
        <v>193477078</v>
      </c>
      <c r="E3166" s="14">
        <f t="shared" si="196"/>
        <v>19347.7078</v>
      </c>
      <c r="F3166" s="15" t="s">
        <v>14</v>
      </c>
      <c r="G3166" s="15">
        <v>1</v>
      </c>
      <c r="H3166" s="16" t="s">
        <v>19</v>
      </c>
      <c r="I3166" s="15">
        <f t="shared" si="197"/>
        <v>1</v>
      </c>
      <c r="J3166" s="15" t="s">
        <v>16</v>
      </c>
      <c r="K3166" s="15"/>
      <c r="L3166" s="17" t="s">
        <v>16</v>
      </c>
      <c r="M3166" s="15">
        <f t="shared" si="198"/>
        <v>0</v>
      </c>
      <c r="N3166" s="27">
        <f t="shared" si="199"/>
        <v>1</v>
      </c>
      <c r="O3166"/>
      <c r="S3166"/>
      <c r="T3166"/>
    </row>
    <row r="3167" spans="1:20" ht="13" x14ac:dyDescent="0.3">
      <c r="A3167" s="13">
        <v>6671</v>
      </c>
      <c r="B3167" s="13">
        <v>180336</v>
      </c>
      <c r="C3167" s="5">
        <v>1E-4</v>
      </c>
      <c r="D3167" s="14">
        <v>14828162</v>
      </c>
      <c r="E3167" s="14">
        <f t="shared" si="196"/>
        <v>1482.8162</v>
      </c>
      <c r="F3167" s="15" t="s">
        <v>14</v>
      </c>
      <c r="G3167" s="15">
        <v>1</v>
      </c>
      <c r="H3167" s="16" t="s">
        <v>26</v>
      </c>
      <c r="I3167" s="15">
        <f t="shared" si="197"/>
        <v>1</v>
      </c>
      <c r="J3167" s="15" t="s">
        <v>16</v>
      </c>
      <c r="K3167" s="15"/>
      <c r="L3167" s="17" t="s">
        <v>16</v>
      </c>
      <c r="M3167" s="15">
        <f t="shared" si="198"/>
        <v>0</v>
      </c>
      <c r="N3167" s="27">
        <f t="shared" si="199"/>
        <v>1</v>
      </c>
      <c r="O3167"/>
      <c r="S3167"/>
      <c r="T3167"/>
    </row>
    <row r="3168" spans="1:20" ht="13" x14ac:dyDescent="0.3">
      <c r="A3168" s="13">
        <v>6672</v>
      </c>
      <c r="B3168" s="13">
        <v>180368</v>
      </c>
      <c r="C3168" s="5">
        <v>1E-4</v>
      </c>
      <c r="D3168" s="14">
        <v>47300563</v>
      </c>
      <c r="E3168" s="14">
        <f t="shared" si="196"/>
        <v>4730.0563000000002</v>
      </c>
      <c r="F3168" s="15" t="s">
        <v>14</v>
      </c>
      <c r="G3168" s="15">
        <v>1</v>
      </c>
      <c r="H3168" s="16" t="s">
        <v>17</v>
      </c>
      <c r="I3168" s="15">
        <f t="shared" si="197"/>
        <v>1</v>
      </c>
      <c r="J3168" s="15" t="s">
        <v>16</v>
      </c>
      <c r="K3168" s="15"/>
      <c r="L3168" s="17" t="s">
        <v>16</v>
      </c>
      <c r="M3168" s="15">
        <f t="shared" si="198"/>
        <v>0</v>
      </c>
      <c r="N3168" s="27">
        <f t="shared" si="199"/>
        <v>1</v>
      </c>
      <c r="O3168"/>
      <c r="S3168"/>
      <c r="T3168"/>
    </row>
    <row r="3169" spans="1:20" ht="13" x14ac:dyDescent="0.3">
      <c r="A3169" s="13">
        <v>6674</v>
      </c>
      <c r="B3169" s="13">
        <v>180438</v>
      </c>
      <c r="C3169" s="5">
        <v>1E-4</v>
      </c>
      <c r="D3169" s="14">
        <v>1092472</v>
      </c>
      <c r="E3169" s="14">
        <f t="shared" si="196"/>
        <v>109.24720000000001</v>
      </c>
      <c r="F3169" s="15" t="s">
        <v>14</v>
      </c>
      <c r="G3169" s="15">
        <v>3</v>
      </c>
      <c r="H3169" s="16" t="s">
        <v>34</v>
      </c>
      <c r="I3169" s="15">
        <f t="shared" si="197"/>
        <v>0</v>
      </c>
      <c r="J3169" s="15" t="s">
        <v>14</v>
      </c>
      <c r="K3169" s="15">
        <v>1</v>
      </c>
      <c r="L3169" s="17" t="s">
        <v>21</v>
      </c>
      <c r="M3169" s="15">
        <f t="shared" si="198"/>
        <v>0</v>
      </c>
      <c r="N3169" s="27">
        <f t="shared" si="199"/>
        <v>0</v>
      </c>
      <c r="O3169"/>
      <c r="S3169"/>
      <c r="T3169"/>
    </row>
    <row r="3170" spans="1:20" ht="13" x14ac:dyDescent="0.3">
      <c r="A3170" s="13">
        <v>6675</v>
      </c>
      <c r="B3170" s="13">
        <v>180464</v>
      </c>
      <c r="C3170" s="5">
        <v>1E-4</v>
      </c>
      <c r="D3170" s="14">
        <v>652330874</v>
      </c>
      <c r="E3170" s="14">
        <f t="shared" si="196"/>
        <v>65233.087400000004</v>
      </c>
      <c r="F3170" s="15" t="s">
        <v>14</v>
      </c>
      <c r="G3170" s="15">
        <v>2</v>
      </c>
      <c r="H3170" s="16" t="s">
        <v>30</v>
      </c>
      <c r="I3170" s="15">
        <f t="shared" si="197"/>
        <v>0</v>
      </c>
      <c r="J3170" s="15" t="s">
        <v>14</v>
      </c>
      <c r="K3170" s="15">
        <v>2</v>
      </c>
      <c r="L3170" s="17" t="s">
        <v>19</v>
      </c>
      <c r="M3170" s="15">
        <f t="shared" si="198"/>
        <v>2</v>
      </c>
      <c r="N3170" s="27">
        <f t="shared" si="199"/>
        <v>2</v>
      </c>
      <c r="O3170"/>
      <c r="S3170"/>
      <c r="T3170"/>
    </row>
    <row r="3171" spans="1:20" ht="13" x14ac:dyDescent="0.3">
      <c r="A3171" s="13">
        <v>6682</v>
      </c>
      <c r="B3171" s="13">
        <v>180627</v>
      </c>
      <c r="C3171" s="5">
        <v>1E-4</v>
      </c>
      <c r="D3171" s="14">
        <v>1462527468</v>
      </c>
      <c r="E3171" s="14">
        <f t="shared" si="196"/>
        <v>146252.74679999999</v>
      </c>
      <c r="F3171" s="15" t="s">
        <v>14</v>
      </c>
      <c r="G3171" s="15">
        <v>3</v>
      </c>
      <c r="H3171" s="16" t="s">
        <v>19</v>
      </c>
      <c r="I3171" s="15">
        <f t="shared" si="197"/>
        <v>3</v>
      </c>
      <c r="J3171" s="15" t="s">
        <v>16</v>
      </c>
      <c r="K3171" s="15"/>
      <c r="L3171" s="17" t="s">
        <v>16</v>
      </c>
      <c r="M3171" s="15">
        <f t="shared" si="198"/>
        <v>0</v>
      </c>
      <c r="N3171" s="27">
        <f t="shared" si="199"/>
        <v>3</v>
      </c>
      <c r="O3171"/>
      <c r="S3171"/>
      <c r="T3171"/>
    </row>
    <row r="3172" spans="1:20" ht="13" x14ac:dyDescent="0.3">
      <c r="A3172" s="13">
        <v>6682</v>
      </c>
      <c r="B3172" s="13">
        <v>180644</v>
      </c>
      <c r="C3172" s="5">
        <v>1E-4</v>
      </c>
      <c r="D3172" s="14">
        <v>460431585</v>
      </c>
      <c r="E3172" s="14">
        <f t="shared" si="196"/>
        <v>46043.158500000005</v>
      </c>
      <c r="F3172" s="15" t="s">
        <v>14</v>
      </c>
      <c r="G3172" s="15">
        <v>2</v>
      </c>
      <c r="H3172" s="16" t="s">
        <v>15</v>
      </c>
      <c r="I3172" s="15">
        <f t="shared" si="197"/>
        <v>2</v>
      </c>
      <c r="J3172" s="15" t="s">
        <v>16</v>
      </c>
      <c r="K3172" s="15"/>
      <c r="L3172" s="17" t="s">
        <v>16</v>
      </c>
      <c r="M3172" s="15">
        <f t="shared" si="198"/>
        <v>0</v>
      </c>
      <c r="N3172" s="27">
        <f t="shared" si="199"/>
        <v>2</v>
      </c>
      <c r="O3172"/>
      <c r="S3172"/>
      <c r="T3172"/>
    </row>
    <row r="3173" spans="1:20" ht="13" x14ac:dyDescent="0.3">
      <c r="A3173" s="13">
        <v>6682</v>
      </c>
      <c r="B3173" s="13">
        <v>180649</v>
      </c>
      <c r="C3173" s="5">
        <v>1E-4</v>
      </c>
      <c r="D3173" s="14">
        <v>571029877</v>
      </c>
      <c r="E3173" s="14">
        <f t="shared" si="196"/>
        <v>57102.987700000005</v>
      </c>
      <c r="F3173" s="15" t="s">
        <v>14</v>
      </c>
      <c r="G3173" s="15">
        <v>3</v>
      </c>
      <c r="H3173" s="16" t="s">
        <v>15</v>
      </c>
      <c r="I3173" s="15">
        <f t="shared" si="197"/>
        <v>3</v>
      </c>
      <c r="J3173" s="15" t="s">
        <v>16</v>
      </c>
      <c r="K3173" s="15"/>
      <c r="L3173" s="17" t="s">
        <v>16</v>
      </c>
      <c r="M3173" s="15">
        <f t="shared" si="198"/>
        <v>0</v>
      </c>
      <c r="N3173" s="27">
        <f t="shared" si="199"/>
        <v>3</v>
      </c>
      <c r="O3173"/>
      <c r="S3173"/>
      <c r="T3173"/>
    </row>
    <row r="3174" spans="1:20" ht="13" x14ac:dyDescent="0.3">
      <c r="A3174" s="13">
        <v>6689</v>
      </c>
      <c r="B3174" s="13">
        <v>180807</v>
      </c>
      <c r="C3174" s="5">
        <v>1E-4</v>
      </c>
      <c r="D3174" s="14">
        <v>2174001</v>
      </c>
      <c r="E3174" s="14">
        <f t="shared" si="196"/>
        <v>217.40010000000001</v>
      </c>
      <c r="F3174" s="15" t="s">
        <v>14</v>
      </c>
      <c r="G3174" s="15">
        <v>3</v>
      </c>
      <c r="H3174" s="16" t="s">
        <v>21</v>
      </c>
      <c r="I3174" s="15">
        <f t="shared" si="197"/>
        <v>0</v>
      </c>
      <c r="J3174" s="15" t="s">
        <v>16</v>
      </c>
      <c r="K3174" s="15"/>
      <c r="L3174" s="17" t="s">
        <v>16</v>
      </c>
      <c r="M3174" s="15">
        <f t="shared" si="198"/>
        <v>0</v>
      </c>
      <c r="N3174" s="27">
        <f t="shared" si="199"/>
        <v>0</v>
      </c>
      <c r="O3174"/>
      <c r="S3174"/>
      <c r="T3174"/>
    </row>
    <row r="3175" spans="1:20" ht="13" x14ac:dyDescent="0.3">
      <c r="A3175" s="13">
        <v>6693</v>
      </c>
      <c r="B3175" s="13">
        <v>180892</v>
      </c>
      <c r="C3175" s="5">
        <v>1E-4</v>
      </c>
      <c r="D3175" s="14">
        <v>60389813</v>
      </c>
      <c r="E3175" s="14">
        <f t="shared" si="196"/>
        <v>6038.9813000000004</v>
      </c>
      <c r="F3175" s="15" t="s">
        <v>14</v>
      </c>
      <c r="G3175" s="15">
        <v>3</v>
      </c>
      <c r="H3175" s="16" t="s">
        <v>22</v>
      </c>
      <c r="I3175" s="15">
        <f t="shared" si="197"/>
        <v>3</v>
      </c>
      <c r="J3175" s="15" t="s">
        <v>16</v>
      </c>
      <c r="K3175" s="15"/>
      <c r="L3175" s="17" t="s">
        <v>16</v>
      </c>
      <c r="M3175" s="15">
        <f t="shared" si="198"/>
        <v>0</v>
      </c>
      <c r="N3175" s="27">
        <f t="shared" si="199"/>
        <v>3</v>
      </c>
      <c r="O3175"/>
      <c r="S3175"/>
      <c r="T3175"/>
    </row>
    <row r="3176" spans="1:20" ht="13" x14ac:dyDescent="0.3">
      <c r="A3176" s="13">
        <v>6693</v>
      </c>
      <c r="B3176" s="13">
        <v>180904</v>
      </c>
      <c r="C3176" s="5">
        <v>1E-4</v>
      </c>
      <c r="D3176" s="14">
        <v>248986747</v>
      </c>
      <c r="E3176" s="14">
        <f t="shared" si="196"/>
        <v>24898.6747</v>
      </c>
      <c r="F3176" s="15" t="s">
        <v>14</v>
      </c>
      <c r="G3176" s="15">
        <v>2</v>
      </c>
      <c r="H3176" s="16" t="s">
        <v>17</v>
      </c>
      <c r="I3176" s="15">
        <f t="shared" si="197"/>
        <v>2</v>
      </c>
      <c r="J3176" s="15" t="s">
        <v>16</v>
      </c>
      <c r="K3176" s="15"/>
      <c r="L3176" s="17" t="s">
        <v>16</v>
      </c>
      <c r="M3176" s="15">
        <f t="shared" si="198"/>
        <v>0</v>
      </c>
      <c r="N3176" s="27">
        <f t="shared" si="199"/>
        <v>2</v>
      </c>
      <c r="O3176"/>
      <c r="S3176"/>
      <c r="T3176"/>
    </row>
    <row r="3177" spans="1:20" ht="13" x14ac:dyDescent="0.3">
      <c r="A3177" s="13">
        <v>6696</v>
      </c>
      <c r="B3177" s="13">
        <v>180956</v>
      </c>
      <c r="C3177" s="5">
        <v>1E-4</v>
      </c>
      <c r="D3177" s="14">
        <v>1057316141</v>
      </c>
      <c r="E3177" s="14">
        <f t="shared" si="196"/>
        <v>105731.61410000001</v>
      </c>
      <c r="F3177" s="15" t="s">
        <v>14</v>
      </c>
      <c r="G3177" s="15">
        <v>3</v>
      </c>
      <c r="H3177" s="16" t="s">
        <v>35</v>
      </c>
      <c r="I3177" s="15">
        <f t="shared" si="197"/>
        <v>3</v>
      </c>
      <c r="J3177" s="15" t="s">
        <v>16</v>
      </c>
      <c r="K3177" s="15"/>
      <c r="L3177" s="17" t="s">
        <v>16</v>
      </c>
      <c r="M3177" s="15">
        <f t="shared" si="198"/>
        <v>0</v>
      </c>
      <c r="N3177" s="27">
        <f t="shared" si="199"/>
        <v>3</v>
      </c>
      <c r="O3177"/>
      <c r="S3177"/>
      <c r="T3177"/>
    </row>
    <row r="3178" spans="1:20" ht="13" x14ac:dyDescent="0.3">
      <c r="A3178" s="13">
        <v>6697</v>
      </c>
      <c r="B3178" s="13">
        <v>180991</v>
      </c>
      <c r="C3178" s="5">
        <v>1E-4</v>
      </c>
      <c r="D3178" s="14">
        <v>11388606</v>
      </c>
      <c r="E3178" s="14">
        <f t="shared" si="196"/>
        <v>1138.8606</v>
      </c>
      <c r="F3178" s="15" t="s">
        <v>14</v>
      </c>
      <c r="G3178" s="15">
        <v>1</v>
      </c>
      <c r="H3178" s="16" t="s">
        <v>20</v>
      </c>
      <c r="I3178" s="15">
        <f t="shared" si="197"/>
        <v>1</v>
      </c>
      <c r="J3178" s="15" t="s">
        <v>16</v>
      </c>
      <c r="K3178" s="15"/>
      <c r="L3178" s="17" t="s">
        <v>16</v>
      </c>
      <c r="M3178" s="15">
        <f t="shared" si="198"/>
        <v>0</v>
      </c>
      <c r="N3178" s="27">
        <f t="shared" si="199"/>
        <v>1</v>
      </c>
      <c r="O3178"/>
      <c r="S3178"/>
      <c r="T3178"/>
    </row>
    <row r="3179" spans="1:20" ht="13" x14ac:dyDescent="0.3">
      <c r="A3179" s="13">
        <v>6698</v>
      </c>
      <c r="B3179" s="13">
        <v>181008</v>
      </c>
      <c r="C3179" s="5">
        <v>1E-4</v>
      </c>
      <c r="D3179" s="14">
        <v>1094591892</v>
      </c>
      <c r="E3179" s="14">
        <f t="shared" si="196"/>
        <v>109459.18920000001</v>
      </c>
      <c r="F3179" s="15" t="s">
        <v>14</v>
      </c>
      <c r="G3179" s="15">
        <v>3</v>
      </c>
      <c r="H3179" s="16" t="s">
        <v>17</v>
      </c>
      <c r="I3179" s="15">
        <f t="shared" si="197"/>
        <v>3</v>
      </c>
      <c r="J3179" s="15" t="s">
        <v>16</v>
      </c>
      <c r="K3179" s="15"/>
      <c r="L3179" s="17" t="s">
        <v>16</v>
      </c>
      <c r="M3179" s="15">
        <f t="shared" si="198"/>
        <v>0</v>
      </c>
      <c r="N3179" s="27">
        <f t="shared" si="199"/>
        <v>3</v>
      </c>
      <c r="O3179"/>
      <c r="S3179"/>
      <c r="T3179"/>
    </row>
    <row r="3180" spans="1:20" ht="13" x14ac:dyDescent="0.3">
      <c r="A3180" s="13">
        <v>6699</v>
      </c>
      <c r="B3180" s="13">
        <v>181018</v>
      </c>
      <c r="C3180" s="5">
        <v>1E-4</v>
      </c>
      <c r="D3180" s="14">
        <v>1829</v>
      </c>
      <c r="E3180" s="14">
        <f t="shared" si="196"/>
        <v>0.18290000000000001</v>
      </c>
      <c r="F3180" s="15" t="s">
        <v>14</v>
      </c>
      <c r="G3180" s="15">
        <v>1</v>
      </c>
      <c r="H3180" s="16" t="s">
        <v>38</v>
      </c>
      <c r="I3180" s="15">
        <f t="shared" si="197"/>
        <v>0</v>
      </c>
      <c r="J3180" s="15" t="s">
        <v>16</v>
      </c>
      <c r="K3180" s="15"/>
      <c r="L3180" s="17" t="s">
        <v>16</v>
      </c>
      <c r="M3180" s="15">
        <f t="shared" si="198"/>
        <v>0</v>
      </c>
      <c r="N3180" s="27">
        <f t="shared" si="199"/>
        <v>0</v>
      </c>
      <c r="O3180"/>
      <c r="S3180"/>
      <c r="T3180"/>
    </row>
    <row r="3181" spans="1:20" ht="13" x14ac:dyDescent="0.3">
      <c r="A3181" s="13">
        <v>6702</v>
      </c>
      <c r="B3181" s="13">
        <v>181097</v>
      </c>
      <c r="C3181" s="5">
        <v>1E-4</v>
      </c>
      <c r="D3181" s="14">
        <v>1385</v>
      </c>
      <c r="E3181" s="14">
        <f t="shared" si="196"/>
        <v>0.13850000000000001</v>
      </c>
      <c r="F3181" s="15" t="s">
        <v>14</v>
      </c>
      <c r="G3181" s="15">
        <v>3</v>
      </c>
      <c r="H3181" s="16" t="s">
        <v>37</v>
      </c>
      <c r="I3181" s="15">
        <f t="shared" si="197"/>
        <v>0</v>
      </c>
      <c r="J3181" s="15" t="s">
        <v>16</v>
      </c>
      <c r="K3181" s="15"/>
      <c r="L3181" s="17" t="s">
        <v>16</v>
      </c>
      <c r="M3181" s="15">
        <f t="shared" si="198"/>
        <v>0</v>
      </c>
      <c r="N3181" s="27">
        <f t="shared" si="199"/>
        <v>0</v>
      </c>
      <c r="O3181"/>
      <c r="S3181"/>
      <c r="T3181"/>
    </row>
    <row r="3182" spans="1:20" ht="13" x14ac:dyDescent="0.3">
      <c r="A3182" s="13">
        <v>6705</v>
      </c>
      <c r="B3182" s="13">
        <v>181167</v>
      </c>
      <c r="C3182" s="5">
        <v>1E-4</v>
      </c>
      <c r="D3182" s="14">
        <v>375358</v>
      </c>
      <c r="E3182" s="14">
        <f t="shared" si="196"/>
        <v>37.535800000000002</v>
      </c>
      <c r="F3182" s="15" t="s">
        <v>14</v>
      </c>
      <c r="G3182" s="15">
        <v>4</v>
      </c>
      <c r="H3182" s="16" t="s">
        <v>33</v>
      </c>
      <c r="I3182" s="15">
        <f t="shared" si="197"/>
        <v>0</v>
      </c>
      <c r="J3182" s="15" t="s">
        <v>16</v>
      </c>
      <c r="K3182" s="15"/>
      <c r="L3182" s="17" t="s">
        <v>16</v>
      </c>
      <c r="M3182" s="15">
        <f t="shared" si="198"/>
        <v>0</v>
      </c>
      <c r="N3182" s="27">
        <f t="shared" si="199"/>
        <v>0</v>
      </c>
      <c r="O3182"/>
      <c r="S3182"/>
      <c r="T3182"/>
    </row>
    <row r="3183" spans="1:20" ht="13" x14ac:dyDescent="0.3">
      <c r="A3183" s="13">
        <v>6705</v>
      </c>
      <c r="B3183" s="13">
        <v>181186</v>
      </c>
      <c r="C3183" s="5">
        <v>1E-4</v>
      </c>
      <c r="D3183" s="14">
        <v>3763266750</v>
      </c>
      <c r="E3183" s="14">
        <f t="shared" si="196"/>
        <v>376326.67500000005</v>
      </c>
      <c r="F3183" s="15" t="s">
        <v>14</v>
      </c>
      <c r="G3183" s="15">
        <v>3</v>
      </c>
      <c r="H3183" s="16" t="s">
        <v>19</v>
      </c>
      <c r="I3183" s="15">
        <f t="shared" si="197"/>
        <v>3</v>
      </c>
      <c r="J3183" s="15" t="s">
        <v>16</v>
      </c>
      <c r="K3183" s="15"/>
      <c r="L3183" s="17" t="s">
        <v>16</v>
      </c>
      <c r="M3183" s="15">
        <f t="shared" si="198"/>
        <v>0</v>
      </c>
      <c r="N3183" s="27">
        <f t="shared" si="199"/>
        <v>3</v>
      </c>
      <c r="O3183"/>
      <c r="S3183"/>
      <c r="T3183"/>
    </row>
    <row r="3184" spans="1:20" ht="13" x14ac:dyDescent="0.3">
      <c r="A3184" s="13">
        <v>6705</v>
      </c>
      <c r="B3184" s="13">
        <v>181188</v>
      </c>
      <c r="C3184" s="5">
        <v>1E-4</v>
      </c>
      <c r="D3184" s="14">
        <v>52748678</v>
      </c>
      <c r="E3184" s="14">
        <f t="shared" si="196"/>
        <v>5274.8678</v>
      </c>
      <c r="F3184" s="15" t="s">
        <v>14</v>
      </c>
      <c r="G3184" s="15">
        <v>2</v>
      </c>
      <c r="H3184" s="16" t="s">
        <v>25</v>
      </c>
      <c r="I3184" s="15">
        <f t="shared" si="197"/>
        <v>2</v>
      </c>
      <c r="J3184" s="15" t="s">
        <v>16</v>
      </c>
      <c r="K3184" s="15"/>
      <c r="L3184" s="17" t="s">
        <v>16</v>
      </c>
      <c r="M3184" s="15">
        <f t="shared" si="198"/>
        <v>0</v>
      </c>
      <c r="N3184" s="27">
        <f t="shared" si="199"/>
        <v>2</v>
      </c>
      <c r="O3184"/>
      <c r="S3184"/>
      <c r="T3184"/>
    </row>
    <row r="3185" spans="1:20" ht="13" x14ac:dyDescent="0.3">
      <c r="A3185" s="13">
        <v>6711</v>
      </c>
      <c r="B3185" s="13">
        <v>181339</v>
      </c>
      <c r="C3185" s="5">
        <v>1E-4</v>
      </c>
      <c r="D3185" s="14">
        <v>103769869</v>
      </c>
      <c r="E3185" s="14">
        <f t="shared" si="196"/>
        <v>10376.9869</v>
      </c>
      <c r="F3185" s="15" t="s">
        <v>14</v>
      </c>
      <c r="G3185" s="15">
        <v>2</v>
      </c>
      <c r="H3185" s="16" t="s">
        <v>20</v>
      </c>
      <c r="I3185" s="15">
        <f t="shared" si="197"/>
        <v>2</v>
      </c>
      <c r="J3185" s="15" t="s">
        <v>16</v>
      </c>
      <c r="K3185" s="15"/>
      <c r="L3185" s="17" t="s">
        <v>16</v>
      </c>
      <c r="M3185" s="15">
        <f t="shared" si="198"/>
        <v>0</v>
      </c>
      <c r="N3185" s="27">
        <f t="shared" si="199"/>
        <v>2</v>
      </c>
      <c r="O3185"/>
      <c r="S3185"/>
      <c r="T3185"/>
    </row>
    <row r="3186" spans="1:20" ht="13" x14ac:dyDescent="0.3">
      <c r="A3186" s="13">
        <v>6712</v>
      </c>
      <c r="B3186" s="13">
        <v>181369</v>
      </c>
      <c r="C3186" s="5">
        <v>1E-4</v>
      </c>
      <c r="D3186" s="14">
        <v>5887255</v>
      </c>
      <c r="E3186" s="14">
        <f t="shared" si="196"/>
        <v>588.72550000000001</v>
      </c>
      <c r="F3186" s="15" t="s">
        <v>14</v>
      </c>
      <c r="G3186" s="15">
        <v>1</v>
      </c>
      <c r="H3186" s="16" t="s">
        <v>23</v>
      </c>
      <c r="I3186" s="15">
        <f t="shared" si="197"/>
        <v>1</v>
      </c>
      <c r="J3186" s="15" t="s">
        <v>16</v>
      </c>
      <c r="K3186" s="15"/>
      <c r="L3186" s="17" t="s">
        <v>16</v>
      </c>
      <c r="M3186" s="15">
        <f t="shared" si="198"/>
        <v>0</v>
      </c>
      <c r="N3186" s="27">
        <f t="shared" si="199"/>
        <v>1</v>
      </c>
      <c r="O3186"/>
      <c r="S3186"/>
      <c r="T3186"/>
    </row>
    <row r="3187" spans="1:20" ht="13" x14ac:dyDescent="0.3">
      <c r="A3187" s="13">
        <v>6713</v>
      </c>
      <c r="B3187" s="13">
        <v>181383</v>
      </c>
      <c r="C3187" s="5">
        <v>1E-4</v>
      </c>
      <c r="D3187" s="14">
        <v>25650155</v>
      </c>
      <c r="E3187" s="14">
        <f t="shared" si="196"/>
        <v>2565.0155</v>
      </c>
      <c r="F3187" s="15" t="s">
        <v>14</v>
      </c>
      <c r="G3187" s="15">
        <v>2</v>
      </c>
      <c r="H3187" s="16" t="s">
        <v>22</v>
      </c>
      <c r="I3187" s="15">
        <f t="shared" si="197"/>
        <v>2</v>
      </c>
      <c r="J3187" s="15" t="s">
        <v>16</v>
      </c>
      <c r="K3187" s="15"/>
      <c r="L3187" s="17" t="s">
        <v>16</v>
      </c>
      <c r="M3187" s="15">
        <f t="shared" si="198"/>
        <v>0</v>
      </c>
      <c r="N3187" s="27">
        <f t="shared" si="199"/>
        <v>2</v>
      </c>
      <c r="O3187"/>
      <c r="S3187"/>
      <c r="T3187"/>
    </row>
    <row r="3188" spans="1:20" ht="13" x14ac:dyDescent="0.3">
      <c r="A3188" s="13">
        <v>6713</v>
      </c>
      <c r="B3188" s="13">
        <v>181399</v>
      </c>
      <c r="C3188" s="5">
        <v>1E-4</v>
      </c>
      <c r="D3188" s="14">
        <v>3692847966</v>
      </c>
      <c r="E3188" s="14">
        <f t="shared" si="196"/>
        <v>369284.7966</v>
      </c>
      <c r="F3188" s="15" t="s">
        <v>14</v>
      </c>
      <c r="G3188" s="15">
        <v>4</v>
      </c>
      <c r="H3188" s="16" t="s">
        <v>19</v>
      </c>
      <c r="I3188" s="15">
        <f t="shared" si="197"/>
        <v>4</v>
      </c>
      <c r="J3188" s="15" t="s">
        <v>16</v>
      </c>
      <c r="K3188" s="15"/>
      <c r="L3188" s="17" t="s">
        <v>16</v>
      </c>
      <c r="M3188" s="15">
        <f t="shared" si="198"/>
        <v>0</v>
      </c>
      <c r="N3188" s="27">
        <f t="shared" si="199"/>
        <v>4</v>
      </c>
      <c r="O3188"/>
      <c r="S3188"/>
      <c r="T3188"/>
    </row>
    <row r="3189" spans="1:20" ht="13" x14ac:dyDescent="0.3">
      <c r="A3189" s="13">
        <v>6721</v>
      </c>
      <c r="B3189" s="13">
        <v>181632</v>
      </c>
      <c r="C3189" s="5">
        <v>1E-4</v>
      </c>
      <c r="D3189" s="14">
        <v>96208</v>
      </c>
      <c r="E3189" s="14">
        <f t="shared" si="196"/>
        <v>9.6208000000000009</v>
      </c>
      <c r="F3189" s="15" t="s">
        <v>14</v>
      </c>
      <c r="G3189" s="15">
        <v>4</v>
      </c>
      <c r="H3189" s="16" t="s">
        <v>21</v>
      </c>
      <c r="I3189" s="15">
        <f t="shared" si="197"/>
        <v>0</v>
      </c>
      <c r="J3189" s="15" t="s">
        <v>16</v>
      </c>
      <c r="K3189" s="15"/>
      <c r="L3189" s="17" t="s">
        <v>16</v>
      </c>
      <c r="M3189" s="15">
        <f t="shared" si="198"/>
        <v>0</v>
      </c>
      <c r="N3189" s="27">
        <f t="shared" si="199"/>
        <v>0</v>
      </c>
      <c r="O3189"/>
      <c r="S3189"/>
      <c r="T3189"/>
    </row>
    <row r="3190" spans="1:20" ht="13" x14ac:dyDescent="0.3">
      <c r="A3190" s="13">
        <v>6724</v>
      </c>
      <c r="B3190" s="13">
        <v>181740</v>
      </c>
      <c r="C3190" s="5">
        <v>1E-4</v>
      </c>
      <c r="D3190" s="14">
        <v>15242314</v>
      </c>
      <c r="E3190" s="14">
        <f t="shared" si="196"/>
        <v>1524.2314000000001</v>
      </c>
      <c r="F3190" s="15" t="s">
        <v>14</v>
      </c>
      <c r="G3190" s="15">
        <v>1</v>
      </c>
      <c r="H3190" s="16" t="s">
        <v>19</v>
      </c>
      <c r="I3190" s="15">
        <f t="shared" si="197"/>
        <v>1</v>
      </c>
      <c r="J3190" s="15" t="s">
        <v>16</v>
      </c>
      <c r="K3190" s="15"/>
      <c r="L3190" s="17" t="s">
        <v>16</v>
      </c>
      <c r="M3190" s="15">
        <f t="shared" si="198"/>
        <v>0</v>
      </c>
      <c r="N3190" s="27">
        <f t="shared" si="199"/>
        <v>1</v>
      </c>
      <c r="O3190"/>
      <c r="S3190"/>
      <c r="T3190"/>
    </row>
    <row r="3191" spans="1:20" ht="13" x14ac:dyDescent="0.3">
      <c r="A3191" s="13">
        <v>6735</v>
      </c>
      <c r="B3191" s="13">
        <v>182019</v>
      </c>
      <c r="C3191" s="5">
        <v>1E-4</v>
      </c>
      <c r="D3191" s="14">
        <v>112363778</v>
      </c>
      <c r="E3191" s="14">
        <f t="shared" si="196"/>
        <v>11236.3778</v>
      </c>
      <c r="F3191" s="15" t="s">
        <v>14</v>
      </c>
      <c r="G3191" s="15">
        <v>2</v>
      </c>
      <c r="H3191" s="16" t="s">
        <v>15</v>
      </c>
      <c r="I3191" s="15">
        <f t="shared" si="197"/>
        <v>2</v>
      </c>
      <c r="J3191" s="15" t="s">
        <v>16</v>
      </c>
      <c r="K3191" s="15"/>
      <c r="L3191" s="17" t="s">
        <v>16</v>
      </c>
      <c r="M3191" s="15">
        <f t="shared" si="198"/>
        <v>0</v>
      </c>
      <c r="N3191" s="27">
        <f t="shared" si="199"/>
        <v>2</v>
      </c>
      <c r="O3191"/>
      <c r="S3191"/>
      <c r="T3191"/>
    </row>
    <row r="3192" spans="1:20" ht="13" x14ac:dyDescent="0.3">
      <c r="A3192" s="13">
        <v>6736</v>
      </c>
      <c r="B3192" s="13">
        <v>182032</v>
      </c>
      <c r="C3192" s="5">
        <v>1E-4</v>
      </c>
      <c r="D3192" s="14">
        <v>23059371</v>
      </c>
      <c r="E3192" s="14">
        <f t="shared" si="196"/>
        <v>2305.9371000000001</v>
      </c>
      <c r="F3192" s="15" t="s">
        <v>14</v>
      </c>
      <c r="G3192" s="15">
        <v>1</v>
      </c>
      <c r="H3192" s="16" t="s">
        <v>20</v>
      </c>
      <c r="I3192" s="15">
        <f t="shared" si="197"/>
        <v>1</v>
      </c>
      <c r="J3192" s="15" t="s">
        <v>16</v>
      </c>
      <c r="K3192" s="15"/>
      <c r="L3192" s="17" t="s">
        <v>16</v>
      </c>
      <c r="M3192" s="15">
        <f t="shared" si="198"/>
        <v>0</v>
      </c>
      <c r="N3192" s="27">
        <f t="shared" si="199"/>
        <v>1</v>
      </c>
      <c r="O3192"/>
      <c r="S3192"/>
      <c r="T3192"/>
    </row>
    <row r="3193" spans="1:20" ht="13" x14ac:dyDescent="0.3">
      <c r="A3193" s="13">
        <v>6738</v>
      </c>
      <c r="B3193" s="13">
        <v>182083</v>
      </c>
      <c r="C3193" s="5">
        <v>1E-4</v>
      </c>
      <c r="D3193" s="14">
        <v>59345258</v>
      </c>
      <c r="E3193" s="14">
        <f t="shared" si="196"/>
        <v>5934.5258000000003</v>
      </c>
      <c r="F3193" s="15" t="s">
        <v>14</v>
      </c>
      <c r="G3193" s="15">
        <v>2</v>
      </c>
      <c r="H3193" s="16" t="s">
        <v>24</v>
      </c>
      <c r="I3193" s="15">
        <f t="shared" si="197"/>
        <v>2</v>
      </c>
      <c r="J3193" s="15" t="s">
        <v>16</v>
      </c>
      <c r="K3193" s="15"/>
      <c r="L3193" s="17" t="s">
        <v>16</v>
      </c>
      <c r="M3193" s="15">
        <f t="shared" si="198"/>
        <v>0</v>
      </c>
      <c r="N3193" s="27">
        <f t="shared" si="199"/>
        <v>2</v>
      </c>
      <c r="O3193"/>
      <c r="S3193"/>
      <c r="T3193"/>
    </row>
    <row r="3194" spans="1:20" ht="13" x14ac:dyDescent="0.3">
      <c r="A3194" s="13">
        <v>6741</v>
      </c>
      <c r="B3194" s="13">
        <v>182161</v>
      </c>
      <c r="C3194" s="5">
        <v>1E-4</v>
      </c>
      <c r="D3194" s="14">
        <v>86972173</v>
      </c>
      <c r="E3194" s="14">
        <f t="shared" si="196"/>
        <v>8697.2173000000003</v>
      </c>
      <c r="F3194" s="15" t="s">
        <v>14</v>
      </c>
      <c r="G3194" s="15">
        <v>2</v>
      </c>
      <c r="H3194" s="16" t="s">
        <v>17</v>
      </c>
      <c r="I3194" s="15">
        <f t="shared" si="197"/>
        <v>2</v>
      </c>
      <c r="J3194" s="15" t="s">
        <v>16</v>
      </c>
      <c r="K3194" s="15"/>
      <c r="L3194" s="17" t="s">
        <v>16</v>
      </c>
      <c r="M3194" s="15">
        <f t="shared" si="198"/>
        <v>0</v>
      </c>
      <c r="N3194" s="27">
        <f t="shared" si="199"/>
        <v>2</v>
      </c>
      <c r="O3194"/>
      <c r="S3194"/>
      <c r="T3194"/>
    </row>
    <row r="3195" spans="1:20" ht="13" x14ac:dyDescent="0.3">
      <c r="A3195" s="13">
        <v>6741</v>
      </c>
      <c r="B3195" s="13">
        <v>182169</v>
      </c>
      <c r="C3195" s="5">
        <v>1E-4</v>
      </c>
      <c r="D3195" s="14">
        <v>651317</v>
      </c>
      <c r="E3195" s="14">
        <f t="shared" si="196"/>
        <v>65.131700000000009</v>
      </c>
      <c r="F3195" s="15" t="s">
        <v>14</v>
      </c>
      <c r="G3195" s="15">
        <v>1</v>
      </c>
      <c r="H3195" s="16" t="s">
        <v>18</v>
      </c>
      <c r="I3195" s="15">
        <f t="shared" si="197"/>
        <v>1</v>
      </c>
      <c r="J3195" s="15" t="s">
        <v>16</v>
      </c>
      <c r="K3195" s="15"/>
      <c r="L3195" s="17" t="s">
        <v>16</v>
      </c>
      <c r="M3195" s="15">
        <f t="shared" si="198"/>
        <v>0</v>
      </c>
      <c r="N3195" s="27">
        <f t="shared" si="199"/>
        <v>1</v>
      </c>
      <c r="O3195"/>
      <c r="S3195"/>
      <c r="T3195"/>
    </row>
    <row r="3196" spans="1:20" ht="13" x14ac:dyDescent="0.3">
      <c r="A3196" s="13">
        <v>6743</v>
      </c>
      <c r="B3196" s="13">
        <v>182240</v>
      </c>
      <c r="C3196" s="5">
        <v>1E-4</v>
      </c>
      <c r="D3196" s="14">
        <v>341276965</v>
      </c>
      <c r="E3196" s="14">
        <f t="shared" si="196"/>
        <v>34127.696499999998</v>
      </c>
      <c r="F3196" s="15" t="s">
        <v>14</v>
      </c>
      <c r="G3196" s="15">
        <v>3</v>
      </c>
      <c r="H3196" s="16" t="s">
        <v>20</v>
      </c>
      <c r="I3196" s="15">
        <f t="shared" si="197"/>
        <v>3</v>
      </c>
      <c r="J3196" s="15" t="s">
        <v>16</v>
      </c>
      <c r="K3196" s="15"/>
      <c r="L3196" s="17" t="s">
        <v>16</v>
      </c>
      <c r="M3196" s="15">
        <f t="shared" si="198"/>
        <v>0</v>
      </c>
      <c r="N3196" s="27">
        <f t="shared" si="199"/>
        <v>3</v>
      </c>
      <c r="O3196"/>
      <c r="S3196"/>
      <c r="T3196"/>
    </row>
    <row r="3197" spans="1:20" ht="13" x14ac:dyDescent="0.3">
      <c r="A3197" s="13">
        <v>6743</v>
      </c>
      <c r="B3197" s="13">
        <v>182243</v>
      </c>
      <c r="C3197" s="5">
        <v>1E-4</v>
      </c>
      <c r="D3197" s="14">
        <v>1293429121</v>
      </c>
      <c r="E3197" s="14">
        <f t="shared" si="196"/>
        <v>129342.9121</v>
      </c>
      <c r="F3197" s="15" t="s">
        <v>14</v>
      </c>
      <c r="G3197" s="15">
        <v>3</v>
      </c>
      <c r="H3197" s="16" t="s">
        <v>15</v>
      </c>
      <c r="I3197" s="15">
        <f t="shared" si="197"/>
        <v>3</v>
      </c>
      <c r="J3197" s="15" t="s">
        <v>16</v>
      </c>
      <c r="K3197" s="15"/>
      <c r="L3197" s="17" t="s">
        <v>16</v>
      </c>
      <c r="M3197" s="15">
        <f t="shared" si="198"/>
        <v>0</v>
      </c>
      <c r="N3197" s="27">
        <f t="shared" si="199"/>
        <v>3</v>
      </c>
      <c r="O3197"/>
      <c r="S3197"/>
      <c r="T3197"/>
    </row>
    <row r="3198" spans="1:20" ht="13" x14ac:dyDescent="0.3">
      <c r="A3198" s="13">
        <v>6751</v>
      </c>
      <c r="B3198" s="13">
        <v>182447</v>
      </c>
      <c r="C3198" s="5">
        <v>1E-4</v>
      </c>
      <c r="D3198" s="14">
        <v>685</v>
      </c>
      <c r="E3198" s="14">
        <f t="shared" si="196"/>
        <v>6.8500000000000005E-2</v>
      </c>
      <c r="F3198" s="15" t="s">
        <v>14</v>
      </c>
      <c r="G3198" s="15">
        <v>3</v>
      </c>
      <c r="H3198" s="16" t="s">
        <v>46</v>
      </c>
      <c r="I3198" s="15">
        <f t="shared" si="197"/>
        <v>0</v>
      </c>
      <c r="J3198" s="15" t="s">
        <v>16</v>
      </c>
      <c r="K3198" s="15"/>
      <c r="L3198" s="17" t="s">
        <v>16</v>
      </c>
      <c r="M3198" s="15">
        <f t="shared" si="198"/>
        <v>0</v>
      </c>
      <c r="N3198" s="27">
        <f t="shared" si="199"/>
        <v>0</v>
      </c>
      <c r="O3198"/>
      <c r="S3198"/>
      <c r="T3198"/>
    </row>
    <row r="3199" spans="1:20" ht="13" x14ac:dyDescent="0.3">
      <c r="A3199" s="13">
        <v>6753</v>
      </c>
      <c r="B3199" s="13">
        <v>182495</v>
      </c>
      <c r="C3199" s="5">
        <v>1E-4</v>
      </c>
      <c r="D3199" s="14">
        <v>26694199</v>
      </c>
      <c r="E3199" s="14">
        <f t="shared" si="196"/>
        <v>2669.4199000000003</v>
      </c>
      <c r="F3199" s="15" t="s">
        <v>14</v>
      </c>
      <c r="G3199" s="15">
        <v>3</v>
      </c>
      <c r="H3199" s="16" t="s">
        <v>18</v>
      </c>
      <c r="I3199" s="15">
        <f t="shared" si="197"/>
        <v>3</v>
      </c>
      <c r="J3199" s="15" t="s">
        <v>16</v>
      </c>
      <c r="K3199" s="15"/>
      <c r="L3199" s="17" t="s">
        <v>16</v>
      </c>
      <c r="M3199" s="15">
        <f t="shared" si="198"/>
        <v>0</v>
      </c>
      <c r="N3199" s="27">
        <f t="shared" si="199"/>
        <v>3</v>
      </c>
      <c r="O3199"/>
      <c r="S3199"/>
      <c r="T3199"/>
    </row>
    <row r="3200" spans="1:20" ht="13" x14ac:dyDescent="0.3">
      <c r="A3200" s="13">
        <v>6756</v>
      </c>
      <c r="B3200" s="13">
        <v>182549</v>
      </c>
      <c r="C3200" s="5">
        <v>1E-4</v>
      </c>
      <c r="D3200" s="14">
        <v>59941979</v>
      </c>
      <c r="E3200" s="14">
        <f t="shared" si="196"/>
        <v>5994.1979000000001</v>
      </c>
      <c r="F3200" s="15" t="s">
        <v>14</v>
      </c>
      <c r="G3200" s="15">
        <v>2</v>
      </c>
      <c r="H3200" s="16" t="s">
        <v>21</v>
      </c>
      <c r="I3200" s="15">
        <f t="shared" si="197"/>
        <v>0</v>
      </c>
      <c r="J3200" s="15" t="s">
        <v>16</v>
      </c>
      <c r="K3200" s="15"/>
      <c r="L3200" s="17" t="s">
        <v>16</v>
      </c>
      <c r="M3200" s="15">
        <f t="shared" si="198"/>
        <v>0</v>
      </c>
      <c r="N3200" s="27">
        <f t="shared" si="199"/>
        <v>0</v>
      </c>
      <c r="O3200"/>
      <c r="S3200"/>
      <c r="T3200"/>
    </row>
    <row r="3201" spans="1:20" ht="13" x14ac:dyDescent="0.3">
      <c r="A3201" s="13">
        <v>6756</v>
      </c>
      <c r="B3201" s="13">
        <v>182575</v>
      </c>
      <c r="C3201" s="5">
        <v>1E-4</v>
      </c>
      <c r="D3201" s="14">
        <v>16464715</v>
      </c>
      <c r="E3201" s="14">
        <f t="shared" si="196"/>
        <v>1646.4715000000001</v>
      </c>
      <c r="F3201" s="15" t="s">
        <v>14</v>
      </c>
      <c r="G3201" s="15">
        <v>1</v>
      </c>
      <c r="H3201" s="16" t="s">
        <v>17</v>
      </c>
      <c r="I3201" s="15">
        <f t="shared" si="197"/>
        <v>1</v>
      </c>
      <c r="J3201" s="15" t="s">
        <v>16</v>
      </c>
      <c r="K3201" s="15"/>
      <c r="L3201" s="17" t="s">
        <v>16</v>
      </c>
      <c r="M3201" s="15">
        <f t="shared" si="198"/>
        <v>0</v>
      </c>
      <c r="N3201" s="27">
        <f t="shared" si="199"/>
        <v>1</v>
      </c>
      <c r="O3201"/>
      <c r="S3201"/>
      <c r="T3201"/>
    </row>
    <row r="3202" spans="1:20" ht="13" x14ac:dyDescent="0.3">
      <c r="A3202" s="13">
        <v>6757</v>
      </c>
      <c r="B3202" s="13">
        <v>182587</v>
      </c>
      <c r="C3202" s="5">
        <v>1E-4</v>
      </c>
      <c r="D3202" s="14">
        <v>90946425</v>
      </c>
      <c r="E3202" s="14">
        <f t="shared" si="196"/>
        <v>9094.6424999999999</v>
      </c>
      <c r="F3202" s="15" t="s">
        <v>14</v>
      </c>
      <c r="G3202" s="15">
        <v>2</v>
      </c>
      <c r="H3202" s="16" t="s">
        <v>35</v>
      </c>
      <c r="I3202" s="15">
        <f t="shared" si="197"/>
        <v>2</v>
      </c>
      <c r="J3202" s="15" t="s">
        <v>16</v>
      </c>
      <c r="K3202" s="15"/>
      <c r="L3202" s="17" t="s">
        <v>16</v>
      </c>
      <c r="M3202" s="15">
        <f t="shared" si="198"/>
        <v>0</v>
      </c>
      <c r="N3202" s="27">
        <f t="shared" si="199"/>
        <v>2</v>
      </c>
      <c r="O3202"/>
      <c r="S3202"/>
      <c r="T3202"/>
    </row>
    <row r="3203" spans="1:20" ht="13" x14ac:dyDescent="0.3">
      <c r="A3203" s="13">
        <v>6758</v>
      </c>
      <c r="B3203" s="13">
        <v>182605</v>
      </c>
      <c r="C3203" s="5">
        <v>1E-4</v>
      </c>
      <c r="D3203" s="14">
        <v>118974459</v>
      </c>
      <c r="E3203" s="14">
        <f t="shared" si="196"/>
        <v>11897.445900000001</v>
      </c>
      <c r="F3203" s="15" t="s">
        <v>14</v>
      </c>
      <c r="G3203" s="15">
        <v>1</v>
      </c>
      <c r="H3203" s="16" t="s">
        <v>26</v>
      </c>
      <c r="I3203" s="15">
        <f t="shared" si="197"/>
        <v>1</v>
      </c>
      <c r="J3203" s="15" t="s">
        <v>16</v>
      </c>
      <c r="K3203" s="15"/>
      <c r="L3203" s="17" t="s">
        <v>16</v>
      </c>
      <c r="M3203" s="15">
        <f t="shared" si="198"/>
        <v>0</v>
      </c>
      <c r="N3203" s="27">
        <f t="shared" si="199"/>
        <v>1</v>
      </c>
      <c r="O3203"/>
      <c r="S3203"/>
      <c r="T3203"/>
    </row>
    <row r="3204" spans="1:20" ht="13" x14ac:dyDescent="0.3">
      <c r="A3204" s="13">
        <v>6762</v>
      </c>
      <c r="B3204" s="13">
        <v>182697</v>
      </c>
      <c r="C3204" s="5">
        <v>1E-4</v>
      </c>
      <c r="D3204" s="14">
        <v>25614606</v>
      </c>
      <c r="E3204" s="14">
        <f t="shared" si="196"/>
        <v>2561.4606000000003</v>
      </c>
      <c r="F3204" s="15" t="s">
        <v>14</v>
      </c>
      <c r="G3204" s="15">
        <v>1</v>
      </c>
      <c r="H3204" s="16" t="s">
        <v>26</v>
      </c>
      <c r="I3204" s="15">
        <f t="shared" si="197"/>
        <v>1</v>
      </c>
      <c r="J3204" s="15" t="s">
        <v>16</v>
      </c>
      <c r="K3204" s="15"/>
      <c r="L3204" s="17" t="s">
        <v>16</v>
      </c>
      <c r="M3204" s="15">
        <f t="shared" si="198"/>
        <v>0</v>
      </c>
      <c r="N3204" s="27">
        <f t="shared" si="199"/>
        <v>1</v>
      </c>
      <c r="O3204"/>
      <c r="S3204"/>
      <c r="T3204"/>
    </row>
    <row r="3205" spans="1:20" ht="13" x14ac:dyDescent="0.3">
      <c r="A3205" s="13">
        <v>6762</v>
      </c>
      <c r="B3205" s="13">
        <v>182710</v>
      </c>
      <c r="C3205" s="5">
        <v>1E-4</v>
      </c>
      <c r="D3205" s="14">
        <v>98241954</v>
      </c>
      <c r="E3205" s="14">
        <f t="shared" si="196"/>
        <v>9824.1954000000005</v>
      </c>
      <c r="F3205" s="15" t="s">
        <v>14</v>
      </c>
      <c r="G3205" s="15">
        <v>1</v>
      </c>
      <c r="H3205" s="16" t="s">
        <v>15</v>
      </c>
      <c r="I3205" s="15">
        <f t="shared" si="197"/>
        <v>1</v>
      </c>
      <c r="J3205" s="15" t="s">
        <v>16</v>
      </c>
      <c r="K3205" s="15"/>
      <c r="L3205" s="17" t="s">
        <v>16</v>
      </c>
      <c r="M3205" s="15">
        <f t="shared" si="198"/>
        <v>0</v>
      </c>
      <c r="N3205" s="27">
        <f t="shared" si="199"/>
        <v>1</v>
      </c>
      <c r="O3205"/>
      <c r="S3205"/>
      <c r="T3205"/>
    </row>
    <row r="3206" spans="1:20" ht="13" x14ac:dyDescent="0.3">
      <c r="A3206" s="13">
        <v>6762</v>
      </c>
      <c r="B3206" s="13">
        <v>182712</v>
      </c>
      <c r="C3206" s="5">
        <v>1E-4</v>
      </c>
      <c r="D3206" s="14">
        <v>42277208</v>
      </c>
      <c r="E3206" s="14">
        <f t="shared" si="196"/>
        <v>4227.7208000000001</v>
      </c>
      <c r="F3206" s="15" t="s">
        <v>14</v>
      </c>
      <c r="G3206" s="15">
        <v>1</v>
      </c>
      <c r="H3206" s="16" t="s">
        <v>25</v>
      </c>
      <c r="I3206" s="15">
        <f t="shared" si="197"/>
        <v>1</v>
      </c>
      <c r="J3206" s="15" t="s">
        <v>16</v>
      </c>
      <c r="K3206" s="15"/>
      <c r="L3206" s="17" t="s">
        <v>16</v>
      </c>
      <c r="M3206" s="15">
        <f t="shared" si="198"/>
        <v>0</v>
      </c>
      <c r="N3206" s="27">
        <f t="shared" si="199"/>
        <v>1</v>
      </c>
      <c r="O3206"/>
      <c r="S3206"/>
      <c r="T3206"/>
    </row>
    <row r="3207" spans="1:20" ht="13" x14ac:dyDescent="0.3">
      <c r="A3207" s="13">
        <v>6764</v>
      </c>
      <c r="B3207" s="13">
        <v>182756</v>
      </c>
      <c r="C3207" s="5">
        <v>1E-4</v>
      </c>
      <c r="D3207" s="14">
        <v>464357247</v>
      </c>
      <c r="E3207" s="14">
        <f t="shared" si="196"/>
        <v>46435.724699999999</v>
      </c>
      <c r="F3207" s="15" t="s">
        <v>14</v>
      </c>
      <c r="G3207" s="15">
        <v>4</v>
      </c>
      <c r="H3207" s="16" t="s">
        <v>20</v>
      </c>
      <c r="I3207" s="15">
        <f t="shared" si="197"/>
        <v>4</v>
      </c>
      <c r="J3207" s="15" t="s">
        <v>16</v>
      </c>
      <c r="K3207" s="15"/>
      <c r="L3207" s="17" t="s">
        <v>16</v>
      </c>
      <c r="M3207" s="15">
        <f t="shared" si="198"/>
        <v>0</v>
      </c>
      <c r="N3207" s="27">
        <f t="shared" si="199"/>
        <v>4</v>
      </c>
      <c r="O3207"/>
      <c r="S3207"/>
      <c r="T3207"/>
    </row>
    <row r="3208" spans="1:20" ht="13" x14ac:dyDescent="0.3">
      <c r="A3208" s="13">
        <v>6764</v>
      </c>
      <c r="B3208" s="13">
        <v>182765</v>
      </c>
      <c r="C3208" s="5">
        <v>1E-4</v>
      </c>
      <c r="D3208" s="14">
        <v>31962615</v>
      </c>
      <c r="E3208" s="14">
        <f t="shared" ref="E3208:E3271" si="200">C3208*D3208</f>
        <v>3196.2615000000001</v>
      </c>
      <c r="F3208" s="15" t="s">
        <v>14</v>
      </c>
      <c r="G3208" s="15">
        <v>1</v>
      </c>
      <c r="H3208" s="16" t="s">
        <v>22</v>
      </c>
      <c r="I3208" s="15">
        <f t="shared" ref="I3208:I3271" si="201">IF(LEFT(H3208,5)="US TX",G3208,0)</f>
        <v>1</v>
      </c>
      <c r="J3208" s="15" t="s">
        <v>16</v>
      </c>
      <c r="K3208" s="15"/>
      <c r="L3208" s="17" t="s">
        <v>16</v>
      </c>
      <c r="M3208" s="15">
        <f t="shared" ref="M3208:M3271" si="202">IF(I3208=0,IF(LEFT(L3208,5)="US TX",K3208,0),0)</f>
        <v>0</v>
      </c>
      <c r="N3208" s="27">
        <f t="shared" ref="N3208:N3271" si="203">MAX(I3208,M3208)</f>
        <v>1</v>
      </c>
      <c r="O3208"/>
      <c r="S3208"/>
      <c r="T3208"/>
    </row>
    <row r="3209" spans="1:20" ht="13" x14ac:dyDescent="0.3">
      <c r="A3209" s="13">
        <v>6765</v>
      </c>
      <c r="B3209" s="13">
        <v>182776</v>
      </c>
      <c r="C3209" s="5">
        <v>1E-4</v>
      </c>
      <c r="D3209" s="14">
        <v>19586851</v>
      </c>
      <c r="E3209" s="14">
        <f t="shared" si="200"/>
        <v>1958.6851000000001</v>
      </c>
      <c r="F3209" s="15" t="s">
        <v>14</v>
      </c>
      <c r="G3209" s="15">
        <v>4</v>
      </c>
      <c r="H3209" s="16" t="s">
        <v>31</v>
      </c>
      <c r="I3209" s="15">
        <f t="shared" si="201"/>
        <v>0</v>
      </c>
      <c r="J3209" s="15" t="s">
        <v>16</v>
      </c>
      <c r="K3209" s="15"/>
      <c r="L3209" s="17" t="s">
        <v>16</v>
      </c>
      <c r="M3209" s="15">
        <f t="shared" si="202"/>
        <v>0</v>
      </c>
      <c r="N3209" s="27">
        <f t="shared" si="203"/>
        <v>0</v>
      </c>
      <c r="O3209"/>
      <c r="S3209"/>
      <c r="T3209"/>
    </row>
    <row r="3210" spans="1:20" ht="13" x14ac:dyDescent="0.3">
      <c r="A3210" s="13">
        <v>6765</v>
      </c>
      <c r="B3210" s="13">
        <v>182777</v>
      </c>
      <c r="C3210" s="5">
        <v>1E-4</v>
      </c>
      <c r="D3210" s="14">
        <v>121595649</v>
      </c>
      <c r="E3210" s="14">
        <f t="shared" si="200"/>
        <v>12159.564900000001</v>
      </c>
      <c r="F3210" s="15" t="s">
        <v>14</v>
      </c>
      <c r="G3210" s="15">
        <v>1</v>
      </c>
      <c r="H3210" s="16" t="s">
        <v>15</v>
      </c>
      <c r="I3210" s="15">
        <f t="shared" si="201"/>
        <v>1</v>
      </c>
      <c r="J3210" s="15" t="s">
        <v>16</v>
      </c>
      <c r="K3210" s="15"/>
      <c r="L3210" s="17" t="s">
        <v>16</v>
      </c>
      <c r="M3210" s="15">
        <f t="shared" si="202"/>
        <v>0</v>
      </c>
      <c r="N3210" s="27">
        <f t="shared" si="203"/>
        <v>1</v>
      </c>
      <c r="O3210"/>
      <c r="S3210"/>
      <c r="T3210"/>
    </row>
    <row r="3211" spans="1:20" ht="13" x14ac:dyDescent="0.3">
      <c r="A3211" s="13">
        <v>6766</v>
      </c>
      <c r="B3211" s="13">
        <v>182805</v>
      </c>
      <c r="C3211" s="5">
        <v>1E-4</v>
      </c>
      <c r="D3211" s="14">
        <v>5072990</v>
      </c>
      <c r="E3211" s="14">
        <f t="shared" si="200"/>
        <v>507.29900000000004</v>
      </c>
      <c r="F3211" s="15" t="s">
        <v>14</v>
      </c>
      <c r="G3211" s="15">
        <v>1</v>
      </c>
      <c r="H3211" s="16" t="s">
        <v>20</v>
      </c>
      <c r="I3211" s="15">
        <f t="shared" si="201"/>
        <v>1</v>
      </c>
      <c r="J3211" s="15" t="s">
        <v>16</v>
      </c>
      <c r="K3211" s="15"/>
      <c r="L3211" s="17" t="s">
        <v>16</v>
      </c>
      <c r="M3211" s="15">
        <f t="shared" si="202"/>
        <v>0</v>
      </c>
      <c r="N3211" s="27">
        <f t="shared" si="203"/>
        <v>1</v>
      </c>
      <c r="O3211"/>
      <c r="S3211"/>
      <c r="T3211"/>
    </row>
    <row r="3212" spans="1:20" ht="13" x14ac:dyDescent="0.3">
      <c r="A3212" s="13">
        <v>6766</v>
      </c>
      <c r="B3212" s="13">
        <v>182811</v>
      </c>
      <c r="C3212" s="5">
        <v>1E-4</v>
      </c>
      <c r="D3212" s="14">
        <v>30317376</v>
      </c>
      <c r="E3212" s="14">
        <f t="shared" si="200"/>
        <v>3031.7375999999999</v>
      </c>
      <c r="F3212" s="15" t="s">
        <v>14</v>
      </c>
      <c r="G3212" s="15">
        <v>3</v>
      </c>
      <c r="H3212" s="16" t="s">
        <v>35</v>
      </c>
      <c r="I3212" s="15">
        <f t="shared" si="201"/>
        <v>3</v>
      </c>
      <c r="J3212" s="15" t="s">
        <v>16</v>
      </c>
      <c r="K3212" s="15"/>
      <c r="L3212" s="17" t="s">
        <v>16</v>
      </c>
      <c r="M3212" s="15">
        <f t="shared" si="202"/>
        <v>0</v>
      </c>
      <c r="N3212" s="27">
        <f t="shared" si="203"/>
        <v>3</v>
      </c>
      <c r="O3212"/>
      <c r="S3212"/>
      <c r="T3212"/>
    </row>
    <row r="3213" spans="1:20" ht="13" x14ac:dyDescent="0.3">
      <c r="A3213" s="13">
        <v>6766</v>
      </c>
      <c r="B3213" s="13">
        <v>182818</v>
      </c>
      <c r="C3213" s="5">
        <v>1E-4</v>
      </c>
      <c r="D3213" s="14">
        <v>38293961</v>
      </c>
      <c r="E3213" s="14">
        <f t="shared" si="200"/>
        <v>3829.3961000000004</v>
      </c>
      <c r="F3213" s="15" t="s">
        <v>14</v>
      </c>
      <c r="G3213" s="15">
        <v>1</v>
      </c>
      <c r="H3213" s="16" t="s">
        <v>19</v>
      </c>
      <c r="I3213" s="15">
        <f t="shared" si="201"/>
        <v>1</v>
      </c>
      <c r="J3213" s="15" t="s">
        <v>16</v>
      </c>
      <c r="K3213" s="15"/>
      <c r="L3213" s="17" t="s">
        <v>16</v>
      </c>
      <c r="M3213" s="15">
        <f t="shared" si="202"/>
        <v>0</v>
      </c>
      <c r="N3213" s="27">
        <f t="shared" si="203"/>
        <v>1</v>
      </c>
      <c r="O3213"/>
      <c r="S3213"/>
      <c r="T3213"/>
    </row>
    <row r="3214" spans="1:20" ht="13" x14ac:dyDescent="0.3">
      <c r="A3214" s="13">
        <v>6767</v>
      </c>
      <c r="B3214" s="13">
        <v>182834</v>
      </c>
      <c r="C3214" s="5">
        <v>1E-4</v>
      </c>
      <c r="D3214" s="14">
        <v>139118075</v>
      </c>
      <c r="E3214" s="14">
        <f t="shared" si="200"/>
        <v>13911.807500000001</v>
      </c>
      <c r="F3214" s="15" t="s">
        <v>14</v>
      </c>
      <c r="G3214" s="15">
        <v>3</v>
      </c>
      <c r="H3214" s="16" t="s">
        <v>23</v>
      </c>
      <c r="I3214" s="15">
        <f t="shared" si="201"/>
        <v>3</v>
      </c>
      <c r="J3214" s="15" t="s">
        <v>16</v>
      </c>
      <c r="K3214" s="15"/>
      <c r="L3214" s="17" t="s">
        <v>16</v>
      </c>
      <c r="M3214" s="15">
        <f t="shared" si="202"/>
        <v>0</v>
      </c>
      <c r="N3214" s="27">
        <f t="shared" si="203"/>
        <v>3</v>
      </c>
      <c r="O3214"/>
      <c r="S3214"/>
      <c r="T3214"/>
    </row>
    <row r="3215" spans="1:20" ht="13" x14ac:dyDescent="0.3">
      <c r="A3215" s="13">
        <v>6768</v>
      </c>
      <c r="B3215" s="13">
        <v>182864</v>
      </c>
      <c r="C3215" s="5">
        <v>1E-4</v>
      </c>
      <c r="D3215" s="14">
        <v>143926902</v>
      </c>
      <c r="E3215" s="14">
        <f t="shared" si="200"/>
        <v>14392.690200000001</v>
      </c>
      <c r="F3215" s="15" t="s">
        <v>14</v>
      </c>
      <c r="G3215" s="15">
        <v>1</v>
      </c>
      <c r="H3215" s="16" t="s">
        <v>17</v>
      </c>
      <c r="I3215" s="15">
        <f t="shared" si="201"/>
        <v>1</v>
      </c>
      <c r="J3215" s="15" t="s">
        <v>16</v>
      </c>
      <c r="K3215" s="15"/>
      <c r="L3215" s="17" t="s">
        <v>16</v>
      </c>
      <c r="M3215" s="15">
        <f t="shared" si="202"/>
        <v>0</v>
      </c>
      <c r="N3215" s="27">
        <f t="shared" si="203"/>
        <v>1</v>
      </c>
      <c r="O3215"/>
      <c r="S3215"/>
      <c r="T3215"/>
    </row>
    <row r="3216" spans="1:20" ht="13" x14ac:dyDescent="0.3">
      <c r="A3216" s="13">
        <v>6771</v>
      </c>
      <c r="B3216" s="13">
        <v>182952</v>
      </c>
      <c r="C3216" s="5">
        <v>1E-4</v>
      </c>
      <c r="D3216" s="14">
        <v>218264061</v>
      </c>
      <c r="E3216" s="14">
        <f t="shared" si="200"/>
        <v>21826.4061</v>
      </c>
      <c r="F3216" s="15" t="s">
        <v>14</v>
      </c>
      <c r="G3216" s="15">
        <v>2</v>
      </c>
      <c r="H3216" s="16" t="s">
        <v>26</v>
      </c>
      <c r="I3216" s="15">
        <f t="shared" si="201"/>
        <v>2</v>
      </c>
      <c r="J3216" s="15" t="s">
        <v>16</v>
      </c>
      <c r="K3216" s="15"/>
      <c r="L3216" s="17" t="s">
        <v>16</v>
      </c>
      <c r="M3216" s="15">
        <f t="shared" si="202"/>
        <v>0</v>
      </c>
      <c r="N3216" s="27">
        <f t="shared" si="203"/>
        <v>2</v>
      </c>
      <c r="O3216"/>
      <c r="S3216"/>
      <c r="T3216"/>
    </row>
    <row r="3217" spans="1:20" ht="13" x14ac:dyDescent="0.3">
      <c r="A3217" s="13">
        <v>6773</v>
      </c>
      <c r="B3217" s="13">
        <v>182989</v>
      </c>
      <c r="C3217" s="5">
        <v>1E-4</v>
      </c>
      <c r="D3217" s="14">
        <v>492017536</v>
      </c>
      <c r="E3217" s="14">
        <f t="shared" si="200"/>
        <v>49201.753600000004</v>
      </c>
      <c r="F3217" s="15" t="s">
        <v>14</v>
      </c>
      <c r="G3217" s="15">
        <v>4</v>
      </c>
      <c r="H3217" s="16" t="s">
        <v>20</v>
      </c>
      <c r="I3217" s="15">
        <f t="shared" si="201"/>
        <v>4</v>
      </c>
      <c r="J3217" s="15" t="s">
        <v>16</v>
      </c>
      <c r="K3217" s="15"/>
      <c r="L3217" s="17" t="s">
        <v>16</v>
      </c>
      <c r="M3217" s="15">
        <f t="shared" si="202"/>
        <v>0</v>
      </c>
      <c r="N3217" s="27">
        <f t="shared" si="203"/>
        <v>4</v>
      </c>
      <c r="O3217"/>
      <c r="S3217"/>
      <c r="T3217"/>
    </row>
    <row r="3218" spans="1:20" ht="13" x14ac:dyDescent="0.3">
      <c r="A3218" s="13">
        <v>6780</v>
      </c>
      <c r="B3218" s="13">
        <v>183173</v>
      </c>
      <c r="C3218" s="5">
        <v>1E-4</v>
      </c>
      <c r="D3218" s="14">
        <v>51410546</v>
      </c>
      <c r="E3218" s="14">
        <f t="shared" si="200"/>
        <v>5141.0546000000004</v>
      </c>
      <c r="F3218" s="15" t="s">
        <v>14</v>
      </c>
      <c r="G3218" s="15">
        <v>3</v>
      </c>
      <c r="H3218" s="16" t="s">
        <v>21</v>
      </c>
      <c r="I3218" s="15">
        <f t="shared" si="201"/>
        <v>0</v>
      </c>
      <c r="J3218" s="15" t="s">
        <v>16</v>
      </c>
      <c r="K3218" s="15"/>
      <c r="L3218" s="17" t="s">
        <v>16</v>
      </c>
      <c r="M3218" s="15">
        <f t="shared" si="202"/>
        <v>0</v>
      </c>
      <c r="N3218" s="27">
        <f t="shared" si="203"/>
        <v>0</v>
      </c>
      <c r="O3218"/>
      <c r="S3218"/>
      <c r="T3218"/>
    </row>
    <row r="3219" spans="1:20" ht="13" x14ac:dyDescent="0.3">
      <c r="A3219" s="13">
        <v>6780</v>
      </c>
      <c r="B3219" s="13">
        <v>183176</v>
      </c>
      <c r="C3219" s="5">
        <v>1E-4</v>
      </c>
      <c r="D3219" s="14">
        <v>3145367437</v>
      </c>
      <c r="E3219" s="14">
        <f t="shared" si="200"/>
        <v>314536.74369999999</v>
      </c>
      <c r="F3219" s="15" t="s">
        <v>14</v>
      </c>
      <c r="G3219" s="15">
        <v>3</v>
      </c>
      <c r="H3219" s="16" t="s">
        <v>19</v>
      </c>
      <c r="I3219" s="15">
        <f t="shared" si="201"/>
        <v>3</v>
      </c>
      <c r="J3219" s="15" t="s">
        <v>16</v>
      </c>
      <c r="K3219" s="15"/>
      <c r="L3219" s="17" t="s">
        <v>16</v>
      </c>
      <c r="M3219" s="15">
        <f t="shared" si="202"/>
        <v>0</v>
      </c>
      <c r="N3219" s="27">
        <f t="shared" si="203"/>
        <v>3</v>
      </c>
      <c r="O3219"/>
      <c r="S3219"/>
      <c r="T3219"/>
    </row>
    <row r="3220" spans="1:20" ht="13" x14ac:dyDescent="0.3">
      <c r="A3220" s="13">
        <v>6790</v>
      </c>
      <c r="B3220" s="13">
        <v>183426</v>
      </c>
      <c r="C3220" s="5">
        <v>1E-4</v>
      </c>
      <c r="D3220" s="14">
        <v>862978340</v>
      </c>
      <c r="E3220" s="14">
        <f t="shared" si="200"/>
        <v>86297.834000000003</v>
      </c>
      <c r="F3220" s="15" t="s">
        <v>14</v>
      </c>
      <c r="G3220" s="15">
        <v>2</v>
      </c>
      <c r="H3220" s="16" t="s">
        <v>15</v>
      </c>
      <c r="I3220" s="15">
        <f t="shared" si="201"/>
        <v>2</v>
      </c>
      <c r="J3220" s="15" t="s">
        <v>16</v>
      </c>
      <c r="K3220" s="15"/>
      <c r="L3220" s="17" t="s">
        <v>16</v>
      </c>
      <c r="M3220" s="15">
        <f t="shared" si="202"/>
        <v>0</v>
      </c>
      <c r="N3220" s="27">
        <f t="shared" si="203"/>
        <v>2</v>
      </c>
      <c r="O3220"/>
      <c r="S3220"/>
      <c r="T3220"/>
    </row>
    <row r="3221" spans="1:20" ht="13" x14ac:dyDescent="0.3">
      <c r="A3221" s="13">
        <v>6791</v>
      </c>
      <c r="B3221" s="13">
        <v>183442</v>
      </c>
      <c r="C3221" s="5">
        <v>1E-4</v>
      </c>
      <c r="D3221" s="14">
        <v>669764524</v>
      </c>
      <c r="E3221" s="14">
        <f t="shared" si="200"/>
        <v>66976.452400000009</v>
      </c>
      <c r="F3221" s="15" t="s">
        <v>14</v>
      </c>
      <c r="G3221" s="15">
        <v>3</v>
      </c>
      <c r="H3221" s="16" t="s">
        <v>25</v>
      </c>
      <c r="I3221" s="15">
        <f t="shared" si="201"/>
        <v>3</v>
      </c>
      <c r="J3221" s="15" t="s">
        <v>16</v>
      </c>
      <c r="K3221" s="15"/>
      <c r="L3221" s="17" t="s">
        <v>16</v>
      </c>
      <c r="M3221" s="15">
        <f t="shared" si="202"/>
        <v>0</v>
      </c>
      <c r="N3221" s="27">
        <f t="shared" si="203"/>
        <v>3</v>
      </c>
      <c r="O3221"/>
      <c r="S3221"/>
      <c r="T3221"/>
    </row>
    <row r="3222" spans="1:20" ht="13" x14ac:dyDescent="0.3">
      <c r="A3222" s="13">
        <v>6791</v>
      </c>
      <c r="B3222" s="13">
        <v>183445</v>
      </c>
      <c r="C3222" s="5">
        <v>1E-4</v>
      </c>
      <c r="D3222" s="14">
        <v>1259461547</v>
      </c>
      <c r="E3222" s="14">
        <f t="shared" si="200"/>
        <v>125946.1547</v>
      </c>
      <c r="F3222" s="15" t="s">
        <v>14</v>
      </c>
      <c r="G3222" s="15">
        <v>2</v>
      </c>
      <c r="H3222" s="16" t="s">
        <v>15</v>
      </c>
      <c r="I3222" s="15">
        <f t="shared" si="201"/>
        <v>2</v>
      </c>
      <c r="J3222" s="15" t="s">
        <v>16</v>
      </c>
      <c r="K3222" s="15"/>
      <c r="L3222" s="17" t="s">
        <v>16</v>
      </c>
      <c r="M3222" s="15">
        <f t="shared" si="202"/>
        <v>0</v>
      </c>
      <c r="N3222" s="27">
        <f t="shared" si="203"/>
        <v>2</v>
      </c>
      <c r="O3222"/>
      <c r="S3222"/>
      <c r="T3222"/>
    </row>
    <row r="3223" spans="1:20" ht="13" x14ac:dyDescent="0.3">
      <c r="A3223" s="13">
        <v>6794</v>
      </c>
      <c r="B3223" s="13">
        <v>183534</v>
      </c>
      <c r="C3223" s="5">
        <v>1E-4</v>
      </c>
      <c r="D3223" s="14">
        <v>56536673</v>
      </c>
      <c r="E3223" s="14">
        <f t="shared" si="200"/>
        <v>5653.6673000000001</v>
      </c>
      <c r="F3223" s="15" t="s">
        <v>14</v>
      </c>
      <c r="G3223" s="15">
        <v>1</v>
      </c>
      <c r="H3223" s="16" t="s">
        <v>19</v>
      </c>
      <c r="I3223" s="15">
        <f t="shared" si="201"/>
        <v>1</v>
      </c>
      <c r="J3223" s="15" t="s">
        <v>16</v>
      </c>
      <c r="K3223" s="15"/>
      <c r="L3223" s="17" t="s">
        <v>16</v>
      </c>
      <c r="M3223" s="15">
        <f t="shared" si="202"/>
        <v>0</v>
      </c>
      <c r="N3223" s="27">
        <f t="shared" si="203"/>
        <v>1</v>
      </c>
      <c r="O3223"/>
      <c r="S3223"/>
      <c r="T3223"/>
    </row>
    <row r="3224" spans="1:20" ht="13" x14ac:dyDescent="0.3">
      <c r="A3224" s="13">
        <v>6795</v>
      </c>
      <c r="B3224" s="13">
        <v>183581</v>
      </c>
      <c r="C3224" s="5">
        <v>1E-4</v>
      </c>
      <c r="D3224" s="14">
        <v>1170269749</v>
      </c>
      <c r="E3224" s="14">
        <f t="shared" si="200"/>
        <v>117026.9749</v>
      </c>
      <c r="F3224" s="15" t="s">
        <v>14</v>
      </c>
      <c r="G3224" s="15">
        <v>1</v>
      </c>
      <c r="H3224" s="16" t="s">
        <v>30</v>
      </c>
      <c r="I3224" s="15">
        <f t="shared" si="201"/>
        <v>0</v>
      </c>
      <c r="J3224" s="15" t="s">
        <v>14</v>
      </c>
      <c r="K3224" s="15">
        <v>4</v>
      </c>
      <c r="L3224" s="17" t="s">
        <v>24</v>
      </c>
      <c r="M3224" s="15">
        <f t="shared" si="202"/>
        <v>4</v>
      </c>
      <c r="N3224" s="27">
        <f t="shared" si="203"/>
        <v>4</v>
      </c>
      <c r="O3224"/>
      <c r="S3224"/>
      <c r="T3224"/>
    </row>
    <row r="3225" spans="1:20" ht="13" x14ac:dyDescent="0.3">
      <c r="A3225" s="13">
        <v>6798</v>
      </c>
      <c r="B3225" s="13">
        <v>183660</v>
      </c>
      <c r="C3225" s="5">
        <v>1E-4</v>
      </c>
      <c r="D3225" s="14">
        <v>109830701</v>
      </c>
      <c r="E3225" s="14">
        <f t="shared" si="200"/>
        <v>10983.070100000001</v>
      </c>
      <c r="F3225" s="15" t="s">
        <v>14</v>
      </c>
      <c r="G3225" s="15">
        <v>3</v>
      </c>
      <c r="H3225" s="16" t="s">
        <v>22</v>
      </c>
      <c r="I3225" s="15">
        <f t="shared" si="201"/>
        <v>3</v>
      </c>
      <c r="J3225" s="15" t="s">
        <v>16</v>
      </c>
      <c r="K3225" s="15"/>
      <c r="L3225" s="17" t="s">
        <v>16</v>
      </c>
      <c r="M3225" s="15">
        <f t="shared" si="202"/>
        <v>0</v>
      </c>
      <c r="N3225" s="27">
        <f t="shared" si="203"/>
        <v>3</v>
      </c>
      <c r="O3225"/>
      <c r="S3225"/>
      <c r="T3225"/>
    </row>
    <row r="3226" spans="1:20" ht="13" x14ac:dyDescent="0.3">
      <c r="A3226" s="13">
        <v>6798</v>
      </c>
      <c r="B3226" s="13">
        <v>183673</v>
      </c>
      <c r="C3226" s="5">
        <v>1E-4</v>
      </c>
      <c r="D3226" s="14">
        <v>8884</v>
      </c>
      <c r="E3226" s="14">
        <f t="shared" si="200"/>
        <v>0.88840000000000008</v>
      </c>
      <c r="F3226" s="15" t="s">
        <v>14</v>
      </c>
      <c r="G3226" s="15">
        <v>1</v>
      </c>
      <c r="H3226" s="16" t="s">
        <v>44</v>
      </c>
      <c r="I3226" s="15">
        <f t="shared" si="201"/>
        <v>0</v>
      </c>
      <c r="J3226" s="15" t="s">
        <v>16</v>
      </c>
      <c r="K3226" s="15"/>
      <c r="L3226" s="17" t="s">
        <v>16</v>
      </c>
      <c r="M3226" s="15">
        <f t="shared" si="202"/>
        <v>0</v>
      </c>
      <c r="N3226" s="27">
        <f t="shared" si="203"/>
        <v>0</v>
      </c>
      <c r="O3226"/>
      <c r="S3226"/>
      <c r="T3226"/>
    </row>
    <row r="3227" spans="1:20" ht="13" x14ac:dyDescent="0.3">
      <c r="A3227" s="13">
        <v>6798</v>
      </c>
      <c r="B3227" s="13">
        <v>183678</v>
      </c>
      <c r="C3227" s="5">
        <v>1E-4</v>
      </c>
      <c r="D3227" s="14">
        <v>516655542</v>
      </c>
      <c r="E3227" s="14">
        <f t="shared" si="200"/>
        <v>51665.554200000006</v>
      </c>
      <c r="F3227" s="15" t="s">
        <v>14</v>
      </c>
      <c r="G3227" s="15">
        <v>4</v>
      </c>
      <c r="H3227" s="16" t="s">
        <v>20</v>
      </c>
      <c r="I3227" s="15">
        <f t="shared" si="201"/>
        <v>4</v>
      </c>
      <c r="J3227" s="15" t="s">
        <v>16</v>
      </c>
      <c r="K3227" s="15"/>
      <c r="L3227" s="17" t="s">
        <v>16</v>
      </c>
      <c r="M3227" s="15">
        <f t="shared" si="202"/>
        <v>0</v>
      </c>
      <c r="N3227" s="27">
        <f t="shared" si="203"/>
        <v>4</v>
      </c>
      <c r="O3227"/>
      <c r="S3227"/>
      <c r="T3227"/>
    </row>
    <row r="3228" spans="1:20" ht="13" x14ac:dyDescent="0.3">
      <c r="A3228" s="13">
        <v>6799</v>
      </c>
      <c r="B3228" s="13">
        <v>183714</v>
      </c>
      <c r="C3228" s="5">
        <v>1E-4</v>
      </c>
      <c r="D3228" s="14">
        <v>42237771</v>
      </c>
      <c r="E3228" s="14">
        <f t="shared" si="200"/>
        <v>4223.7771000000002</v>
      </c>
      <c r="F3228" s="15" t="s">
        <v>14</v>
      </c>
      <c r="G3228" s="15">
        <v>1</v>
      </c>
      <c r="H3228" s="16" t="s">
        <v>25</v>
      </c>
      <c r="I3228" s="15">
        <f t="shared" si="201"/>
        <v>1</v>
      </c>
      <c r="J3228" s="15" t="s">
        <v>16</v>
      </c>
      <c r="K3228" s="15"/>
      <c r="L3228" s="17" t="s">
        <v>16</v>
      </c>
      <c r="M3228" s="15">
        <f t="shared" si="202"/>
        <v>0</v>
      </c>
      <c r="N3228" s="27">
        <f t="shared" si="203"/>
        <v>1</v>
      </c>
      <c r="O3228"/>
      <c r="S3228"/>
      <c r="T3228"/>
    </row>
    <row r="3229" spans="1:20" ht="13" x14ac:dyDescent="0.3">
      <c r="A3229" s="13">
        <v>6801</v>
      </c>
      <c r="B3229" s="13">
        <v>183763</v>
      </c>
      <c r="C3229" s="5">
        <v>1E-4</v>
      </c>
      <c r="D3229" s="14">
        <v>185615878</v>
      </c>
      <c r="E3229" s="14">
        <f t="shared" si="200"/>
        <v>18561.587800000001</v>
      </c>
      <c r="F3229" s="15" t="s">
        <v>14</v>
      </c>
      <c r="G3229" s="15">
        <v>3</v>
      </c>
      <c r="H3229" s="16" t="s">
        <v>19</v>
      </c>
      <c r="I3229" s="15">
        <f t="shared" si="201"/>
        <v>3</v>
      </c>
      <c r="J3229" s="15" t="s">
        <v>16</v>
      </c>
      <c r="K3229" s="15"/>
      <c r="L3229" s="17" t="s">
        <v>16</v>
      </c>
      <c r="M3229" s="15">
        <f t="shared" si="202"/>
        <v>0</v>
      </c>
      <c r="N3229" s="27">
        <f t="shared" si="203"/>
        <v>3</v>
      </c>
      <c r="O3229"/>
      <c r="S3229"/>
      <c r="T3229"/>
    </row>
    <row r="3230" spans="1:20" ht="13" x14ac:dyDescent="0.3">
      <c r="A3230" s="13">
        <v>6805</v>
      </c>
      <c r="B3230" s="13">
        <v>183881</v>
      </c>
      <c r="C3230" s="5">
        <v>1E-4</v>
      </c>
      <c r="D3230" s="14">
        <v>137430812</v>
      </c>
      <c r="E3230" s="14">
        <f t="shared" si="200"/>
        <v>13743.081200000001</v>
      </c>
      <c r="F3230" s="15" t="s">
        <v>14</v>
      </c>
      <c r="G3230" s="15">
        <v>1</v>
      </c>
      <c r="H3230" s="16" t="s">
        <v>20</v>
      </c>
      <c r="I3230" s="15">
        <f t="shared" si="201"/>
        <v>1</v>
      </c>
      <c r="J3230" s="15" t="s">
        <v>16</v>
      </c>
      <c r="K3230" s="15"/>
      <c r="L3230" s="17" t="s">
        <v>16</v>
      </c>
      <c r="M3230" s="15">
        <f t="shared" si="202"/>
        <v>0</v>
      </c>
      <c r="N3230" s="27">
        <f t="shared" si="203"/>
        <v>1</v>
      </c>
      <c r="O3230"/>
      <c r="S3230"/>
      <c r="T3230"/>
    </row>
    <row r="3231" spans="1:20" ht="13" x14ac:dyDescent="0.3">
      <c r="A3231" s="13">
        <v>6806</v>
      </c>
      <c r="B3231" s="13">
        <v>183886</v>
      </c>
      <c r="C3231" s="5">
        <v>1E-4</v>
      </c>
      <c r="D3231" s="14">
        <v>417200498</v>
      </c>
      <c r="E3231" s="14">
        <f t="shared" si="200"/>
        <v>41720.049800000001</v>
      </c>
      <c r="F3231" s="15" t="s">
        <v>14</v>
      </c>
      <c r="G3231" s="15">
        <v>3</v>
      </c>
      <c r="H3231" s="16" t="s">
        <v>38</v>
      </c>
      <c r="I3231" s="15">
        <f t="shared" si="201"/>
        <v>0</v>
      </c>
      <c r="J3231" s="15" t="s">
        <v>14</v>
      </c>
      <c r="K3231" s="15">
        <v>2</v>
      </c>
      <c r="L3231" s="17" t="s">
        <v>23</v>
      </c>
      <c r="M3231" s="15">
        <f t="shared" si="202"/>
        <v>2</v>
      </c>
      <c r="N3231" s="27">
        <f t="shared" si="203"/>
        <v>2</v>
      </c>
      <c r="O3231"/>
      <c r="S3231"/>
      <c r="T3231"/>
    </row>
    <row r="3232" spans="1:20" ht="13" x14ac:dyDescent="0.3">
      <c r="A3232" s="13">
        <v>6807</v>
      </c>
      <c r="B3232" s="13">
        <v>183918</v>
      </c>
      <c r="C3232" s="5">
        <v>1E-4</v>
      </c>
      <c r="D3232" s="14">
        <v>61832810</v>
      </c>
      <c r="E3232" s="14">
        <f t="shared" si="200"/>
        <v>6183.2809999999999</v>
      </c>
      <c r="F3232" s="15" t="s">
        <v>14</v>
      </c>
      <c r="G3232" s="15">
        <v>1</v>
      </c>
      <c r="H3232" s="16" t="s">
        <v>35</v>
      </c>
      <c r="I3232" s="15">
        <f t="shared" si="201"/>
        <v>1</v>
      </c>
      <c r="J3232" s="15" t="s">
        <v>16</v>
      </c>
      <c r="K3232" s="15"/>
      <c r="L3232" s="17" t="s">
        <v>16</v>
      </c>
      <c r="M3232" s="15">
        <f t="shared" si="202"/>
        <v>0</v>
      </c>
      <c r="N3232" s="27">
        <f t="shared" si="203"/>
        <v>1</v>
      </c>
      <c r="O3232"/>
      <c r="S3232"/>
      <c r="T3232"/>
    </row>
    <row r="3233" spans="1:20" ht="13" x14ac:dyDescent="0.3">
      <c r="A3233" s="13">
        <v>6808</v>
      </c>
      <c r="B3233" s="13">
        <v>183941</v>
      </c>
      <c r="C3233" s="5">
        <v>1E-4</v>
      </c>
      <c r="D3233" s="14">
        <v>2955925</v>
      </c>
      <c r="E3233" s="14">
        <f t="shared" si="200"/>
        <v>295.59250000000003</v>
      </c>
      <c r="F3233" s="15" t="s">
        <v>14</v>
      </c>
      <c r="G3233" s="15">
        <v>1</v>
      </c>
      <c r="H3233" s="16" t="s">
        <v>18</v>
      </c>
      <c r="I3233" s="15">
        <f t="shared" si="201"/>
        <v>1</v>
      </c>
      <c r="J3233" s="15" t="s">
        <v>16</v>
      </c>
      <c r="K3233" s="15"/>
      <c r="L3233" s="17" t="s">
        <v>16</v>
      </c>
      <c r="M3233" s="15">
        <f t="shared" si="202"/>
        <v>0</v>
      </c>
      <c r="N3233" s="27">
        <f t="shared" si="203"/>
        <v>1</v>
      </c>
      <c r="O3233"/>
      <c r="S3233"/>
      <c r="T3233"/>
    </row>
    <row r="3234" spans="1:20" ht="13" x14ac:dyDescent="0.3">
      <c r="A3234" s="13">
        <v>6809</v>
      </c>
      <c r="B3234" s="13">
        <v>183959</v>
      </c>
      <c r="C3234" s="5">
        <v>1E-4</v>
      </c>
      <c r="D3234" s="14">
        <v>32624276</v>
      </c>
      <c r="E3234" s="14">
        <f t="shared" si="200"/>
        <v>3262.4276</v>
      </c>
      <c r="F3234" s="15" t="s">
        <v>14</v>
      </c>
      <c r="G3234" s="15">
        <v>1</v>
      </c>
      <c r="H3234" s="16" t="s">
        <v>19</v>
      </c>
      <c r="I3234" s="15">
        <f t="shared" si="201"/>
        <v>1</v>
      </c>
      <c r="J3234" s="15" t="s">
        <v>16</v>
      </c>
      <c r="K3234" s="15"/>
      <c r="L3234" s="17" t="s">
        <v>16</v>
      </c>
      <c r="M3234" s="15">
        <f t="shared" si="202"/>
        <v>0</v>
      </c>
      <c r="N3234" s="27">
        <f t="shared" si="203"/>
        <v>1</v>
      </c>
      <c r="O3234"/>
      <c r="S3234"/>
      <c r="T3234"/>
    </row>
    <row r="3235" spans="1:20" ht="13" x14ac:dyDescent="0.3">
      <c r="A3235" s="13">
        <v>6812</v>
      </c>
      <c r="B3235" s="13">
        <v>184028</v>
      </c>
      <c r="C3235" s="5">
        <v>1E-4</v>
      </c>
      <c r="D3235" s="14">
        <v>156380908</v>
      </c>
      <c r="E3235" s="14">
        <f t="shared" si="200"/>
        <v>15638.0908</v>
      </c>
      <c r="F3235" s="15" t="s">
        <v>14</v>
      </c>
      <c r="G3235" s="15">
        <v>2</v>
      </c>
      <c r="H3235" s="16" t="s">
        <v>20</v>
      </c>
      <c r="I3235" s="15">
        <f t="shared" si="201"/>
        <v>2</v>
      </c>
      <c r="J3235" s="15" t="s">
        <v>16</v>
      </c>
      <c r="K3235" s="15"/>
      <c r="L3235" s="17" t="s">
        <v>16</v>
      </c>
      <c r="M3235" s="15">
        <f t="shared" si="202"/>
        <v>0</v>
      </c>
      <c r="N3235" s="27">
        <f t="shared" si="203"/>
        <v>2</v>
      </c>
      <c r="O3235"/>
      <c r="S3235"/>
      <c r="T3235"/>
    </row>
    <row r="3236" spans="1:20" ht="13" x14ac:dyDescent="0.3">
      <c r="A3236" s="13">
        <v>6813</v>
      </c>
      <c r="B3236" s="13">
        <v>184062</v>
      </c>
      <c r="C3236" s="5">
        <v>1E-4</v>
      </c>
      <c r="D3236" s="14">
        <v>126808147</v>
      </c>
      <c r="E3236" s="14">
        <f t="shared" si="200"/>
        <v>12680.814700000001</v>
      </c>
      <c r="F3236" s="15" t="s">
        <v>14</v>
      </c>
      <c r="G3236" s="15">
        <v>2</v>
      </c>
      <c r="H3236" s="16" t="s">
        <v>24</v>
      </c>
      <c r="I3236" s="15">
        <f t="shared" si="201"/>
        <v>2</v>
      </c>
      <c r="J3236" s="15" t="s">
        <v>16</v>
      </c>
      <c r="K3236" s="15"/>
      <c r="L3236" s="17" t="s">
        <v>16</v>
      </c>
      <c r="M3236" s="15">
        <f t="shared" si="202"/>
        <v>0</v>
      </c>
      <c r="N3236" s="27">
        <f t="shared" si="203"/>
        <v>2</v>
      </c>
      <c r="O3236"/>
      <c r="S3236"/>
      <c r="T3236"/>
    </row>
    <row r="3237" spans="1:20" ht="13" x14ac:dyDescent="0.3">
      <c r="A3237" s="13">
        <v>6816</v>
      </c>
      <c r="B3237" s="13">
        <v>184133</v>
      </c>
      <c r="C3237" s="5">
        <v>1E-4</v>
      </c>
      <c r="D3237" s="14">
        <v>29386164</v>
      </c>
      <c r="E3237" s="14">
        <f t="shared" si="200"/>
        <v>2938.6164000000003</v>
      </c>
      <c r="F3237" s="15" t="s">
        <v>14</v>
      </c>
      <c r="G3237" s="15">
        <v>2</v>
      </c>
      <c r="H3237" s="16" t="s">
        <v>23</v>
      </c>
      <c r="I3237" s="15">
        <f t="shared" si="201"/>
        <v>2</v>
      </c>
      <c r="J3237" s="15" t="s">
        <v>16</v>
      </c>
      <c r="K3237" s="15"/>
      <c r="L3237" s="17" t="s">
        <v>16</v>
      </c>
      <c r="M3237" s="15">
        <f t="shared" si="202"/>
        <v>0</v>
      </c>
      <c r="N3237" s="27">
        <f t="shared" si="203"/>
        <v>2</v>
      </c>
      <c r="O3237"/>
      <c r="S3237"/>
      <c r="T3237"/>
    </row>
    <row r="3238" spans="1:20" ht="13" x14ac:dyDescent="0.3">
      <c r="A3238" s="13">
        <v>6817</v>
      </c>
      <c r="B3238" s="13">
        <v>184163</v>
      </c>
      <c r="C3238" s="5">
        <v>1E-4</v>
      </c>
      <c r="D3238" s="14">
        <v>23221829</v>
      </c>
      <c r="E3238" s="14">
        <f t="shared" si="200"/>
        <v>2322.1829000000002</v>
      </c>
      <c r="F3238" s="15" t="s">
        <v>14</v>
      </c>
      <c r="G3238" s="15">
        <v>1</v>
      </c>
      <c r="H3238" s="16" t="s">
        <v>22</v>
      </c>
      <c r="I3238" s="15">
        <f t="shared" si="201"/>
        <v>1</v>
      </c>
      <c r="J3238" s="15" t="s">
        <v>16</v>
      </c>
      <c r="K3238" s="15"/>
      <c r="L3238" s="17" t="s">
        <v>16</v>
      </c>
      <c r="M3238" s="15">
        <f t="shared" si="202"/>
        <v>0</v>
      </c>
      <c r="N3238" s="27">
        <f t="shared" si="203"/>
        <v>1</v>
      </c>
      <c r="O3238"/>
      <c r="S3238"/>
      <c r="T3238"/>
    </row>
    <row r="3239" spans="1:20" ht="13" x14ac:dyDescent="0.3">
      <c r="A3239" s="13">
        <v>6817</v>
      </c>
      <c r="B3239" s="13">
        <v>184166</v>
      </c>
      <c r="C3239" s="5">
        <v>1E-4</v>
      </c>
      <c r="D3239" s="14">
        <v>298976641</v>
      </c>
      <c r="E3239" s="14">
        <f t="shared" si="200"/>
        <v>29897.664100000002</v>
      </c>
      <c r="F3239" s="15" t="s">
        <v>14</v>
      </c>
      <c r="G3239" s="15">
        <v>3</v>
      </c>
      <c r="H3239" s="16" t="s">
        <v>20</v>
      </c>
      <c r="I3239" s="15">
        <f t="shared" si="201"/>
        <v>3</v>
      </c>
      <c r="J3239" s="15" t="s">
        <v>16</v>
      </c>
      <c r="K3239" s="15"/>
      <c r="L3239" s="17" t="s">
        <v>16</v>
      </c>
      <c r="M3239" s="15">
        <f t="shared" si="202"/>
        <v>0</v>
      </c>
      <c r="N3239" s="27">
        <f t="shared" si="203"/>
        <v>3</v>
      </c>
      <c r="O3239"/>
      <c r="S3239"/>
      <c r="T3239"/>
    </row>
    <row r="3240" spans="1:20" ht="13" x14ac:dyDescent="0.3">
      <c r="A3240" s="13">
        <v>6818</v>
      </c>
      <c r="B3240" s="13">
        <v>184203</v>
      </c>
      <c r="C3240" s="5">
        <v>1E-4</v>
      </c>
      <c r="D3240" s="14">
        <v>36123031</v>
      </c>
      <c r="E3240" s="14">
        <f t="shared" si="200"/>
        <v>3612.3031000000001</v>
      </c>
      <c r="F3240" s="15" t="s">
        <v>14</v>
      </c>
      <c r="G3240" s="15">
        <v>1</v>
      </c>
      <c r="H3240" s="16" t="s">
        <v>20</v>
      </c>
      <c r="I3240" s="15">
        <f t="shared" si="201"/>
        <v>1</v>
      </c>
      <c r="J3240" s="15" t="s">
        <v>16</v>
      </c>
      <c r="K3240" s="15"/>
      <c r="L3240" s="17" t="s">
        <v>16</v>
      </c>
      <c r="M3240" s="15">
        <f t="shared" si="202"/>
        <v>0</v>
      </c>
      <c r="N3240" s="27">
        <f t="shared" si="203"/>
        <v>1</v>
      </c>
      <c r="O3240"/>
      <c r="S3240"/>
      <c r="T3240"/>
    </row>
    <row r="3241" spans="1:20" ht="13" x14ac:dyDescent="0.3">
      <c r="A3241" s="13">
        <v>6821</v>
      </c>
      <c r="B3241" s="13">
        <v>184280</v>
      </c>
      <c r="C3241" s="5">
        <v>1E-4</v>
      </c>
      <c r="D3241" s="14">
        <v>51689803</v>
      </c>
      <c r="E3241" s="14">
        <f t="shared" si="200"/>
        <v>5168.9803000000002</v>
      </c>
      <c r="F3241" s="15" t="s">
        <v>14</v>
      </c>
      <c r="G3241" s="15">
        <v>4</v>
      </c>
      <c r="H3241" s="16" t="s">
        <v>20</v>
      </c>
      <c r="I3241" s="15">
        <f t="shared" si="201"/>
        <v>4</v>
      </c>
      <c r="J3241" s="15" t="s">
        <v>16</v>
      </c>
      <c r="K3241" s="15"/>
      <c r="L3241" s="17" t="s">
        <v>16</v>
      </c>
      <c r="M3241" s="15">
        <f t="shared" si="202"/>
        <v>0</v>
      </c>
      <c r="N3241" s="27">
        <f t="shared" si="203"/>
        <v>4</v>
      </c>
      <c r="O3241"/>
      <c r="S3241"/>
      <c r="T3241"/>
    </row>
    <row r="3242" spans="1:20" ht="13" x14ac:dyDescent="0.3">
      <c r="A3242" s="13">
        <v>6823</v>
      </c>
      <c r="B3242" s="13">
        <v>184315</v>
      </c>
      <c r="C3242" s="5">
        <v>1E-4</v>
      </c>
      <c r="D3242" s="14">
        <v>351184</v>
      </c>
      <c r="E3242" s="14">
        <f t="shared" si="200"/>
        <v>35.118400000000001</v>
      </c>
      <c r="F3242" s="15" t="s">
        <v>14</v>
      </c>
      <c r="G3242" s="15">
        <v>1</v>
      </c>
      <c r="H3242" s="16" t="s">
        <v>21</v>
      </c>
      <c r="I3242" s="15">
        <f t="shared" si="201"/>
        <v>0</v>
      </c>
      <c r="J3242" s="15" t="s">
        <v>16</v>
      </c>
      <c r="K3242" s="15"/>
      <c r="L3242" s="17" t="s">
        <v>16</v>
      </c>
      <c r="M3242" s="15">
        <f t="shared" si="202"/>
        <v>0</v>
      </c>
      <c r="N3242" s="27">
        <f t="shared" si="203"/>
        <v>0</v>
      </c>
      <c r="O3242"/>
      <c r="S3242"/>
      <c r="T3242"/>
    </row>
    <row r="3243" spans="1:20" ht="13" x14ac:dyDescent="0.3">
      <c r="A3243" s="13">
        <v>6823</v>
      </c>
      <c r="B3243" s="13">
        <v>184335</v>
      </c>
      <c r="C3243" s="5">
        <v>1E-4</v>
      </c>
      <c r="D3243" s="14">
        <v>2930647</v>
      </c>
      <c r="E3243" s="14">
        <f t="shared" si="200"/>
        <v>293.06470000000002</v>
      </c>
      <c r="F3243" s="15" t="s">
        <v>14</v>
      </c>
      <c r="G3243" s="15">
        <v>3</v>
      </c>
      <c r="H3243" s="16" t="s">
        <v>21</v>
      </c>
      <c r="I3243" s="15">
        <f t="shared" si="201"/>
        <v>0</v>
      </c>
      <c r="J3243" s="15" t="s">
        <v>16</v>
      </c>
      <c r="K3243" s="15"/>
      <c r="L3243" s="17" t="s">
        <v>16</v>
      </c>
      <c r="M3243" s="15">
        <f t="shared" si="202"/>
        <v>0</v>
      </c>
      <c r="N3243" s="27">
        <f t="shared" si="203"/>
        <v>0</v>
      </c>
      <c r="O3243"/>
      <c r="S3243"/>
      <c r="T3243"/>
    </row>
    <row r="3244" spans="1:20" ht="13" x14ac:dyDescent="0.3">
      <c r="A3244" s="13">
        <v>6824</v>
      </c>
      <c r="B3244" s="13">
        <v>184356</v>
      </c>
      <c r="C3244" s="5">
        <v>1E-4</v>
      </c>
      <c r="D3244" s="14">
        <v>46968548</v>
      </c>
      <c r="E3244" s="14">
        <f t="shared" si="200"/>
        <v>4696.8548000000001</v>
      </c>
      <c r="F3244" s="15" t="s">
        <v>14</v>
      </c>
      <c r="G3244" s="15">
        <v>1</v>
      </c>
      <c r="H3244" s="16" t="s">
        <v>20</v>
      </c>
      <c r="I3244" s="15">
        <f t="shared" si="201"/>
        <v>1</v>
      </c>
      <c r="J3244" s="15" t="s">
        <v>16</v>
      </c>
      <c r="K3244" s="15"/>
      <c r="L3244" s="17" t="s">
        <v>16</v>
      </c>
      <c r="M3244" s="15">
        <f t="shared" si="202"/>
        <v>0</v>
      </c>
      <c r="N3244" s="27">
        <f t="shared" si="203"/>
        <v>1</v>
      </c>
      <c r="O3244"/>
      <c r="S3244"/>
      <c r="T3244"/>
    </row>
    <row r="3245" spans="1:20" ht="13" x14ac:dyDescent="0.3">
      <c r="A3245" s="13">
        <v>6824</v>
      </c>
      <c r="B3245" s="13">
        <v>184363</v>
      </c>
      <c r="C3245" s="5">
        <v>1E-4</v>
      </c>
      <c r="D3245" s="14">
        <v>20643257</v>
      </c>
      <c r="E3245" s="14">
        <f t="shared" si="200"/>
        <v>2064.3257000000003</v>
      </c>
      <c r="F3245" s="15" t="s">
        <v>14</v>
      </c>
      <c r="G3245" s="15">
        <v>1</v>
      </c>
      <c r="H3245" s="16" t="s">
        <v>25</v>
      </c>
      <c r="I3245" s="15">
        <f t="shared" si="201"/>
        <v>1</v>
      </c>
      <c r="J3245" s="15" t="s">
        <v>16</v>
      </c>
      <c r="K3245" s="15"/>
      <c r="L3245" s="17" t="s">
        <v>16</v>
      </c>
      <c r="M3245" s="15">
        <f t="shared" si="202"/>
        <v>0</v>
      </c>
      <c r="N3245" s="27">
        <f t="shared" si="203"/>
        <v>1</v>
      </c>
      <c r="O3245"/>
      <c r="S3245"/>
      <c r="T3245"/>
    </row>
    <row r="3246" spans="1:20" ht="13" x14ac:dyDescent="0.3">
      <c r="A3246" s="13">
        <v>6826</v>
      </c>
      <c r="B3246" s="13">
        <v>184393</v>
      </c>
      <c r="C3246" s="5">
        <v>1E-4</v>
      </c>
      <c r="D3246" s="14">
        <v>338696439</v>
      </c>
      <c r="E3246" s="14">
        <f t="shared" si="200"/>
        <v>33869.643900000003</v>
      </c>
      <c r="F3246" s="15" t="s">
        <v>14</v>
      </c>
      <c r="G3246" s="15">
        <v>1</v>
      </c>
      <c r="H3246" s="16" t="s">
        <v>19</v>
      </c>
      <c r="I3246" s="15">
        <f t="shared" si="201"/>
        <v>1</v>
      </c>
      <c r="J3246" s="15" t="s">
        <v>16</v>
      </c>
      <c r="K3246" s="15"/>
      <c r="L3246" s="17" t="s">
        <v>16</v>
      </c>
      <c r="M3246" s="15">
        <f t="shared" si="202"/>
        <v>0</v>
      </c>
      <c r="N3246" s="27">
        <f t="shared" si="203"/>
        <v>1</v>
      </c>
      <c r="O3246"/>
      <c r="S3246"/>
      <c r="T3246"/>
    </row>
    <row r="3247" spans="1:20" ht="13" x14ac:dyDescent="0.3">
      <c r="A3247" s="13">
        <v>6827</v>
      </c>
      <c r="B3247" s="13">
        <v>184439</v>
      </c>
      <c r="C3247" s="5">
        <v>1E-4</v>
      </c>
      <c r="D3247" s="14">
        <v>587805768</v>
      </c>
      <c r="E3247" s="14">
        <f t="shared" si="200"/>
        <v>58780.576800000003</v>
      </c>
      <c r="F3247" s="15" t="s">
        <v>14</v>
      </c>
      <c r="G3247" s="15">
        <v>2</v>
      </c>
      <c r="H3247" s="16" t="s">
        <v>19</v>
      </c>
      <c r="I3247" s="15">
        <f t="shared" si="201"/>
        <v>2</v>
      </c>
      <c r="J3247" s="15" t="s">
        <v>16</v>
      </c>
      <c r="K3247" s="15"/>
      <c r="L3247" s="17" t="s">
        <v>16</v>
      </c>
      <c r="M3247" s="15">
        <f t="shared" si="202"/>
        <v>0</v>
      </c>
      <c r="N3247" s="27">
        <f t="shared" si="203"/>
        <v>2</v>
      </c>
      <c r="O3247"/>
      <c r="S3247"/>
      <c r="T3247"/>
    </row>
    <row r="3248" spans="1:20" ht="13" x14ac:dyDescent="0.3">
      <c r="A3248" s="13">
        <v>6828</v>
      </c>
      <c r="B3248" s="13">
        <v>184459</v>
      </c>
      <c r="C3248" s="5">
        <v>1E-4</v>
      </c>
      <c r="D3248" s="14">
        <v>134163191</v>
      </c>
      <c r="E3248" s="14">
        <f t="shared" si="200"/>
        <v>13416.319100000001</v>
      </c>
      <c r="F3248" s="15" t="s">
        <v>14</v>
      </c>
      <c r="G3248" s="15">
        <v>3</v>
      </c>
      <c r="H3248" s="16" t="s">
        <v>21</v>
      </c>
      <c r="I3248" s="15">
        <f t="shared" si="201"/>
        <v>0</v>
      </c>
      <c r="J3248" s="15" t="s">
        <v>16</v>
      </c>
      <c r="K3248" s="15"/>
      <c r="L3248" s="17" t="s">
        <v>16</v>
      </c>
      <c r="M3248" s="15">
        <f t="shared" si="202"/>
        <v>0</v>
      </c>
      <c r="N3248" s="27">
        <f t="shared" si="203"/>
        <v>0</v>
      </c>
      <c r="O3248"/>
      <c r="S3248"/>
      <c r="T3248"/>
    </row>
    <row r="3249" spans="1:20" ht="13" x14ac:dyDescent="0.3">
      <c r="A3249" s="13">
        <v>6828</v>
      </c>
      <c r="B3249" s="13">
        <v>184460</v>
      </c>
      <c r="C3249" s="5">
        <v>1E-4</v>
      </c>
      <c r="D3249" s="14">
        <v>142307911</v>
      </c>
      <c r="E3249" s="14">
        <f t="shared" si="200"/>
        <v>14230.7911</v>
      </c>
      <c r="F3249" s="15" t="s">
        <v>14</v>
      </c>
      <c r="G3249" s="15">
        <v>3</v>
      </c>
      <c r="H3249" s="16" t="s">
        <v>23</v>
      </c>
      <c r="I3249" s="15">
        <f t="shared" si="201"/>
        <v>3</v>
      </c>
      <c r="J3249" s="15" t="s">
        <v>16</v>
      </c>
      <c r="K3249" s="15"/>
      <c r="L3249" s="17" t="s">
        <v>16</v>
      </c>
      <c r="M3249" s="15">
        <f t="shared" si="202"/>
        <v>0</v>
      </c>
      <c r="N3249" s="27">
        <f t="shared" si="203"/>
        <v>3</v>
      </c>
      <c r="O3249"/>
      <c r="S3249"/>
      <c r="T3249"/>
    </row>
    <row r="3250" spans="1:20" ht="13" x14ac:dyDescent="0.3">
      <c r="A3250" s="13">
        <v>6837</v>
      </c>
      <c r="B3250" s="13">
        <v>184710</v>
      </c>
      <c r="C3250" s="5">
        <v>1E-4</v>
      </c>
      <c r="D3250" s="14">
        <v>52218267</v>
      </c>
      <c r="E3250" s="14">
        <f t="shared" si="200"/>
        <v>5221.8267000000005</v>
      </c>
      <c r="F3250" s="15" t="s">
        <v>14</v>
      </c>
      <c r="G3250" s="15">
        <v>1</v>
      </c>
      <c r="H3250" s="16" t="s">
        <v>19</v>
      </c>
      <c r="I3250" s="15">
        <f t="shared" si="201"/>
        <v>1</v>
      </c>
      <c r="J3250" s="15" t="s">
        <v>16</v>
      </c>
      <c r="K3250" s="15"/>
      <c r="L3250" s="17" t="s">
        <v>16</v>
      </c>
      <c r="M3250" s="15">
        <f t="shared" si="202"/>
        <v>0</v>
      </c>
      <c r="N3250" s="27">
        <f t="shared" si="203"/>
        <v>1</v>
      </c>
      <c r="O3250"/>
      <c r="S3250"/>
      <c r="T3250"/>
    </row>
    <row r="3251" spans="1:20" ht="13" x14ac:dyDescent="0.3">
      <c r="A3251" s="13">
        <v>6841</v>
      </c>
      <c r="B3251" s="13">
        <v>184806</v>
      </c>
      <c r="C3251" s="5">
        <v>1E-4</v>
      </c>
      <c r="D3251" s="14">
        <v>191491439</v>
      </c>
      <c r="E3251" s="14">
        <f t="shared" si="200"/>
        <v>19149.143899999999</v>
      </c>
      <c r="F3251" s="15" t="s">
        <v>14</v>
      </c>
      <c r="G3251" s="15">
        <v>1</v>
      </c>
      <c r="H3251" s="16" t="s">
        <v>19</v>
      </c>
      <c r="I3251" s="15">
        <f t="shared" si="201"/>
        <v>1</v>
      </c>
      <c r="J3251" s="15" t="s">
        <v>16</v>
      </c>
      <c r="K3251" s="15"/>
      <c r="L3251" s="17" t="s">
        <v>16</v>
      </c>
      <c r="M3251" s="15">
        <f t="shared" si="202"/>
        <v>0</v>
      </c>
      <c r="N3251" s="27">
        <f t="shared" si="203"/>
        <v>1</v>
      </c>
      <c r="O3251"/>
      <c r="S3251"/>
      <c r="T3251"/>
    </row>
    <row r="3252" spans="1:20" ht="13" x14ac:dyDescent="0.3">
      <c r="A3252" s="13">
        <v>6844</v>
      </c>
      <c r="B3252" s="13">
        <v>184887</v>
      </c>
      <c r="C3252" s="5">
        <v>1E-4</v>
      </c>
      <c r="D3252" s="14">
        <v>2332351</v>
      </c>
      <c r="E3252" s="14">
        <f t="shared" si="200"/>
        <v>233.23510000000002</v>
      </c>
      <c r="F3252" s="15" t="s">
        <v>14</v>
      </c>
      <c r="G3252" s="15">
        <v>1</v>
      </c>
      <c r="H3252" s="16" t="s">
        <v>25</v>
      </c>
      <c r="I3252" s="15">
        <f t="shared" si="201"/>
        <v>1</v>
      </c>
      <c r="J3252" s="15" t="s">
        <v>16</v>
      </c>
      <c r="K3252" s="15"/>
      <c r="L3252" s="17" t="s">
        <v>16</v>
      </c>
      <c r="M3252" s="15">
        <f t="shared" si="202"/>
        <v>0</v>
      </c>
      <c r="N3252" s="27">
        <f t="shared" si="203"/>
        <v>1</v>
      </c>
      <c r="O3252"/>
      <c r="S3252"/>
      <c r="T3252"/>
    </row>
    <row r="3253" spans="1:20" ht="13" x14ac:dyDescent="0.3">
      <c r="A3253" s="13">
        <v>6852</v>
      </c>
      <c r="B3253" s="13">
        <v>185099</v>
      </c>
      <c r="C3253" s="5">
        <v>1E-4</v>
      </c>
      <c r="D3253" s="14">
        <v>423668746</v>
      </c>
      <c r="E3253" s="14">
        <f t="shared" si="200"/>
        <v>42366.874600000003</v>
      </c>
      <c r="F3253" s="15" t="s">
        <v>14</v>
      </c>
      <c r="G3253" s="15">
        <v>4</v>
      </c>
      <c r="H3253" s="16" t="s">
        <v>25</v>
      </c>
      <c r="I3253" s="15">
        <f t="shared" si="201"/>
        <v>4</v>
      </c>
      <c r="J3253" s="15" t="s">
        <v>16</v>
      </c>
      <c r="K3253" s="15"/>
      <c r="L3253" s="17" t="s">
        <v>16</v>
      </c>
      <c r="M3253" s="15">
        <f t="shared" si="202"/>
        <v>0</v>
      </c>
      <c r="N3253" s="27">
        <f t="shared" si="203"/>
        <v>4</v>
      </c>
      <c r="O3253"/>
      <c r="S3253"/>
      <c r="T3253"/>
    </row>
    <row r="3254" spans="1:20" ht="13" x14ac:dyDescent="0.3">
      <c r="A3254" s="13">
        <v>6855</v>
      </c>
      <c r="B3254" s="13">
        <v>185202</v>
      </c>
      <c r="C3254" s="5">
        <v>1E-4</v>
      </c>
      <c r="D3254" s="14">
        <v>624472</v>
      </c>
      <c r="E3254" s="14">
        <f t="shared" si="200"/>
        <v>62.447200000000002</v>
      </c>
      <c r="F3254" s="15" t="s">
        <v>14</v>
      </c>
      <c r="G3254" s="15">
        <v>1</v>
      </c>
      <c r="H3254" s="16" t="s">
        <v>38</v>
      </c>
      <c r="I3254" s="15">
        <f t="shared" si="201"/>
        <v>0</v>
      </c>
      <c r="J3254" s="15" t="s">
        <v>14</v>
      </c>
      <c r="K3254" s="15">
        <v>4</v>
      </c>
      <c r="L3254" s="17" t="s">
        <v>21</v>
      </c>
      <c r="M3254" s="15">
        <f t="shared" si="202"/>
        <v>0</v>
      </c>
      <c r="N3254" s="27">
        <f t="shared" si="203"/>
        <v>0</v>
      </c>
      <c r="O3254"/>
      <c r="S3254"/>
      <c r="T3254"/>
    </row>
    <row r="3255" spans="1:20" ht="13" x14ac:dyDescent="0.3">
      <c r="A3255" s="13">
        <v>6855</v>
      </c>
      <c r="B3255" s="13">
        <v>185206</v>
      </c>
      <c r="C3255" s="5">
        <v>1E-4</v>
      </c>
      <c r="D3255" s="14">
        <v>39649252</v>
      </c>
      <c r="E3255" s="14">
        <f t="shared" si="200"/>
        <v>3964.9252000000001</v>
      </c>
      <c r="F3255" s="15" t="s">
        <v>14</v>
      </c>
      <c r="G3255" s="15">
        <v>1</v>
      </c>
      <c r="H3255" s="16" t="s">
        <v>26</v>
      </c>
      <c r="I3255" s="15">
        <f t="shared" si="201"/>
        <v>1</v>
      </c>
      <c r="J3255" s="15" t="s">
        <v>16</v>
      </c>
      <c r="K3255" s="15"/>
      <c r="L3255" s="17" t="s">
        <v>16</v>
      </c>
      <c r="M3255" s="15">
        <f t="shared" si="202"/>
        <v>0</v>
      </c>
      <c r="N3255" s="27">
        <f t="shared" si="203"/>
        <v>1</v>
      </c>
      <c r="O3255"/>
      <c r="S3255"/>
      <c r="T3255"/>
    </row>
    <row r="3256" spans="1:20" ht="13" x14ac:dyDescent="0.3">
      <c r="A3256" s="13">
        <v>6856</v>
      </c>
      <c r="B3256" s="13">
        <v>185240</v>
      </c>
      <c r="C3256" s="5">
        <v>1E-4</v>
      </c>
      <c r="D3256" s="14">
        <v>37001888</v>
      </c>
      <c r="E3256" s="14">
        <f t="shared" si="200"/>
        <v>3700.1888000000004</v>
      </c>
      <c r="F3256" s="15" t="s">
        <v>14</v>
      </c>
      <c r="G3256" s="15">
        <v>2</v>
      </c>
      <c r="H3256" s="16" t="s">
        <v>17</v>
      </c>
      <c r="I3256" s="15">
        <f t="shared" si="201"/>
        <v>2</v>
      </c>
      <c r="J3256" s="15" t="s">
        <v>16</v>
      </c>
      <c r="K3256" s="15"/>
      <c r="L3256" s="17" t="s">
        <v>16</v>
      </c>
      <c r="M3256" s="15">
        <f t="shared" si="202"/>
        <v>0</v>
      </c>
      <c r="N3256" s="27">
        <f t="shared" si="203"/>
        <v>2</v>
      </c>
      <c r="O3256"/>
      <c r="S3256"/>
      <c r="T3256"/>
    </row>
    <row r="3257" spans="1:20" ht="13" x14ac:dyDescent="0.3">
      <c r="A3257" s="13">
        <v>6857</v>
      </c>
      <c r="B3257" s="13">
        <v>185271</v>
      </c>
      <c r="C3257" s="5">
        <v>1E-4</v>
      </c>
      <c r="D3257" s="14">
        <v>114171414</v>
      </c>
      <c r="E3257" s="14">
        <f t="shared" si="200"/>
        <v>11417.1414</v>
      </c>
      <c r="F3257" s="15" t="s">
        <v>14</v>
      </c>
      <c r="G3257" s="15">
        <v>2</v>
      </c>
      <c r="H3257" s="16" t="s">
        <v>26</v>
      </c>
      <c r="I3257" s="15">
        <f t="shared" si="201"/>
        <v>2</v>
      </c>
      <c r="J3257" s="15" t="s">
        <v>16</v>
      </c>
      <c r="K3257" s="15"/>
      <c r="L3257" s="17" t="s">
        <v>16</v>
      </c>
      <c r="M3257" s="15">
        <f t="shared" si="202"/>
        <v>0</v>
      </c>
      <c r="N3257" s="27">
        <f t="shared" si="203"/>
        <v>2</v>
      </c>
      <c r="O3257"/>
      <c r="S3257"/>
      <c r="T3257"/>
    </row>
    <row r="3258" spans="1:20" ht="13" x14ac:dyDescent="0.3">
      <c r="A3258" s="13">
        <v>6862</v>
      </c>
      <c r="B3258" s="13">
        <v>185382</v>
      </c>
      <c r="C3258" s="5">
        <v>1E-4</v>
      </c>
      <c r="D3258" s="14">
        <v>25644089</v>
      </c>
      <c r="E3258" s="14">
        <f t="shared" si="200"/>
        <v>2564.4088999999999</v>
      </c>
      <c r="F3258" s="15" t="s">
        <v>14</v>
      </c>
      <c r="G3258" s="15">
        <v>1</v>
      </c>
      <c r="H3258" s="16" t="s">
        <v>22</v>
      </c>
      <c r="I3258" s="15">
        <f t="shared" si="201"/>
        <v>1</v>
      </c>
      <c r="J3258" s="15" t="s">
        <v>16</v>
      </c>
      <c r="K3258" s="15"/>
      <c r="L3258" s="17" t="s">
        <v>16</v>
      </c>
      <c r="M3258" s="15">
        <f t="shared" si="202"/>
        <v>0</v>
      </c>
      <c r="N3258" s="27">
        <f t="shared" si="203"/>
        <v>1</v>
      </c>
      <c r="O3258"/>
      <c r="S3258"/>
      <c r="T3258"/>
    </row>
    <row r="3259" spans="1:20" ht="13" x14ac:dyDescent="0.3">
      <c r="A3259" s="13">
        <v>6865</v>
      </c>
      <c r="B3259" s="13">
        <v>185460</v>
      </c>
      <c r="C3259" s="5">
        <v>1E-4</v>
      </c>
      <c r="D3259" s="14">
        <v>5757550091</v>
      </c>
      <c r="E3259" s="14">
        <f t="shared" si="200"/>
        <v>575755.00910000002</v>
      </c>
      <c r="F3259" s="15" t="s">
        <v>14</v>
      </c>
      <c r="G3259" s="15">
        <v>4</v>
      </c>
      <c r="H3259" s="16" t="s">
        <v>15</v>
      </c>
      <c r="I3259" s="15">
        <f t="shared" si="201"/>
        <v>4</v>
      </c>
      <c r="J3259" s="15" t="s">
        <v>16</v>
      </c>
      <c r="K3259" s="15"/>
      <c r="L3259" s="17" t="s">
        <v>16</v>
      </c>
      <c r="M3259" s="15">
        <f t="shared" si="202"/>
        <v>0</v>
      </c>
      <c r="N3259" s="27">
        <f t="shared" si="203"/>
        <v>4</v>
      </c>
      <c r="O3259"/>
      <c r="S3259"/>
      <c r="T3259"/>
    </row>
    <row r="3260" spans="1:20" ht="13" x14ac:dyDescent="0.3">
      <c r="A3260" s="13">
        <v>6865</v>
      </c>
      <c r="B3260" s="13">
        <v>185481</v>
      </c>
      <c r="C3260" s="5">
        <v>1E-4</v>
      </c>
      <c r="D3260" s="14">
        <v>464003074</v>
      </c>
      <c r="E3260" s="14">
        <f t="shared" si="200"/>
        <v>46400.307400000005</v>
      </c>
      <c r="F3260" s="15" t="s">
        <v>14</v>
      </c>
      <c r="G3260" s="15">
        <v>2</v>
      </c>
      <c r="H3260" s="16" t="s">
        <v>17</v>
      </c>
      <c r="I3260" s="15">
        <f t="shared" si="201"/>
        <v>2</v>
      </c>
      <c r="J3260" s="15" t="s">
        <v>16</v>
      </c>
      <c r="K3260" s="15"/>
      <c r="L3260" s="17" t="s">
        <v>16</v>
      </c>
      <c r="M3260" s="15">
        <f t="shared" si="202"/>
        <v>0</v>
      </c>
      <c r="N3260" s="27">
        <f t="shared" si="203"/>
        <v>2</v>
      </c>
      <c r="O3260"/>
      <c r="S3260"/>
      <c r="T3260"/>
    </row>
    <row r="3261" spans="1:20" ht="13" x14ac:dyDescent="0.3">
      <c r="A3261" s="13">
        <v>6866</v>
      </c>
      <c r="B3261" s="13">
        <v>185492</v>
      </c>
      <c r="C3261" s="5">
        <v>1E-4</v>
      </c>
      <c r="D3261" s="14">
        <v>172291975</v>
      </c>
      <c r="E3261" s="14">
        <f t="shared" si="200"/>
        <v>17229.197500000002</v>
      </c>
      <c r="F3261" s="15" t="s">
        <v>14</v>
      </c>
      <c r="G3261" s="15">
        <v>2</v>
      </c>
      <c r="H3261" s="16" t="s">
        <v>26</v>
      </c>
      <c r="I3261" s="15">
        <f t="shared" si="201"/>
        <v>2</v>
      </c>
      <c r="J3261" s="15" t="s">
        <v>16</v>
      </c>
      <c r="K3261" s="15"/>
      <c r="L3261" s="17" t="s">
        <v>16</v>
      </c>
      <c r="M3261" s="15">
        <f t="shared" si="202"/>
        <v>0</v>
      </c>
      <c r="N3261" s="27">
        <f t="shared" si="203"/>
        <v>2</v>
      </c>
      <c r="O3261"/>
      <c r="S3261"/>
      <c r="T3261"/>
    </row>
    <row r="3262" spans="1:20" ht="13" x14ac:dyDescent="0.3">
      <c r="A3262" s="13">
        <v>6868</v>
      </c>
      <c r="B3262" s="13">
        <v>185542</v>
      </c>
      <c r="C3262" s="5">
        <v>1E-4</v>
      </c>
      <c r="D3262" s="14">
        <v>380748032</v>
      </c>
      <c r="E3262" s="14">
        <f t="shared" si="200"/>
        <v>38074.803200000002</v>
      </c>
      <c r="F3262" s="15" t="s">
        <v>14</v>
      </c>
      <c r="G3262" s="15">
        <v>2</v>
      </c>
      <c r="H3262" s="16" t="s">
        <v>19</v>
      </c>
      <c r="I3262" s="15">
        <f t="shared" si="201"/>
        <v>2</v>
      </c>
      <c r="J3262" s="15" t="s">
        <v>16</v>
      </c>
      <c r="K3262" s="15"/>
      <c r="L3262" s="17" t="s">
        <v>16</v>
      </c>
      <c r="M3262" s="15">
        <f t="shared" si="202"/>
        <v>0</v>
      </c>
      <c r="N3262" s="27">
        <f t="shared" si="203"/>
        <v>2</v>
      </c>
      <c r="O3262"/>
      <c r="S3262"/>
      <c r="T3262"/>
    </row>
    <row r="3263" spans="1:20" ht="13" x14ac:dyDescent="0.3">
      <c r="A3263" s="13">
        <v>6872</v>
      </c>
      <c r="B3263" s="13">
        <v>185635</v>
      </c>
      <c r="C3263" s="5">
        <v>1E-4</v>
      </c>
      <c r="D3263" s="14">
        <v>479567</v>
      </c>
      <c r="E3263" s="14">
        <f t="shared" si="200"/>
        <v>47.956700000000005</v>
      </c>
      <c r="F3263" s="15" t="s">
        <v>14</v>
      </c>
      <c r="G3263" s="15">
        <v>1</v>
      </c>
      <c r="H3263" s="16" t="s">
        <v>22</v>
      </c>
      <c r="I3263" s="15">
        <f t="shared" si="201"/>
        <v>1</v>
      </c>
      <c r="J3263" s="15" t="s">
        <v>16</v>
      </c>
      <c r="K3263" s="15"/>
      <c r="L3263" s="17" t="s">
        <v>16</v>
      </c>
      <c r="M3263" s="15">
        <f t="shared" si="202"/>
        <v>0</v>
      </c>
      <c r="N3263" s="27">
        <f t="shared" si="203"/>
        <v>1</v>
      </c>
      <c r="O3263"/>
      <c r="S3263"/>
      <c r="T3263"/>
    </row>
    <row r="3264" spans="1:20" ht="13" x14ac:dyDescent="0.3">
      <c r="A3264" s="13">
        <v>6872</v>
      </c>
      <c r="B3264" s="13">
        <v>185644</v>
      </c>
      <c r="C3264" s="5">
        <v>1E-4</v>
      </c>
      <c r="D3264" s="14">
        <v>46902508</v>
      </c>
      <c r="E3264" s="14">
        <f t="shared" si="200"/>
        <v>4690.2507999999998</v>
      </c>
      <c r="F3264" s="15" t="s">
        <v>14</v>
      </c>
      <c r="G3264" s="15">
        <v>2</v>
      </c>
      <c r="H3264" s="16" t="s">
        <v>20</v>
      </c>
      <c r="I3264" s="15">
        <f t="shared" si="201"/>
        <v>2</v>
      </c>
      <c r="J3264" s="15" t="s">
        <v>16</v>
      </c>
      <c r="K3264" s="15"/>
      <c r="L3264" s="17" t="s">
        <v>16</v>
      </c>
      <c r="M3264" s="15">
        <f t="shared" si="202"/>
        <v>0</v>
      </c>
      <c r="N3264" s="27">
        <f t="shared" si="203"/>
        <v>2</v>
      </c>
      <c r="O3264"/>
      <c r="S3264"/>
      <c r="T3264"/>
    </row>
    <row r="3265" spans="1:20" ht="13" x14ac:dyDescent="0.3">
      <c r="A3265" s="13">
        <v>6877</v>
      </c>
      <c r="B3265" s="13">
        <v>185779</v>
      </c>
      <c r="C3265" s="5">
        <v>1E-4</v>
      </c>
      <c r="D3265" s="14">
        <v>46476592</v>
      </c>
      <c r="E3265" s="14">
        <f t="shared" si="200"/>
        <v>4647.6592000000001</v>
      </c>
      <c r="F3265" s="15" t="s">
        <v>14</v>
      </c>
      <c r="G3265" s="15">
        <v>3</v>
      </c>
      <c r="H3265" s="16" t="s">
        <v>18</v>
      </c>
      <c r="I3265" s="15">
        <f t="shared" si="201"/>
        <v>3</v>
      </c>
      <c r="J3265" s="15" t="s">
        <v>16</v>
      </c>
      <c r="K3265" s="15"/>
      <c r="L3265" s="17" t="s">
        <v>16</v>
      </c>
      <c r="M3265" s="15">
        <f t="shared" si="202"/>
        <v>0</v>
      </c>
      <c r="N3265" s="27">
        <f t="shared" si="203"/>
        <v>3</v>
      </c>
      <c r="O3265"/>
      <c r="S3265"/>
      <c r="T3265"/>
    </row>
    <row r="3266" spans="1:20" ht="13" x14ac:dyDescent="0.3">
      <c r="A3266" s="13">
        <v>6877</v>
      </c>
      <c r="B3266" s="13">
        <v>185805</v>
      </c>
      <c r="C3266" s="5">
        <v>1E-4</v>
      </c>
      <c r="D3266" s="14">
        <v>661963313</v>
      </c>
      <c r="E3266" s="14">
        <f t="shared" si="200"/>
        <v>66196.331300000005</v>
      </c>
      <c r="F3266" s="15" t="s">
        <v>14</v>
      </c>
      <c r="G3266" s="15">
        <v>3</v>
      </c>
      <c r="H3266" s="16" t="s">
        <v>17</v>
      </c>
      <c r="I3266" s="15">
        <f t="shared" si="201"/>
        <v>3</v>
      </c>
      <c r="J3266" s="15" t="s">
        <v>16</v>
      </c>
      <c r="K3266" s="15"/>
      <c r="L3266" s="17" t="s">
        <v>16</v>
      </c>
      <c r="M3266" s="15">
        <f t="shared" si="202"/>
        <v>0</v>
      </c>
      <c r="N3266" s="27">
        <f t="shared" si="203"/>
        <v>3</v>
      </c>
      <c r="O3266"/>
      <c r="S3266"/>
      <c r="T3266"/>
    </row>
    <row r="3267" spans="1:20" ht="13" x14ac:dyDescent="0.3">
      <c r="A3267" s="13">
        <v>6878</v>
      </c>
      <c r="B3267" s="13">
        <v>185822</v>
      </c>
      <c r="C3267" s="5">
        <v>1E-4</v>
      </c>
      <c r="D3267" s="14">
        <v>615855984</v>
      </c>
      <c r="E3267" s="14">
        <f t="shared" si="200"/>
        <v>61585.598400000003</v>
      </c>
      <c r="F3267" s="15" t="s">
        <v>14</v>
      </c>
      <c r="G3267" s="15">
        <v>4</v>
      </c>
      <c r="H3267" s="16" t="s">
        <v>21</v>
      </c>
      <c r="I3267" s="15">
        <f t="shared" si="201"/>
        <v>0</v>
      </c>
      <c r="J3267" s="15" t="s">
        <v>16</v>
      </c>
      <c r="K3267" s="15"/>
      <c r="L3267" s="17" t="s">
        <v>16</v>
      </c>
      <c r="M3267" s="15">
        <f t="shared" si="202"/>
        <v>0</v>
      </c>
      <c r="N3267" s="27">
        <f t="shared" si="203"/>
        <v>0</v>
      </c>
      <c r="O3267"/>
      <c r="S3267"/>
      <c r="T3267"/>
    </row>
    <row r="3268" spans="1:20" ht="13" x14ac:dyDescent="0.3">
      <c r="A3268" s="13">
        <v>6879</v>
      </c>
      <c r="B3268" s="13">
        <v>185841</v>
      </c>
      <c r="C3268" s="5">
        <v>1E-4</v>
      </c>
      <c r="D3268" s="14">
        <v>103268307</v>
      </c>
      <c r="E3268" s="14">
        <f t="shared" si="200"/>
        <v>10326.8307</v>
      </c>
      <c r="F3268" s="15" t="s">
        <v>14</v>
      </c>
      <c r="G3268" s="15">
        <v>1</v>
      </c>
      <c r="H3268" s="16" t="s">
        <v>19</v>
      </c>
      <c r="I3268" s="15">
        <f t="shared" si="201"/>
        <v>1</v>
      </c>
      <c r="J3268" s="15" t="s">
        <v>16</v>
      </c>
      <c r="K3268" s="15"/>
      <c r="L3268" s="17" t="s">
        <v>16</v>
      </c>
      <c r="M3268" s="15">
        <f t="shared" si="202"/>
        <v>0</v>
      </c>
      <c r="N3268" s="27">
        <f t="shared" si="203"/>
        <v>1</v>
      </c>
      <c r="O3268"/>
      <c r="S3268"/>
      <c r="T3268"/>
    </row>
    <row r="3269" spans="1:20" ht="13" x14ac:dyDescent="0.3">
      <c r="A3269" s="13">
        <v>6881</v>
      </c>
      <c r="B3269" s="13">
        <v>185896</v>
      </c>
      <c r="C3269" s="5">
        <v>1E-4</v>
      </c>
      <c r="D3269" s="14">
        <v>2579791551</v>
      </c>
      <c r="E3269" s="14">
        <f t="shared" si="200"/>
        <v>257979.1551</v>
      </c>
      <c r="F3269" s="15" t="s">
        <v>14</v>
      </c>
      <c r="G3269" s="15">
        <v>3</v>
      </c>
      <c r="H3269" s="16" t="s">
        <v>19</v>
      </c>
      <c r="I3269" s="15">
        <f t="shared" si="201"/>
        <v>3</v>
      </c>
      <c r="J3269" s="15" t="s">
        <v>16</v>
      </c>
      <c r="K3269" s="15"/>
      <c r="L3269" s="17" t="s">
        <v>16</v>
      </c>
      <c r="M3269" s="15">
        <f t="shared" si="202"/>
        <v>0</v>
      </c>
      <c r="N3269" s="27">
        <f t="shared" si="203"/>
        <v>3</v>
      </c>
      <c r="O3269"/>
      <c r="S3269"/>
      <c r="T3269"/>
    </row>
    <row r="3270" spans="1:20" ht="13" x14ac:dyDescent="0.3">
      <c r="A3270" s="13">
        <v>6882</v>
      </c>
      <c r="B3270" s="13">
        <v>185943</v>
      </c>
      <c r="C3270" s="5">
        <v>1E-4</v>
      </c>
      <c r="D3270" s="14">
        <v>4354836</v>
      </c>
      <c r="E3270" s="14">
        <f t="shared" si="200"/>
        <v>435.48360000000002</v>
      </c>
      <c r="F3270" s="15" t="s">
        <v>14</v>
      </c>
      <c r="G3270" s="15">
        <v>1</v>
      </c>
      <c r="H3270" s="16" t="s">
        <v>22</v>
      </c>
      <c r="I3270" s="15">
        <f t="shared" si="201"/>
        <v>1</v>
      </c>
      <c r="J3270" s="15" t="s">
        <v>16</v>
      </c>
      <c r="K3270" s="15"/>
      <c r="L3270" s="17" t="s">
        <v>16</v>
      </c>
      <c r="M3270" s="15">
        <f t="shared" si="202"/>
        <v>0</v>
      </c>
      <c r="N3270" s="27">
        <f t="shared" si="203"/>
        <v>1</v>
      </c>
      <c r="O3270"/>
      <c r="S3270"/>
      <c r="T3270"/>
    </row>
    <row r="3271" spans="1:20" ht="13" x14ac:dyDescent="0.3">
      <c r="A3271" s="13">
        <v>6885</v>
      </c>
      <c r="B3271" s="13">
        <v>186004</v>
      </c>
      <c r="C3271" s="5">
        <v>1E-4</v>
      </c>
      <c r="D3271" s="14">
        <v>5877</v>
      </c>
      <c r="E3271" s="14">
        <f t="shared" si="200"/>
        <v>0.5877</v>
      </c>
      <c r="F3271" s="15" t="s">
        <v>14</v>
      </c>
      <c r="G3271" s="15">
        <v>1</v>
      </c>
      <c r="H3271" s="16" t="s">
        <v>21</v>
      </c>
      <c r="I3271" s="15">
        <f t="shared" si="201"/>
        <v>0</v>
      </c>
      <c r="J3271" s="15" t="s">
        <v>16</v>
      </c>
      <c r="K3271" s="15"/>
      <c r="L3271" s="17" t="s">
        <v>16</v>
      </c>
      <c r="M3271" s="15">
        <f t="shared" si="202"/>
        <v>0</v>
      </c>
      <c r="N3271" s="27">
        <f t="shared" si="203"/>
        <v>0</v>
      </c>
      <c r="O3271"/>
      <c r="S3271"/>
      <c r="T3271"/>
    </row>
    <row r="3272" spans="1:20" ht="13" x14ac:dyDescent="0.3">
      <c r="A3272" s="13">
        <v>6885</v>
      </c>
      <c r="B3272" s="13">
        <v>186019</v>
      </c>
      <c r="C3272" s="5">
        <v>1E-4</v>
      </c>
      <c r="D3272" s="14">
        <v>26676253</v>
      </c>
      <c r="E3272" s="14">
        <f t="shared" ref="E3272:E3335" si="204">C3272*D3272</f>
        <v>2667.6253000000002</v>
      </c>
      <c r="F3272" s="15" t="s">
        <v>14</v>
      </c>
      <c r="G3272" s="15">
        <v>2</v>
      </c>
      <c r="H3272" s="16" t="s">
        <v>21</v>
      </c>
      <c r="I3272" s="15">
        <f t="shared" ref="I3272:I3335" si="205">IF(LEFT(H3272,5)="US TX",G3272,0)</f>
        <v>0</v>
      </c>
      <c r="J3272" s="15" t="s">
        <v>16</v>
      </c>
      <c r="K3272" s="15"/>
      <c r="L3272" s="17" t="s">
        <v>16</v>
      </c>
      <c r="M3272" s="15">
        <f t="shared" ref="M3272:M3335" si="206">IF(I3272=0,IF(LEFT(L3272,5)="US TX",K3272,0),0)</f>
        <v>0</v>
      </c>
      <c r="N3272" s="27">
        <f t="shared" ref="N3272:N3335" si="207">MAX(I3272,M3272)</f>
        <v>0</v>
      </c>
      <c r="O3272"/>
      <c r="S3272"/>
      <c r="T3272"/>
    </row>
    <row r="3273" spans="1:20" ht="13" x14ac:dyDescent="0.3">
      <c r="A3273" s="13">
        <v>6886</v>
      </c>
      <c r="B3273" s="13">
        <v>186036</v>
      </c>
      <c r="C3273" s="5">
        <v>1E-4</v>
      </c>
      <c r="D3273" s="14">
        <v>28303017</v>
      </c>
      <c r="E3273" s="14">
        <f t="shared" si="204"/>
        <v>2830.3017</v>
      </c>
      <c r="F3273" s="15" t="s">
        <v>14</v>
      </c>
      <c r="G3273" s="15">
        <v>3</v>
      </c>
      <c r="H3273" s="16" t="s">
        <v>34</v>
      </c>
      <c r="I3273" s="15">
        <f t="shared" si="205"/>
        <v>0</v>
      </c>
      <c r="J3273" s="15" t="s">
        <v>14</v>
      </c>
      <c r="K3273" s="15">
        <v>3</v>
      </c>
      <c r="L3273" s="17" t="s">
        <v>20</v>
      </c>
      <c r="M3273" s="15">
        <f t="shared" si="206"/>
        <v>3</v>
      </c>
      <c r="N3273" s="27">
        <f t="shared" si="207"/>
        <v>3</v>
      </c>
      <c r="O3273"/>
      <c r="S3273"/>
      <c r="T3273"/>
    </row>
    <row r="3274" spans="1:20" ht="13" x14ac:dyDescent="0.3">
      <c r="A3274" s="13">
        <v>6888</v>
      </c>
      <c r="B3274" s="13">
        <v>186077</v>
      </c>
      <c r="C3274" s="5">
        <v>1E-4</v>
      </c>
      <c r="D3274" s="14">
        <v>953223252</v>
      </c>
      <c r="E3274" s="14">
        <f t="shared" si="204"/>
        <v>95322.325200000007</v>
      </c>
      <c r="F3274" s="15" t="s">
        <v>14</v>
      </c>
      <c r="G3274" s="15">
        <v>4</v>
      </c>
      <c r="H3274" s="16" t="s">
        <v>23</v>
      </c>
      <c r="I3274" s="15">
        <f t="shared" si="205"/>
        <v>4</v>
      </c>
      <c r="J3274" s="15" t="s">
        <v>16</v>
      </c>
      <c r="K3274" s="15"/>
      <c r="L3274" s="17" t="s">
        <v>16</v>
      </c>
      <c r="M3274" s="15">
        <f t="shared" si="206"/>
        <v>0</v>
      </c>
      <c r="N3274" s="27">
        <f t="shared" si="207"/>
        <v>4</v>
      </c>
      <c r="O3274"/>
      <c r="S3274"/>
      <c r="T3274"/>
    </row>
    <row r="3275" spans="1:20" ht="13" x14ac:dyDescent="0.3">
      <c r="A3275" s="13">
        <v>6889</v>
      </c>
      <c r="B3275" s="13">
        <v>186110</v>
      </c>
      <c r="C3275" s="5">
        <v>1E-4</v>
      </c>
      <c r="D3275" s="14">
        <v>770789219</v>
      </c>
      <c r="E3275" s="14">
        <f t="shared" si="204"/>
        <v>77078.921900000001</v>
      </c>
      <c r="F3275" s="15" t="s">
        <v>14</v>
      </c>
      <c r="G3275" s="15">
        <v>2</v>
      </c>
      <c r="H3275" s="16" t="s">
        <v>19</v>
      </c>
      <c r="I3275" s="15">
        <f t="shared" si="205"/>
        <v>2</v>
      </c>
      <c r="J3275" s="15" t="s">
        <v>16</v>
      </c>
      <c r="K3275" s="15"/>
      <c r="L3275" s="17" t="s">
        <v>16</v>
      </c>
      <c r="M3275" s="15">
        <f t="shared" si="206"/>
        <v>0</v>
      </c>
      <c r="N3275" s="27">
        <f t="shared" si="207"/>
        <v>2</v>
      </c>
      <c r="O3275"/>
      <c r="S3275"/>
      <c r="T3275"/>
    </row>
    <row r="3276" spans="1:20" ht="13" x14ac:dyDescent="0.3">
      <c r="A3276" s="13">
        <v>6892</v>
      </c>
      <c r="B3276" s="13">
        <v>186211</v>
      </c>
      <c r="C3276" s="5">
        <v>1E-4</v>
      </c>
      <c r="D3276" s="14">
        <v>66242389</v>
      </c>
      <c r="E3276" s="14">
        <f t="shared" si="204"/>
        <v>6624.2389000000003</v>
      </c>
      <c r="F3276" s="15" t="s">
        <v>14</v>
      </c>
      <c r="G3276" s="15">
        <v>1</v>
      </c>
      <c r="H3276" s="16" t="s">
        <v>23</v>
      </c>
      <c r="I3276" s="15">
        <f t="shared" si="205"/>
        <v>1</v>
      </c>
      <c r="J3276" s="15" t="s">
        <v>16</v>
      </c>
      <c r="K3276" s="15"/>
      <c r="L3276" s="17" t="s">
        <v>16</v>
      </c>
      <c r="M3276" s="15">
        <f t="shared" si="206"/>
        <v>0</v>
      </c>
      <c r="N3276" s="27">
        <f t="shared" si="207"/>
        <v>1</v>
      </c>
      <c r="O3276"/>
      <c r="S3276"/>
      <c r="T3276"/>
    </row>
    <row r="3277" spans="1:20" ht="13" x14ac:dyDescent="0.3">
      <c r="A3277" s="13">
        <v>6893</v>
      </c>
      <c r="B3277" s="13">
        <v>186226</v>
      </c>
      <c r="C3277" s="5">
        <v>1E-4</v>
      </c>
      <c r="D3277" s="14">
        <v>132011785</v>
      </c>
      <c r="E3277" s="14">
        <f t="shared" si="204"/>
        <v>13201.1785</v>
      </c>
      <c r="F3277" s="15" t="s">
        <v>14</v>
      </c>
      <c r="G3277" s="15">
        <v>3</v>
      </c>
      <c r="H3277" s="16" t="s">
        <v>21</v>
      </c>
      <c r="I3277" s="15">
        <f t="shared" si="205"/>
        <v>0</v>
      </c>
      <c r="J3277" s="15" t="s">
        <v>16</v>
      </c>
      <c r="K3277" s="15"/>
      <c r="L3277" s="17" t="s">
        <v>16</v>
      </c>
      <c r="M3277" s="15">
        <f t="shared" si="206"/>
        <v>0</v>
      </c>
      <c r="N3277" s="27">
        <f t="shared" si="207"/>
        <v>0</v>
      </c>
      <c r="O3277"/>
      <c r="S3277"/>
      <c r="T3277"/>
    </row>
    <row r="3278" spans="1:20" ht="13" x14ac:dyDescent="0.3">
      <c r="A3278" s="13">
        <v>6895</v>
      </c>
      <c r="B3278" s="13">
        <v>186273</v>
      </c>
      <c r="C3278" s="5">
        <v>1E-4</v>
      </c>
      <c r="D3278" s="14">
        <v>103715011</v>
      </c>
      <c r="E3278" s="14">
        <f t="shared" si="204"/>
        <v>10371.501100000001</v>
      </c>
      <c r="F3278" s="15" t="s">
        <v>14</v>
      </c>
      <c r="G3278" s="15">
        <v>1</v>
      </c>
      <c r="H3278" s="16" t="s">
        <v>19</v>
      </c>
      <c r="I3278" s="15">
        <f t="shared" si="205"/>
        <v>1</v>
      </c>
      <c r="J3278" s="15" t="s">
        <v>16</v>
      </c>
      <c r="K3278" s="15"/>
      <c r="L3278" s="17" t="s">
        <v>16</v>
      </c>
      <c r="M3278" s="15">
        <f t="shared" si="206"/>
        <v>0</v>
      </c>
      <c r="N3278" s="27">
        <f t="shared" si="207"/>
        <v>1</v>
      </c>
      <c r="O3278"/>
      <c r="S3278"/>
      <c r="T3278"/>
    </row>
    <row r="3279" spans="1:20" ht="13" x14ac:dyDescent="0.3">
      <c r="A3279" s="13">
        <v>6896</v>
      </c>
      <c r="B3279" s="13">
        <v>186305</v>
      </c>
      <c r="C3279" s="5">
        <v>1E-4</v>
      </c>
      <c r="D3279" s="14">
        <v>5847950</v>
      </c>
      <c r="E3279" s="14">
        <f t="shared" si="204"/>
        <v>584.79500000000007</v>
      </c>
      <c r="F3279" s="15" t="s">
        <v>14</v>
      </c>
      <c r="G3279" s="15">
        <v>1</v>
      </c>
      <c r="H3279" s="16" t="s">
        <v>22</v>
      </c>
      <c r="I3279" s="15">
        <f t="shared" si="205"/>
        <v>1</v>
      </c>
      <c r="J3279" s="15" t="s">
        <v>16</v>
      </c>
      <c r="K3279" s="15"/>
      <c r="L3279" s="17" t="s">
        <v>16</v>
      </c>
      <c r="M3279" s="15">
        <f t="shared" si="206"/>
        <v>0</v>
      </c>
      <c r="N3279" s="27">
        <f t="shared" si="207"/>
        <v>1</v>
      </c>
      <c r="O3279"/>
      <c r="S3279"/>
      <c r="T3279"/>
    </row>
    <row r="3280" spans="1:20" ht="13" x14ac:dyDescent="0.3">
      <c r="A3280" s="13">
        <v>6905</v>
      </c>
      <c r="B3280" s="13">
        <v>186533</v>
      </c>
      <c r="C3280" s="5">
        <v>1E-4</v>
      </c>
      <c r="D3280" s="14">
        <v>69621709</v>
      </c>
      <c r="E3280" s="14">
        <f t="shared" si="204"/>
        <v>6962.1709000000001</v>
      </c>
      <c r="F3280" s="15" t="s">
        <v>14</v>
      </c>
      <c r="G3280" s="15">
        <v>1</v>
      </c>
      <c r="H3280" s="16" t="s">
        <v>15</v>
      </c>
      <c r="I3280" s="15">
        <f t="shared" si="205"/>
        <v>1</v>
      </c>
      <c r="J3280" s="15" t="s">
        <v>16</v>
      </c>
      <c r="K3280" s="15"/>
      <c r="L3280" s="17" t="s">
        <v>16</v>
      </c>
      <c r="M3280" s="15">
        <f t="shared" si="206"/>
        <v>0</v>
      </c>
      <c r="N3280" s="27">
        <f t="shared" si="207"/>
        <v>1</v>
      </c>
      <c r="O3280"/>
      <c r="S3280"/>
      <c r="T3280"/>
    </row>
    <row r="3281" spans="1:20" ht="13" x14ac:dyDescent="0.3">
      <c r="A3281" s="13">
        <v>6905</v>
      </c>
      <c r="B3281" s="13">
        <v>186543</v>
      </c>
      <c r="C3281" s="5">
        <v>1E-4</v>
      </c>
      <c r="D3281" s="14">
        <v>77006147</v>
      </c>
      <c r="E3281" s="14">
        <f t="shared" si="204"/>
        <v>7700.6147000000001</v>
      </c>
      <c r="F3281" s="15" t="s">
        <v>14</v>
      </c>
      <c r="G3281" s="15">
        <v>1</v>
      </c>
      <c r="H3281" s="16" t="s">
        <v>20</v>
      </c>
      <c r="I3281" s="15">
        <f t="shared" si="205"/>
        <v>1</v>
      </c>
      <c r="J3281" s="15" t="s">
        <v>16</v>
      </c>
      <c r="K3281" s="15"/>
      <c r="L3281" s="17" t="s">
        <v>16</v>
      </c>
      <c r="M3281" s="15">
        <f t="shared" si="206"/>
        <v>0</v>
      </c>
      <c r="N3281" s="27">
        <f t="shared" si="207"/>
        <v>1</v>
      </c>
      <c r="O3281"/>
      <c r="S3281"/>
      <c r="T3281"/>
    </row>
    <row r="3282" spans="1:20" ht="13" x14ac:dyDescent="0.3">
      <c r="A3282" s="13">
        <v>6908</v>
      </c>
      <c r="B3282" s="13">
        <v>186609</v>
      </c>
      <c r="C3282" s="5">
        <v>1E-4</v>
      </c>
      <c r="D3282" s="14">
        <v>29337690</v>
      </c>
      <c r="E3282" s="14">
        <f t="shared" si="204"/>
        <v>2933.7690000000002</v>
      </c>
      <c r="F3282" s="15" t="s">
        <v>14</v>
      </c>
      <c r="G3282" s="15">
        <v>1</v>
      </c>
      <c r="H3282" s="16" t="s">
        <v>19</v>
      </c>
      <c r="I3282" s="15">
        <f t="shared" si="205"/>
        <v>1</v>
      </c>
      <c r="J3282" s="15" t="s">
        <v>16</v>
      </c>
      <c r="K3282" s="15"/>
      <c r="L3282" s="17" t="s">
        <v>16</v>
      </c>
      <c r="M3282" s="15">
        <f t="shared" si="206"/>
        <v>0</v>
      </c>
      <c r="N3282" s="27">
        <f t="shared" si="207"/>
        <v>1</v>
      </c>
      <c r="O3282"/>
      <c r="S3282"/>
      <c r="T3282"/>
    </row>
    <row r="3283" spans="1:20" ht="13" x14ac:dyDescent="0.3">
      <c r="A3283" s="13">
        <v>6908</v>
      </c>
      <c r="B3283" s="13">
        <v>186625</v>
      </c>
      <c r="C3283" s="5">
        <v>1E-4</v>
      </c>
      <c r="D3283" s="14">
        <v>10661</v>
      </c>
      <c r="E3283" s="14">
        <f t="shared" si="204"/>
        <v>1.0661</v>
      </c>
      <c r="F3283" s="15" t="s">
        <v>14</v>
      </c>
      <c r="G3283" s="15">
        <v>1</v>
      </c>
      <c r="H3283" s="16" t="s">
        <v>21</v>
      </c>
      <c r="I3283" s="15">
        <f t="shared" si="205"/>
        <v>0</v>
      </c>
      <c r="J3283" s="15" t="s">
        <v>16</v>
      </c>
      <c r="K3283" s="15"/>
      <c r="L3283" s="17" t="s">
        <v>16</v>
      </c>
      <c r="M3283" s="15">
        <f t="shared" si="206"/>
        <v>0</v>
      </c>
      <c r="N3283" s="27">
        <f t="shared" si="207"/>
        <v>0</v>
      </c>
      <c r="O3283"/>
      <c r="S3283"/>
      <c r="T3283"/>
    </row>
    <row r="3284" spans="1:20" ht="13" x14ac:dyDescent="0.3">
      <c r="A3284" s="13">
        <v>6909</v>
      </c>
      <c r="B3284" s="13">
        <v>186666</v>
      </c>
      <c r="C3284" s="5">
        <v>1E-4</v>
      </c>
      <c r="D3284" s="14">
        <v>603558783</v>
      </c>
      <c r="E3284" s="14">
        <f t="shared" si="204"/>
        <v>60355.878300000004</v>
      </c>
      <c r="F3284" s="15" t="s">
        <v>14</v>
      </c>
      <c r="G3284" s="15">
        <v>2</v>
      </c>
      <c r="H3284" s="16" t="s">
        <v>15</v>
      </c>
      <c r="I3284" s="15">
        <f t="shared" si="205"/>
        <v>2</v>
      </c>
      <c r="J3284" s="15" t="s">
        <v>16</v>
      </c>
      <c r="K3284" s="15"/>
      <c r="L3284" s="17" t="s">
        <v>16</v>
      </c>
      <c r="M3284" s="15">
        <f t="shared" si="206"/>
        <v>0</v>
      </c>
      <c r="N3284" s="27">
        <f t="shared" si="207"/>
        <v>2</v>
      </c>
      <c r="O3284"/>
      <c r="S3284"/>
      <c r="T3284"/>
    </row>
    <row r="3285" spans="1:20" ht="13" x14ac:dyDescent="0.3">
      <c r="A3285" s="13">
        <v>6910</v>
      </c>
      <c r="B3285" s="13">
        <v>186678</v>
      </c>
      <c r="C3285" s="5">
        <v>1E-4</v>
      </c>
      <c r="D3285" s="14">
        <v>8475471</v>
      </c>
      <c r="E3285" s="14">
        <f t="shared" si="204"/>
        <v>847.5471</v>
      </c>
      <c r="F3285" s="15" t="s">
        <v>14</v>
      </c>
      <c r="G3285" s="15">
        <v>2</v>
      </c>
      <c r="H3285" s="16" t="s">
        <v>20</v>
      </c>
      <c r="I3285" s="15">
        <f t="shared" si="205"/>
        <v>2</v>
      </c>
      <c r="J3285" s="15" t="s">
        <v>16</v>
      </c>
      <c r="K3285" s="15"/>
      <c r="L3285" s="17" t="s">
        <v>16</v>
      </c>
      <c r="M3285" s="15">
        <f t="shared" si="206"/>
        <v>0</v>
      </c>
      <c r="N3285" s="27">
        <f t="shared" si="207"/>
        <v>2</v>
      </c>
      <c r="O3285"/>
      <c r="S3285"/>
      <c r="T3285"/>
    </row>
    <row r="3286" spans="1:20" ht="13" x14ac:dyDescent="0.3">
      <c r="A3286" s="13">
        <v>6914</v>
      </c>
      <c r="B3286" s="13">
        <v>186811</v>
      </c>
      <c r="C3286" s="5">
        <v>1E-4</v>
      </c>
      <c r="D3286" s="14">
        <v>70542318</v>
      </c>
      <c r="E3286" s="14">
        <f t="shared" si="204"/>
        <v>7054.2318000000005</v>
      </c>
      <c r="F3286" s="15" t="s">
        <v>14</v>
      </c>
      <c r="G3286" s="15">
        <v>1</v>
      </c>
      <c r="H3286" s="16" t="s">
        <v>19</v>
      </c>
      <c r="I3286" s="15">
        <f t="shared" si="205"/>
        <v>1</v>
      </c>
      <c r="J3286" s="15" t="s">
        <v>16</v>
      </c>
      <c r="K3286" s="15"/>
      <c r="L3286" s="17" t="s">
        <v>16</v>
      </c>
      <c r="M3286" s="15">
        <f t="shared" si="206"/>
        <v>0</v>
      </c>
      <c r="N3286" s="27">
        <f t="shared" si="207"/>
        <v>1</v>
      </c>
      <c r="O3286"/>
      <c r="S3286"/>
      <c r="T3286"/>
    </row>
    <row r="3287" spans="1:20" ht="13" x14ac:dyDescent="0.3">
      <c r="A3287" s="13">
        <v>6916</v>
      </c>
      <c r="B3287" s="13">
        <v>186839</v>
      </c>
      <c r="C3287" s="5">
        <v>1E-4</v>
      </c>
      <c r="D3287" s="14">
        <v>4470672</v>
      </c>
      <c r="E3287" s="14">
        <f t="shared" si="204"/>
        <v>447.06720000000001</v>
      </c>
      <c r="F3287" s="15" t="s">
        <v>14</v>
      </c>
      <c r="G3287" s="15">
        <v>1</v>
      </c>
      <c r="H3287" s="16" t="s">
        <v>52</v>
      </c>
      <c r="I3287" s="15">
        <f t="shared" si="205"/>
        <v>0</v>
      </c>
      <c r="J3287" s="15" t="s">
        <v>14</v>
      </c>
      <c r="K3287" s="15">
        <v>1</v>
      </c>
      <c r="L3287" s="17" t="s">
        <v>21</v>
      </c>
      <c r="M3287" s="15">
        <f t="shared" si="206"/>
        <v>0</v>
      </c>
      <c r="N3287" s="27">
        <f t="shared" si="207"/>
        <v>0</v>
      </c>
      <c r="O3287"/>
      <c r="S3287"/>
      <c r="T3287"/>
    </row>
    <row r="3288" spans="1:20" ht="13" x14ac:dyDescent="0.3">
      <c r="A3288" s="13">
        <v>6920</v>
      </c>
      <c r="B3288" s="13">
        <v>186944</v>
      </c>
      <c r="C3288" s="5">
        <v>1E-4</v>
      </c>
      <c r="D3288" s="14">
        <v>1115213</v>
      </c>
      <c r="E3288" s="14">
        <f t="shared" si="204"/>
        <v>111.52130000000001</v>
      </c>
      <c r="F3288" s="15" t="s">
        <v>14</v>
      </c>
      <c r="G3288" s="15">
        <v>1</v>
      </c>
      <c r="H3288" s="16" t="s">
        <v>18</v>
      </c>
      <c r="I3288" s="15">
        <f t="shared" si="205"/>
        <v>1</v>
      </c>
      <c r="J3288" s="15" t="s">
        <v>16</v>
      </c>
      <c r="K3288" s="15"/>
      <c r="L3288" s="17" t="s">
        <v>16</v>
      </c>
      <c r="M3288" s="15">
        <f t="shared" si="206"/>
        <v>0</v>
      </c>
      <c r="N3288" s="27">
        <f t="shared" si="207"/>
        <v>1</v>
      </c>
      <c r="O3288"/>
      <c r="S3288"/>
      <c r="T3288"/>
    </row>
    <row r="3289" spans="1:20" ht="13" x14ac:dyDescent="0.3">
      <c r="A3289" s="13">
        <v>6920</v>
      </c>
      <c r="B3289" s="13">
        <v>186946</v>
      </c>
      <c r="C3289" s="5">
        <v>1E-4</v>
      </c>
      <c r="D3289" s="14">
        <v>421194511</v>
      </c>
      <c r="E3289" s="14">
        <f t="shared" si="204"/>
        <v>42119.451099999998</v>
      </c>
      <c r="F3289" s="15" t="s">
        <v>14</v>
      </c>
      <c r="G3289" s="15">
        <v>3</v>
      </c>
      <c r="H3289" s="16" t="s">
        <v>25</v>
      </c>
      <c r="I3289" s="15">
        <f t="shared" si="205"/>
        <v>3</v>
      </c>
      <c r="J3289" s="15" t="s">
        <v>16</v>
      </c>
      <c r="K3289" s="15"/>
      <c r="L3289" s="17" t="s">
        <v>16</v>
      </c>
      <c r="M3289" s="15">
        <f t="shared" si="206"/>
        <v>0</v>
      </c>
      <c r="N3289" s="27">
        <f t="shared" si="207"/>
        <v>3</v>
      </c>
      <c r="O3289"/>
      <c r="S3289"/>
      <c r="T3289"/>
    </row>
    <row r="3290" spans="1:20" ht="13" x14ac:dyDescent="0.3">
      <c r="A3290" s="13">
        <v>6922</v>
      </c>
      <c r="B3290" s="13">
        <v>187016</v>
      </c>
      <c r="C3290" s="5">
        <v>1E-4</v>
      </c>
      <c r="D3290" s="14">
        <v>12798774</v>
      </c>
      <c r="E3290" s="14">
        <f t="shared" si="204"/>
        <v>1279.8774000000001</v>
      </c>
      <c r="F3290" s="15" t="s">
        <v>14</v>
      </c>
      <c r="G3290" s="15">
        <v>1</v>
      </c>
      <c r="H3290" s="16" t="s">
        <v>23</v>
      </c>
      <c r="I3290" s="15">
        <f t="shared" si="205"/>
        <v>1</v>
      </c>
      <c r="J3290" s="15" t="s">
        <v>16</v>
      </c>
      <c r="K3290" s="15"/>
      <c r="L3290" s="17" t="s">
        <v>16</v>
      </c>
      <c r="M3290" s="15">
        <f t="shared" si="206"/>
        <v>0</v>
      </c>
      <c r="N3290" s="27">
        <f t="shared" si="207"/>
        <v>1</v>
      </c>
      <c r="O3290"/>
      <c r="S3290"/>
      <c r="T3290"/>
    </row>
    <row r="3291" spans="1:20" ht="13" x14ac:dyDescent="0.3">
      <c r="A3291" s="13">
        <v>6925</v>
      </c>
      <c r="B3291" s="13">
        <v>187074</v>
      </c>
      <c r="C3291" s="5">
        <v>1E-4</v>
      </c>
      <c r="D3291" s="14">
        <v>21154195</v>
      </c>
      <c r="E3291" s="14">
        <f t="shared" si="204"/>
        <v>2115.4195</v>
      </c>
      <c r="F3291" s="15" t="s">
        <v>14</v>
      </c>
      <c r="G3291" s="15">
        <v>3</v>
      </c>
      <c r="H3291" s="16" t="s">
        <v>21</v>
      </c>
      <c r="I3291" s="15">
        <f t="shared" si="205"/>
        <v>0</v>
      </c>
      <c r="J3291" s="15" t="s">
        <v>16</v>
      </c>
      <c r="K3291" s="15"/>
      <c r="L3291" s="17" t="s">
        <v>16</v>
      </c>
      <c r="M3291" s="15">
        <f t="shared" si="206"/>
        <v>0</v>
      </c>
      <c r="N3291" s="27">
        <f t="shared" si="207"/>
        <v>0</v>
      </c>
      <c r="O3291"/>
      <c r="S3291"/>
      <c r="T3291"/>
    </row>
    <row r="3292" spans="1:20" ht="13" x14ac:dyDescent="0.3">
      <c r="A3292" s="13">
        <v>6926</v>
      </c>
      <c r="B3292" s="13">
        <v>187106</v>
      </c>
      <c r="C3292" s="5">
        <v>1E-4</v>
      </c>
      <c r="D3292" s="14">
        <v>14510929</v>
      </c>
      <c r="E3292" s="14">
        <f t="shared" si="204"/>
        <v>1451.0929000000001</v>
      </c>
      <c r="F3292" s="15" t="s">
        <v>14</v>
      </c>
      <c r="G3292" s="15">
        <v>1</v>
      </c>
      <c r="H3292" s="16" t="s">
        <v>25</v>
      </c>
      <c r="I3292" s="15">
        <f t="shared" si="205"/>
        <v>1</v>
      </c>
      <c r="J3292" s="15" t="s">
        <v>16</v>
      </c>
      <c r="K3292" s="15"/>
      <c r="L3292" s="17" t="s">
        <v>16</v>
      </c>
      <c r="M3292" s="15">
        <f t="shared" si="206"/>
        <v>0</v>
      </c>
      <c r="N3292" s="27">
        <f t="shared" si="207"/>
        <v>1</v>
      </c>
      <c r="O3292"/>
      <c r="S3292"/>
      <c r="T3292"/>
    </row>
    <row r="3293" spans="1:20" ht="13" x14ac:dyDescent="0.3">
      <c r="A3293" s="13">
        <v>6928</v>
      </c>
      <c r="B3293" s="13">
        <v>187159</v>
      </c>
      <c r="C3293" s="5">
        <v>1E-4</v>
      </c>
      <c r="D3293" s="14">
        <v>163862938</v>
      </c>
      <c r="E3293" s="14">
        <f t="shared" si="204"/>
        <v>16386.293799999999</v>
      </c>
      <c r="F3293" s="15" t="s">
        <v>14</v>
      </c>
      <c r="G3293" s="15">
        <v>1</v>
      </c>
      <c r="H3293" s="16" t="s">
        <v>15</v>
      </c>
      <c r="I3293" s="15">
        <f t="shared" si="205"/>
        <v>1</v>
      </c>
      <c r="J3293" s="15" t="s">
        <v>16</v>
      </c>
      <c r="K3293" s="15"/>
      <c r="L3293" s="17" t="s">
        <v>16</v>
      </c>
      <c r="M3293" s="15">
        <f t="shared" si="206"/>
        <v>0</v>
      </c>
      <c r="N3293" s="27">
        <f t="shared" si="207"/>
        <v>1</v>
      </c>
      <c r="O3293"/>
      <c r="S3293"/>
      <c r="T3293"/>
    </row>
    <row r="3294" spans="1:20" ht="13" x14ac:dyDescent="0.3">
      <c r="A3294" s="13">
        <v>6929</v>
      </c>
      <c r="B3294" s="13">
        <v>187221</v>
      </c>
      <c r="C3294" s="5">
        <v>1E-4</v>
      </c>
      <c r="D3294" s="14">
        <v>344465580</v>
      </c>
      <c r="E3294" s="14">
        <f t="shared" si="204"/>
        <v>34446.558000000005</v>
      </c>
      <c r="F3294" s="15" t="s">
        <v>14</v>
      </c>
      <c r="G3294" s="15">
        <v>4</v>
      </c>
      <c r="H3294" s="16" t="s">
        <v>20</v>
      </c>
      <c r="I3294" s="15">
        <f t="shared" si="205"/>
        <v>4</v>
      </c>
      <c r="J3294" s="15" t="s">
        <v>16</v>
      </c>
      <c r="K3294" s="15"/>
      <c r="L3294" s="17" t="s">
        <v>16</v>
      </c>
      <c r="M3294" s="15">
        <f t="shared" si="206"/>
        <v>0</v>
      </c>
      <c r="N3294" s="27">
        <f t="shared" si="207"/>
        <v>4</v>
      </c>
      <c r="O3294"/>
      <c r="S3294"/>
      <c r="T3294"/>
    </row>
    <row r="3295" spans="1:20" ht="13" x14ac:dyDescent="0.3">
      <c r="A3295" s="13">
        <v>6931</v>
      </c>
      <c r="B3295" s="13">
        <v>187268</v>
      </c>
      <c r="C3295" s="5">
        <v>1E-4</v>
      </c>
      <c r="D3295" s="14">
        <v>486556504</v>
      </c>
      <c r="E3295" s="14">
        <f t="shared" si="204"/>
        <v>48655.650400000006</v>
      </c>
      <c r="F3295" s="15" t="s">
        <v>14</v>
      </c>
      <c r="G3295" s="15">
        <v>3</v>
      </c>
      <c r="H3295" s="16" t="s">
        <v>23</v>
      </c>
      <c r="I3295" s="15">
        <f t="shared" si="205"/>
        <v>3</v>
      </c>
      <c r="J3295" s="15" t="s">
        <v>16</v>
      </c>
      <c r="K3295" s="15"/>
      <c r="L3295" s="17" t="s">
        <v>16</v>
      </c>
      <c r="M3295" s="15">
        <f t="shared" si="206"/>
        <v>0</v>
      </c>
      <c r="N3295" s="27">
        <f t="shared" si="207"/>
        <v>3</v>
      </c>
      <c r="O3295"/>
      <c r="S3295"/>
      <c r="T3295"/>
    </row>
    <row r="3296" spans="1:20" ht="13" x14ac:dyDescent="0.3">
      <c r="A3296" s="13">
        <v>6934</v>
      </c>
      <c r="B3296" s="13">
        <v>187348</v>
      </c>
      <c r="C3296" s="5">
        <v>1E-4</v>
      </c>
      <c r="D3296" s="14">
        <v>3661526896</v>
      </c>
      <c r="E3296" s="14">
        <f t="shared" si="204"/>
        <v>366152.68960000004</v>
      </c>
      <c r="F3296" s="15" t="s">
        <v>14</v>
      </c>
      <c r="G3296" s="15">
        <v>4</v>
      </c>
      <c r="H3296" s="16" t="s">
        <v>19</v>
      </c>
      <c r="I3296" s="15">
        <f t="shared" si="205"/>
        <v>4</v>
      </c>
      <c r="J3296" s="15" t="s">
        <v>16</v>
      </c>
      <c r="K3296" s="15"/>
      <c r="L3296" s="17" t="s">
        <v>16</v>
      </c>
      <c r="M3296" s="15">
        <f t="shared" si="206"/>
        <v>0</v>
      </c>
      <c r="N3296" s="27">
        <f t="shared" si="207"/>
        <v>4</v>
      </c>
      <c r="O3296"/>
      <c r="S3296"/>
      <c r="T3296"/>
    </row>
    <row r="3297" spans="1:20" ht="13" x14ac:dyDescent="0.3">
      <c r="A3297" s="13">
        <v>6938</v>
      </c>
      <c r="B3297" s="13">
        <v>187440</v>
      </c>
      <c r="C3297" s="5">
        <v>1E-4</v>
      </c>
      <c r="D3297" s="14">
        <v>9872896337</v>
      </c>
      <c r="E3297" s="14">
        <f t="shared" si="204"/>
        <v>987289.63370000001</v>
      </c>
      <c r="F3297" s="15" t="s">
        <v>14</v>
      </c>
      <c r="G3297" s="15">
        <v>5</v>
      </c>
      <c r="H3297" s="16" t="s">
        <v>26</v>
      </c>
      <c r="I3297" s="15">
        <f t="shared" si="205"/>
        <v>5</v>
      </c>
      <c r="J3297" s="15" t="s">
        <v>16</v>
      </c>
      <c r="K3297" s="15"/>
      <c r="L3297" s="17" t="s">
        <v>16</v>
      </c>
      <c r="M3297" s="15">
        <f t="shared" si="206"/>
        <v>0</v>
      </c>
      <c r="N3297" s="27">
        <f t="shared" si="207"/>
        <v>5</v>
      </c>
      <c r="O3297"/>
      <c r="S3297"/>
      <c r="T3297"/>
    </row>
    <row r="3298" spans="1:20" ht="13" x14ac:dyDescent="0.3">
      <c r="A3298" s="13">
        <v>6939</v>
      </c>
      <c r="B3298" s="13">
        <v>187486</v>
      </c>
      <c r="C3298" s="5">
        <v>1E-4</v>
      </c>
      <c r="D3298" s="14">
        <v>24099075</v>
      </c>
      <c r="E3298" s="14">
        <f t="shared" si="204"/>
        <v>2409.9075000000003</v>
      </c>
      <c r="F3298" s="15" t="s">
        <v>14</v>
      </c>
      <c r="G3298" s="15">
        <v>1</v>
      </c>
      <c r="H3298" s="16" t="s">
        <v>24</v>
      </c>
      <c r="I3298" s="15">
        <f t="shared" si="205"/>
        <v>1</v>
      </c>
      <c r="J3298" s="15" t="s">
        <v>16</v>
      </c>
      <c r="K3298" s="15"/>
      <c r="L3298" s="17" t="s">
        <v>16</v>
      </c>
      <c r="M3298" s="15">
        <f t="shared" si="206"/>
        <v>0</v>
      </c>
      <c r="N3298" s="27">
        <f t="shared" si="207"/>
        <v>1</v>
      </c>
      <c r="O3298"/>
      <c r="S3298"/>
      <c r="T3298"/>
    </row>
    <row r="3299" spans="1:20" ht="13" x14ac:dyDescent="0.3">
      <c r="A3299" s="13">
        <v>6946</v>
      </c>
      <c r="B3299" s="13">
        <v>187673</v>
      </c>
      <c r="C3299" s="5">
        <v>1E-4</v>
      </c>
      <c r="D3299" s="14">
        <v>31357722</v>
      </c>
      <c r="E3299" s="14">
        <f t="shared" si="204"/>
        <v>3135.7722000000003</v>
      </c>
      <c r="F3299" s="15" t="s">
        <v>14</v>
      </c>
      <c r="G3299" s="15">
        <v>1</v>
      </c>
      <c r="H3299" s="16" t="s">
        <v>19</v>
      </c>
      <c r="I3299" s="15">
        <f t="shared" si="205"/>
        <v>1</v>
      </c>
      <c r="J3299" s="15" t="s">
        <v>16</v>
      </c>
      <c r="K3299" s="15"/>
      <c r="L3299" s="17" t="s">
        <v>16</v>
      </c>
      <c r="M3299" s="15">
        <f t="shared" si="206"/>
        <v>0</v>
      </c>
      <c r="N3299" s="27">
        <f t="shared" si="207"/>
        <v>1</v>
      </c>
      <c r="O3299"/>
      <c r="S3299"/>
      <c r="T3299"/>
    </row>
    <row r="3300" spans="1:20" ht="13" x14ac:dyDescent="0.3">
      <c r="A3300" s="13">
        <v>6948</v>
      </c>
      <c r="B3300" s="13">
        <v>187738</v>
      </c>
      <c r="C3300" s="5">
        <v>1E-4</v>
      </c>
      <c r="D3300" s="14">
        <v>48322989</v>
      </c>
      <c r="E3300" s="14">
        <f t="shared" si="204"/>
        <v>4832.2989000000007</v>
      </c>
      <c r="F3300" s="15" t="s">
        <v>14</v>
      </c>
      <c r="G3300" s="15">
        <v>2</v>
      </c>
      <c r="H3300" s="16" t="s">
        <v>24</v>
      </c>
      <c r="I3300" s="15">
        <f t="shared" si="205"/>
        <v>2</v>
      </c>
      <c r="J3300" s="15" t="s">
        <v>16</v>
      </c>
      <c r="K3300" s="15"/>
      <c r="L3300" s="17" t="s">
        <v>16</v>
      </c>
      <c r="M3300" s="15">
        <f t="shared" si="206"/>
        <v>0</v>
      </c>
      <c r="N3300" s="27">
        <f t="shared" si="207"/>
        <v>2</v>
      </c>
      <c r="O3300"/>
      <c r="S3300"/>
      <c r="T3300"/>
    </row>
    <row r="3301" spans="1:20" ht="13" x14ac:dyDescent="0.3">
      <c r="A3301" s="13">
        <v>6957</v>
      </c>
      <c r="B3301" s="13">
        <v>187981</v>
      </c>
      <c r="C3301" s="5">
        <v>1E-4</v>
      </c>
      <c r="D3301" s="14">
        <v>819864671</v>
      </c>
      <c r="E3301" s="14">
        <f t="shared" si="204"/>
        <v>81986.467100000009</v>
      </c>
      <c r="F3301" s="15" t="s">
        <v>14</v>
      </c>
      <c r="G3301" s="15">
        <v>3</v>
      </c>
      <c r="H3301" s="16" t="s">
        <v>19</v>
      </c>
      <c r="I3301" s="15">
        <f t="shared" si="205"/>
        <v>3</v>
      </c>
      <c r="J3301" s="15" t="s">
        <v>16</v>
      </c>
      <c r="K3301" s="15"/>
      <c r="L3301" s="17" t="s">
        <v>16</v>
      </c>
      <c r="M3301" s="15">
        <f t="shared" si="206"/>
        <v>0</v>
      </c>
      <c r="N3301" s="27">
        <f t="shared" si="207"/>
        <v>3</v>
      </c>
      <c r="O3301"/>
      <c r="S3301"/>
      <c r="T3301"/>
    </row>
    <row r="3302" spans="1:20" ht="13" x14ac:dyDescent="0.3">
      <c r="A3302" s="13">
        <v>6957</v>
      </c>
      <c r="B3302" s="13">
        <v>187999</v>
      </c>
      <c r="C3302" s="5">
        <v>1E-4</v>
      </c>
      <c r="D3302" s="14">
        <v>60684302</v>
      </c>
      <c r="E3302" s="14">
        <f t="shared" si="204"/>
        <v>6068.4302000000007</v>
      </c>
      <c r="F3302" s="15" t="s">
        <v>14</v>
      </c>
      <c r="G3302" s="15">
        <v>2</v>
      </c>
      <c r="H3302" s="16" t="s">
        <v>22</v>
      </c>
      <c r="I3302" s="15">
        <f t="shared" si="205"/>
        <v>2</v>
      </c>
      <c r="J3302" s="15" t="s">
        <v>16</v>
      </c>
      <c r="K3302" s="15"/>
      <c r="L3302" s="17" t="s">
        <v>16</v>
      </c>
      <c r="M3302" s="15">
        <f t="shared" si="206"/>
        <v>0</v>
      </c>
      <c r="N3302" s="27">
        <f t="shared" si="207"/>
        <v>2</v>
      </c>
      <c r="O3302"/>
      <c r="S3302"/>
      <c r="T3302"/>
    </row>
    <row r="3303" spans="1:20" ht="13" x14ac:dyDescent="0.3">
      <c r="A3303" s="13">
        <v>6958</v>
      </c>
      <c r="B3303" s="13">
        <v>188026</v>
      </c>
      <c r="C3303" s="5">
        <v>1E-4</v>
      </c>
      <c r="D3303" s="14">
        <v>53325</v>
      </c>
      <c r="E3303" s="14">
        <f t="shared" si="204"/>
        <v>5.3325000000000005</v>
      </c>
      <c r="F3303" s="15" t="s">
        <v>14</v>
      </c>
      <c r="G3303" s="15">
        <v>3</v>
      </c>
      <c r="H3303" s="16" t="s">
        <v>57</v>
      </c>
      <c r="I3303" s="15">
        <f t="shared" si="205"/>
        <v>0</v>
      </c>
      <c r="J3303" s="15" t="s">
        <v>16</v>
      </c>
      <c r="K3303" s="15"/>
      <c r="L3303" s="17" t="s">
        <v>16</v>
      </c>
      <c r="M3303" s="15">
        <f t="shared" si="206"/>
        <v>0</v>
      </c>
      <c r="N3303" s="27">
        <f t="shared" si="207"/>
        <v>0</v>
      </c>
      <c r="O3303"/>
      <c r="S3303"/>
      <c r="T3303"/>
    </row>
    <row r="3304" spans="1:20" ht="13" x14ac:dyDescent="0.3">
      <c r="A3304" s="13">
        <v>6959</v>
      </c>
      <c r="B3304" s="13">
        <v>188043</v>
      </c>
      <c r="C3304" s="5">
        <v>1E-4</v>
      </c>
      <c r="D3304" s="14">
        <v>39239598</v>
      </c>
      <c r="E3304" s="14">
        <f t="shared" si="204"/>
        <v>3923.9598000000001</v>
      </c>
      <c r="F3304" s="15" t="s">
        <v>14</v>
      </c>
      <c r="G3304" s="15">
        <v>3</v>
      </c>
      <c r="H3304" s="16" t="s">
        <v>20</v>
      </c>
      <c r="I3304" s="15">
        <f t="shared" si="205"/>
        <v>3</v>
      </c>
      <c r="J3304" s="15" t="s">
        <v>16</v>
      </c>
      <c r="K3304" s="15"/>
      <c r="L3304" s="17" t="s">
        <v>16</v>
      </c>
      <c r="M3304" s="15">
        <f t="shared" si="206"/>
        <v>0</v>
      </c>
      <c r="N3304" s="27">
        <f t="shared" si="207"/>
        <v>3</v>
      </c>
      <c r="O3304"/>
      <c r="S3304"/>
      <c r="T3304"/>
    </row>
    <row r="3305" spans="1:20" ht="13" x14ac:dyDescent="0.3">
      <c r="A3305" s="13">
        <v>6961</v>
      </c>
      <c r="B3305" s="13">
        <v>188103</v>
      </c>
      <c r="C3305" s="5">
        <v>1E-4</v>
      </c>
      <c r="D3305" s="14">
        <v>3378161</v>
      </c>
      <c r="E3305" s="14">
        <f t="shared" si="204"/>
        <v>337.81610000000001</v>
      </c>
      <c r="F3305" s="15" t="s">
        <v>14</v>
      </c>
      <c r="G3305" s="15">
        <v>2</v>
      </c>
      <c r="H3305" s="16" t="s">
        <v>22</v>
      </c>
      <c r="I3305" s="15">
        <f t="shared" si="205"/>
        <v>2</v>
      </c>
      <c r="J3305" s="15" t="s">
        <v>16</v>
      </c>
      <c r="K3305" s="15"/>
      <c r="L3305" s="17" t="s">
        <v>16</v>
      </c>
      <c r="M3305" s="15">
        <f t="shared" si="206"/>
        <v>0</v>
      </c>
      <c r="N3305" s="27">
        <f t="shared" si="207"/>
        <v>2</v>
      </c>
      <c r="O3305"/>
      <c r="S3305"/>
      <c r="T3305"/>
    </row>
    <row r="3306" spans="1:20" ht="13" x14ac:dyDescent="0.3">
      <c r="A3306" s="13">
        <v>6962</v>
      </c>
      <c r="B3306" s="13">
        <v>188124</v>
      </c>
      <c r="C3306" s="5">
        <v>1E-4</v>
      </c>
      <c r="D3306" s="14">
        <v>3013514</v>
      </c>
      <c r="E3306" s="14">
        <f t="shared" si="204"/>
        <v>301.35140000000001</v>
      </c>
      <c r="F3306" s="15" t="s">
        <v>14</v>
      </c>
      <c r="G3306" s="15">
        <v>2</v>
      </c>
      <c r="H3306" s="16" t="s">
        <v>46</v>
      </c>
      <c r="I3306" s="15">
        <f t="shared" si="205"/>
        <v>0</v>
      </c>
      <c r="J3306" s="15" t="s">
        <v>16</v>
      </c>
      <c r="K3306" s="15"/>
      <c r="L3306" s="17" t="s">
        <v>16</v>
      </c>
      <c r="M3306" s="15">
        <f t="shared" si="206"/>
        <v>0</v>
      </c>
      <c r="N3306" s="27">
        <f t="shared" si="207"/>
        <v>0</v>
      </c>
      <c r="O3306"/>
      <c r="S3306"/>
      <c r="T3306"/>
    </row>
    <row r="3307" spans="1:20" ht="13" x14ac:dyDescent="0.3">
      <c r="A3307" s="13">
        <v>6968</v>
      </c>
      <c r="B3307" s="13">
        <v>188253</v>
      </c>
      <c r="C3307" s="5">
        <v>1E-4</v>
      </c>
      <c r="D3307" s="14">
        <v>430495725</v>
      </c>
      <c r="E3307" s="14">
        <f t="shared" si="204"/>
        <v>43049.572500000002</v>
      </c>
      <c r="F3307" s="15" t="s">
        <v>14</v>
      </c>
      <c r="G3307" s="15">
        <v>3</v>
      </c>
      <c r="H3307" s="16" t="s">
        <v>23</v>
      </c>
      <c r="I3307" s="15">
        <f t="shared" si="205"/>
        <v>3</v>
      </c>
      <c r="J3307" s="15" t="s">
        <v>16</v>
      </c>
      <c r="K3307" s="15"/>
      <c r="L3307" s="17" t="s">
        <v>16</v>
      </c>
      <c r="M3307" s="15">
        <f t="shared" si="206"/>
        <v>0</v>
      </c>
      <c r="N3307" s="27">
        <f t="shared" si="207"/>
        <v>3</v>
      </c>
      <c r="O3307"/>
      <c r="S3307"/>
      <c r="T3307"/>
    </row>
    <row r="3308" spans="1:20" ht="13" x14ac:dyDescent="0.3">
      <c r="A3308" s="13">
        <v>6972</v>
      </c>
      <c r="B3308" s="13">
        <v>188360</v>
      </c>
      <c r="C3308" s="5">
        <v>1E-4</v>
      </c>
      <c r="D3308" s="14">
        <v>814388902</v>
      </c>
      <c r="E3308" s="14">
        <f t="shared" si="204"/>
        <v>81438.890200000009</v>
      </c>
      <c r="F3308" s="15" t="s">
        <v>14</v>
      </c>
      <c r="G3308" s="15">
        <v>4</v>
      </c>
      <c r="H3308" s="16" t="s">
        <v>19</v>
      </c>
      <c r="I3308" s="15">
        <f t="shared" si="205"/>
        <v>4</v>
      </c>
      <c r="J3308" s="15" t="s">
        <v>16</v>
      </c>
      <c r="K3308" s="15"/>
      <c r="L3308" s="17" t="s">
        <v>16</v>
      </c>
      <c r="M3308" s="15">
        <f t="shared" si="206"/>
        <v>0</v>
      </c>
      <c r="N3308" s="27">
        <f t="shared" si="207"/>
        <v>4</v>
      </c>
      <c r="O3308"/>
      <c r="S3308"/>
      <c r="T3308"/>
    </row>
    <row r="3309" spans="1:20" ht="13" x14ac:dyDescent="0.3">
      <c r="A3309" s="13">
        <v>6972</v>
      </c>
      <c r="B3309" s="13">
        <v>188365</v>
      </c>
      <c r="C3309" s="5">
        <v>1E-4</v>
      </c>
      <c r="D3309" s="14">
        <v>527147263</v>
      </c>
      <c r="E3309" s="14">
        <f t="shared" si="204"/>
        <v>52714.726300000002</v>
      </c>
      <c r="F3309" s="15" t="s">
        <v>14</v>
      </c>
      <c r="G3309" s="15">
        <v>3</v>
      </c>
      <c r="H3309" s="16" t="s">
        <v>17</v>
      </c>
      <c r="I3309" s="15">
        <f t="shared" si="205"/>
        <v>3</v>
      </c>
      <c r="J3309" s="15" t="s">
        <v>16</v>
      </c>
      <c r="K3309" s="15"/>
      <c r="L3309" s="17" t="s">
        <v>16</v>
      </c>
      <c r="M3309" s="15">
        <f t="shared" si="206"/>
        <v>0</v>
      </c>
      <c r="N3309" s="27">
        <f t="shared" si="207"/>
        <v>3</v>
      </c>
      <c r="O3309"/>
      <c r="S3309"/>
      <c r="T3309"/>
    </row>
    <row r="3310" spans="1:20" ht="13" x14ac:dyDescent="0.3">
      <c r="A3310" s="13">
        <v>6976</v>
      </c>
      <c r="B3310" s="13">
        <v>188455</v>
      </c>
      <c r="C3310" s="5">
        <v>1E-4</v>
      </c>
      <c r="D3310" s="14">
        <v>20287638</v>
      </c>
      <c r="E3310" s="14">
        <f t="shared" si="204"/>
        <v>2028.7638000000002</v>
      </c>
      <c r="F3310" s="15" t="s">
        <v>14</v>
      </c>
      <c r="G3310" s="15">
        <v>1</v>
      </c>
      <c r="H3310" s="16" t="s">
        <v>25</v>
      </c>
      <c r="I3310" s="15">
        <f t="shared" si="205"/>
        <v>1</v>
      </c>
      <c r="J3310" s="15" t="s">
        <v>16</v>
      </c>
      <c r="K3310" s="15"/>
      <c r="L3310" s="17" t="s">
        <v>16</v>
      </c>
      <c r="M3310" s="15">
        <f t="shared" si="206"/>
        <v>0</v>
      </c>
      <c r="N3310" s="27">
        <f t="shared" si="207"/>
        <v>1</v>
      </c>
      <c r="O3310"/>
      <c r="S3310"/>
      <c r="T3310"/>
    </row>
    <row r="3311" spans="1:20" ht="13" x14ac:dyDescent="0.3">
      <c r="A3311" s="13">
        <v>6976</v>
      </c>
      <c r="B3311" s="13">
        <v>188472</v>
      </c>
      <c r="C3311" s="5">
        <v>1E-4</v>
      </c>
      <c r="D3311" s="14">
        <v>1042242544</v>
      </c>
      <c r="E3311" s="14">
        <f t="shared" si="204"/>
        <v>104224.25440000001</v>
      </c>
      <c r="F3311" s="15" t="s">
        <v>14</v>
      </c>
      <c r="G3311" s="15">
        <v>3</v>
      </c>
      <c r="H3311" s="16" t="s">
        <v>15</v>
      </c>
      <c r="I3311" s="15">
        <f t="shared" si="205"/>
        <v>3</v>
      </c>
      <c r="J3311" s="15" t="s">
        <v>16</v>
      </c>
      <c r="K3311" s="15"/>
      <c r="L3311" s="17" t="s">
        <v>16</v>
      </c>
      <c r="M3311" s="15">
        <f t="shared" si="206"/>
        <v>0</v>
      </c>
      <c r="N3311" s="27">
        <f t="shared" si="207"/>
        <v>3</v>
      </c>
      <c r="O3311"/>
      <c r="S3311"/>
      <c r="T3311"/>
    </row>
    <row r="3312" spans="1:20" ht="13" x14ac:dyDescent="0.3">
      <c r="A3312" s="13">
        <v>6978</v>
      </c>
      <c r="B3312" s="13">
        <v>188506</v>
      </c>
      <c r="C3312" s="5">
        <v>1E-4</v>
      </c>
      <c r="D3312" s="14">
        <v>41852964</v>
      </c>
      <c r="E3312" s="14">
        <f t="shared" si="204"/>
        <v>4185.2964000000002</v>
      </c>
      <c r="F3312" s="15" t="s">
        <v>14</v>
      </c>
      <c r="G3312" s="15">
        <v>1</v>
      </c>
      <c r="H3312" s="16" t="s">
        <v>34</v>
      </c>
      <c r="I3312" s="15">
        <f t="shared" si="205"/>
        <v>0</v>
      </c>
      <c r="J3312" s="15" t="s">
        <v>14</v>
      </c>
      <c r="K3312" s="15">
        <v>2</v>
      </c>
      <c r="L3312" s="17" t="s">
        <v>21</v>
      </c>
      <c r="M3312" s="15">
        <f t="shared" si="206"/>
        <v>0</v>
      </c>
      <c r="N3312" s="27">
        <f t="shared" si="207"/>
        <v>0</v>
      </c>
      <c r="O3312"/>
      <c r="S3312"/>
      <c r="T3312"/>
    </row>
    <row r="3313" spans="1:20" ht="13" x14ac:dyDescent="0.3">
      <c r="A3313" s="13">
        <v>6979</v>
      </c>
      <c r="B3313" s="13">
        <v>188549</v>
      </c>
      <c r="C3313" s="5">
        <v>1E-4</v>
      </c>
      <c r="D3313" s="14">
        <v>5092776</v>
      </c>
      <c r="E3313" s="14">
        <f t="shared" si="204"/>
        <v>509.27760000000001</v>
      </c>
      <c r="F3313" s="15" t="s">
        <v>14</v>
      </c>
      <c r="G3313" s="15">
        <v>2</v>
      </c>
      <c r="H3313" s="16" t="s">
        <v>20</v>
      </c>
      <c r="I3313" s="15">
        <f t="shared" si="205"/>
        <v>2</v>
      </c>
      <c r="J3313" s="15" t="s">
        <v>16</v>
      </c>
      <c r="K3313" s="15"/>
      <c r="L3313" s="17" t="s">
        <v>16</v>
      </c>
      <c r="M3313" s="15">
        <f t="shared" si="206"/>
        <v>0</v>
      </c>
      <c r="N3313" s="27">
        <f t="shared" si="207"/>
        <v>2</v>
      </c>
      <c r="O3313"/>
      <c r="S3313"/>
      <c r="T3313"/>
    </row>
    <row r="3314" spans="1:20" ht="13" x14ac:dyDescent="0.3">
      <c r="A3314" s="13">
        <v>6981</v>
      </c>
      <c r="B3314" s="13">
        <v>188582</v>
      </c>
      <c r="C3314" s="5">
        <v>1E-4</v>
      </c>
      <c r="D3314" s="14">
        <v>794</v>
      </c>
      <c r="E3314" s="14">
        <f t="shared" si="204"/>
        <v>7.9399999999999998E-2</v>
      </c>
      <c r="F3314" s="15" t="s">
        <v>14</v>
      </c>
      <c r="G3314" s="15">
        <v>1</v>
      </c>
      <c r="H3314" s="16" t="s">
        <v>30</v>
      </c>
      <c r="I3314" s="15">
        <f t="shared" si="205"/>
        <v>0</v>
      </c>
      <c r="J3314" s="15" t="s">
        <v>16</v>
      </c>
      <c r="K3314" s="15"/>
      <c r="L3314" s="17" t="s">
        <v>16</v>
      </c>
      <c r="M3314" s="15">
        <f t="shared" si="206"/>
        <v>0</v>
      </c>
      <c r="N3314" s="27">
        <f t="shared" si="207"/>
        <v>0</v>
      </c>
      <c r="O3314"/>
      <c r="S3314"/>
      <c r="T3314"/>
    </row>
    <row r="3315" spans="1:20" ht="13" x14ac:dyDescent="0.3">
      <c r="A3315" s="13">
        <v>6982</v>
      </c>
      <c r="B3315" s="13">
        <v>188610</v>
      </c>
      <c r="C3315" s="5">
        <v>1E-4</v>
      </c>
      <c r="D3315" s="14">
        <v>297431840</v>
      </c>
      <c r="E3315" s="14">
        <f t="shared" si="204"/>
        <v>29743.184000000001</v>
      </c>
      <c r="F3315" s="15" t="s">
        <v>14</v>
      </c>
      <c r="G3315" s="15">
        <v>3</v>
      </c>
      <c r="H3315" s="16" t="s">
        <v>22</v>
      </c>
      <c r="I3315" s="15">
        <f t="shared" si="205"/>
        <v>3</v>
      </c>
      <c r="J3315" s="15" t="s">
        <v>16</v>
      </c>
      <c r="K3315" s="15"/>
      <c r="L3315" s="17" t="s">
        <v>16</v>
      </c>
      <c r="M3315" s="15">
        <f t="shared" si="206"/>
        <v>0</v>
      </c>
      <c r="N3315" s="27">
        <f t="shared" si="207"/>
        <v>3</v>
      </c>
      <c r="O3315"/>
      <c r="S3315"/>
      <c r="T3315"/>
    </row>
    <row r="3316" spans="1:20" ht="13" x14ac:dyDescent="0.3">
      <c r="A3316" s="13">
        <v>6982</v>
      </c>
      <c r="B3316" s="13">
        <v>188612</v>
      </c>
      <c r="C3316" s="5">
        <v>1E-4</v>
      </c>
      <c r="D3316" s="14">
        <v>271006630</v>
      </c>
      <c r="E3316" s="14">
        <f t="shared" si="204"/>
        <v>27100.663</v>
      </c>
      <c r="F3316" s="15" t="s">
        <v>14</v>
      </c>
      <c r="G3316" s="15">
        <v>4</v>
      </c>
      <c r="H3316" s="16" t="s">
        <v>35</v>
      </c>
      <c r="I3316" s="15">
        <f t="shared" si="205"/>
        <v>4</v>
      </c>
      <c r="J3316" s="15" t="s">
        <v>16</v>
      </c>
      <c r="K3316" s="15"/>
      <c r="L3316" s="17" t="s">
        <v>16</v>
      </c>
      <c r="M3316" s="15">
        <f t="shared" si="206"/>
        <v>0</v>
      </c>
      <c r="N3316" s="27">
        <f t="shared" si="207"/>
        <v>4</v>
      </c>
      <c r="O3316"/>
      <c r="S3316"/>
      <c r="T3316"/>
    </row>
    <row r="3317" spans="1:20" ht="13" x14ac:dyDescent="0.3">
      <c r="A3317" s="13">
        <v>6984</v>
      </c>
      <c r="B3317" s="13">
        <v>188664</v>
      </c>
      <c r="C3317" s="5">
        <v>1E-4</v>
      </c>
      <c r="D3317" s="14">
        <v>92292349</v>
      </c>
      <c r="E3317" s="14">
        <f t="shared" si="204"/>
        <v>9229.2349000000013</v>
      </c>
      <c r="F3317" s="15" t="s">
        <v>14</v>
      </c>
      <c r="G3317" s="15">
        <v>2</v>
      </c>
      <c r="H3317" s="16" t="s">
        <v>21</v>
      </c>
      <c r="I3317" s="15">
        <f t="shared" si="205"/>
        <v>0</v>
      </c>
      <c r="J3317" s="15" t="s">
        <v>16</v>
      </c>
      <c r="K3317" s="15"/>
      <c r="L3317" s="17" t="s">
        <v>16</v>
      </c>
      <c r="M3317" s="15">
        <f t="shared" si="206"/>
        <v>0</v>
      </c>
      <c r="N3317" s="27">
        <f t="shared" si="207"/>
        <v>0</v>
      </c>
      <c r="O3317"/>
      <c r="S3317"/>
      <c r="T3317"/>
    </row>
    <row r="3318" spans="1:20" ht="13" x14ac:dyDescent="0.3">
      <c r="A3318" s="13">
        <v>6986</v>
      </c>
      <c r="B3318" s="13">
        <v>188722</v>
      </c>
      <c r="C3318" s="5">
        <v>1E-4</v>
      </c>
      <c r="D3318" s="14">
        <v>465512404</v>
      </c>
      <c r="E3318" s="14">
        <f t="shared" si="204"/>
        <v>46551.240400000002</v>
      </c>
      <c r="F3318" s="15" t="s">
        <v>14</v>
      </c>
      <c r="G3318" s="15">
        <v>2</v>
      </c>
      <c r="H3318" s="16" t="s">
        <v>20</v>
      </c>
      <c r="I3318" s="15">
        <f t="shared" si="205"/>
        <v>2</v>
      </c>
      <c r="J3318" s="15" t="s">
        <v>16</v>
      </c>
      <c r="K3318" s="15"/>
      <c r="L3318" s="17" t="s">
        <v>16</v>
      </c>
      <c r="M3318" s="15">
        <f t="shared" si="206"/>
        <v>0</v>
      </c>
      <c r="N3318" s="27">
        <f t="shared" si="207"/>
        <v>2</v>
      </c>
      <c r="O3318"/>
      <c r="S3318"/>
      <c r="T3318"/>
    </row>
    <row r="3319" spans="1:20" ht="13" x14ac:dyDescent="0.3">
      <c r="A3319" s="13">
        <v>6990</v>
      </c>
      <c r="B3319" s="13">
        <v>188804</v>
      </c>
      <c r="C3319" s="5">
        <v>1E-4</v>
      </c>
      <c r="D3319" s="14">
        <v>848382271</v>
      </c>
      <c r="E3319" s="14">
        <f t="shared" si="204"/>
        <v>84838.227100000004</v>
      </c>
      <c r="F3319" s="15" t="s">
        <v>14</v>
      </c>
      <c r="G3319" s="15">
        <v>4</v>
      </c>
      <c r="H3319" s="16" t="s">
        <v>18</v>
      </c>
      <c r="I3319" s="15">
        <f t="shared" si="205"/>
        <v>4</v>
      </c>
      <c r="J3319" s="15" t="s">
        <v>16</v>
      </c>
      <c r="K3319" s="15"/>
      <c r="L3319" s="17" t="s">
        <v>16</v>
      </c>
      <c r="M3319" s="15">
        <f t="shared" si="206"/>
        <v>0</v>
      </c>
      <c r="N3319" s="27">
        <f t="shared" si="207"/>
        <v>4</v>
      </c>
      <c r="O3319"/>
      <c r="S3319"/>
      <c r="T3319"/>
    </row>
    <row r="3320" spans="1:20" ht="13" x14ac:dyDescent="0.3">
      <c r="A3320" s="13">
        <v>6993</v>
      </c>
      <c r="B3320" s="13">
        <v>188894</v>
      </c>
      <c r="C3320" s="5">
        <v>1E-4</v>
      </c>
      <c r="D3320" s="14">
        <v>4464985916</v>
      </c>
      <c r="E3320" s="14">
        <f t="shared" si="204"/>
        <v>446498.59160000004</v>
      </c>
      <c r="F3320" s="15" t="s">
        <v>14</v>
      </c>
      <c r="G3320" s="15">
        <v>3</v>
      </c>
      <c r="H3320" s="16" t="s">
        <v>38</v>
      </c>
      <c r="I3320" s="15">
        <f t="shared" si="205"/>
        <v>0</v>
      </c>
      <c r="J3320" s="15" t="s">
        <v>14</v>
      </c>
      <c r="K3320" s="15">
        <v>4</v>
      </c>
      <c r="L3320" s="17" t="s">
        <v>19</v>
      </c>
      <c r="M3320" s="15">
        <f t="shared" si="206"/>
        <v>4</v>
      </c>
      <c r="N3320" s="27">
        <f t="shared" si="207"/>
        <v>4</v>
      </c>
      <c r="O3320"/>
      <c r="S3320"/>
      <c r="T3320"/>
    </row>
    <row r="3321" spans="1:20" ht="13" x14ac:dyDescent="0.3">
      <c r="A3321" s="13">
        <v>6996</v>
      </c>
      <c r="B3321" s="13">
        <v>188984</v>
      </c>
      <c r="C3321" s="5">
        <v>1E-4</v>
      </c>
      <c r="D3321" s="14">
        <v>10438296</v>
      </c>
      <c r="E3321" s="14">
        <f t="shared" si="204"/>
        <v>1043.8296</v>
      </c>
      <c r="F3321" s="15" t="s">
        <v>14</v>
      </c>
      <c r="G3321" s="15">
        <v>1</v>
      </c>
      <c r="H3321" s="16" t="s">
        <v>17</v>
      </c>
      <c r="I3321" s="15">
        <f t="shared" si="205"/>
        <v>1</v>
      </c>
      <c r="J3321" s="15" t="s">
        <v>16</v>
      </c>
      <c r="K3321" s="15"/>
      <c r="L3321" s="17" t="s">
        <v>16</v>
      </c>
      <c r="M3321" s="15">
        <f t="shared" si="206"/>
        <v>0</v>
      </c>
      <c r="N3321" s="27">
        <f t="shared" si="207"/>
        <v>1</v>
      </c>
      <c r="O3321"/>
      <c r="S3321"/>
      <c r="T3321"/>
    </row>
    <row r="3322" spans="1:20" ht="13" x14ac:dyDescent="0.3">
      <c r="A3322" s="13">
        <v>6997</v>
      </c>
      <c r="B3322" s="13">
        <v>189008</v>
      </c>
      <c r="C3322" s="5">
        <v>1E-4</v>
      </c>
      <c r="D3322" s="14">
        <v>28642644</v>
      </c>
      <c r="E3322" s="14">
        <f t="shared" si="204"/>
        <v>2864.2644</v>
      </c>
      <c r="F3322" s="15" t="s">
        <v>14</v>
      </c>
      <c r="G3322" s="15">
        <v>1</v>
      </c>
      <c r="H3322" s="16" t="s">
        <v>15</v>
      </c>
      <c r="I3322" s="15">
        <f t="shared" si="205"/>
        <v>1</v>
      </c>
      <c r="J3322" s="15" t="s">
        <v>16</v>
      </c>
      <c r="K3322" s="15"/>
      <c r="L3322" s="17" t="s">
        <v>16</v>
      </c>
      <c r="M3322" s="15">
        <f t="shared" si="206"/>
        <v>0</v>
      </c>
      <c r="N3322" s="27">
        <f t="shared" si="207"/>
        <v>1</v>
      </c>
      <c r="O3322"/>
      <c r="S3322"/>
      <c r="T3322"/>
    </row>
    <row r="3323" spans="1:20" ht="13" x14ac:dyDescent="0.3">
      <c r="A3323" s="13">
        <v>6998</v>
      </c>
      <c r="B3323" s="13">
        <v>189035</v>
      </c>
      <c r="C3323" s="5">
        <v>1E-4</v>
      </c>
      <c r="D3323" s="14">
        <v>47063343</v>
      </c>
      <c r="E3323" s="14">
        <f t="shared" si="204"/>
        <v>4706.3343000000004</v>
      </c>
      <c r="F3323" s="15" t="s">
        <v>14</v>
      </c>
      <c r="G3323" s="15">
        <v>3</v>
      </c>
      <c r="H3323" s="16" t="s">
        <v>23</v>
      </c>
      <c r="I3323" s="15">
        <f t="shared" si="205"/>
        <v>3</v>
      </c>
      <c r="J3323" s="15" t="s">
        <v>16</v>
      </c>
      <c r="K3323" s="15"/>
      <c r="L3323" s="17" t="s">
        <v>16</v>
      </c>
      <c r="M3323" s="15">
        <f t="shared" si="206"/>
        <v>0</v>
      </c>
      <c r="N3323" s="27">
        <f t="shared" si="207"/>
        <v>3</v>
      </c>
      <c r="O3323"/>
      <c r="S3323"/>
      <c r="T3323"/>
    </row>
    <row r="3324" spans="1:20" ht="13" x14ac:dyDescent="0.3">
      <c r="A3324" s="13">
        <v>7001</v>
      </c>
      <c r="B3324" s="13">
        <v>189103</v>
      </c>
      <c r="C3324" s="5">
        <v>1E-4</v>
      </c>
      <c r="D3324" s="14">
        <v>105122117</v>
      </c>
      <c r="E3324" s="14">
        <f t="shared" si="204"/>
        <v>10512.2117</v>
      </c>
      <c r="F3324" s="15" t="s">
        <v>14</v>
      </c>
      <c r="G3324" s="15">
        <v>4</v>
      </c>
      <c r="H3324" s="16" t="s">
        <v>17</v>
      </c>
      <c r="I3324" s="15">
        <f t="shared" si="205"/>
        <v>4</v>
      </c>
      <c r="J3324" s="15" t="s">
        <v>16</v>
      </c>
      <c r="K3324" s="15"/>
      <c r="L3324" s="17" t="s">
        <v>16</v>
      </c>
      <c r="M3324" s="15">
        <f t="shared" si="206"/>
        <v>0</v>
      </c>
      <c r="N3324" s="27">
        <f t="shared" si="207"/>
        <v>4</v>
      </c>
      <c r="O3324"/>
      <c r="S3324"/>
      <c r="T3324"/>
    </row>
    <row r="3325" spans="1:20" ht="13" x14ac:dyDescent="0.3">
      <c r="A3325" s="13">
        <v>7006</v>
      </c>
      <c r="B3325" s="13">
        <v>189235</v>
      </c>
      <c r="C3325" s="5">
        <v>1E-4</v>
      </c>
      <c r="D3325" s="14">
        <v>641308291</v>
      </c>
      <c r="E3325" s="14">
        <f t="shared" si="204"/>
        <v>64130.829100000003</v>
      </c>
      <c r="F3325" s="15" t="s">
        <v>14</v>
      </c>
      <c r="G3325" s="15">
        <v>2</v>
      </c>
      <c r="H3325" s="16" t="s">
        <v>15</v>
      </c>
      <c r="I3325" s="15">
        <f t="shared" si="205"/>
        <v>2</v>
      </c>
      <c r="J3325" s="15" t="s">
        <v>16</v>
      </c>
      <c r="K3325" s="15"/>
      <c r="L3325" s="17" t="s">
        <v>16</v>
      </c>
      <c r="M3325" s="15">
        <f t="shared" si="206"/>
        <v>0</v>
      </c>
      <c r="N3325" s="27">
        <f t="shared" si="207"/>
        <v>2</v>
      </c>
      <c r="O3325"/>
      <c r="S3325"/>
      <c r="T3325"/>
    </row>
    <row r="3326" spans="1:20" ht="13" x14ac:dyDescent="0.3">
      <c r="A3326" s="13">
        <v>7007</v>
      </c>
      <c r="B3326" s="13">
        <v>189251</v>
      </c>
      <c r="C3326" s="5">
        <v>1E-4</v>
      </c>
      <c r="D3326" s="14">
        <v>96212637</v>
      </c>
      <c r="E3326" s="14">
        <f t="shared" si="204"/>
        <v>9621.2637000000013</v>
      </c>
      <c r="F3326" s="15" t="s">
        <v>14</v>
      </c>
      <c r="G3326" s="15">
        <v>3</v>
      </c>
      <c r="H3326" s="16" t="s">
        <v>21</v>
      </c>
      <c r="I3326" s="15">
        <f t="shared" si="205"/>
        <v>0</v>
      </c>
      <c r="J3326" s="15" t="s">
        <v>16</v>
      </c>
      <c r="K3326" s="15"/>
      <c r="L3326" s="17" t="s">
        <v>16</v>
      </c>
      <c r="M3326" s="15">
        <f t="shared" si="206"/>
        <v>0</v>
      </c>
      <c r="N3326" s="27">
        <f t="shared" si="207"/>
        <v>0</v>
      </c>
      <c r="O3326"/>
      <c r="S3326"/>
      <c r="T3326"/>
    </row>
    <row r="3327" spans="1:20" ht="13" x14ac:dyDescent="0.3">
      <c r="A3327" s="13">
        <v>7009</v>
      </c>
      <c r="B3327" s="13">
        <v>189311</v>
      </c>
      <c r="C3327" s="5">
        <v>1E-4</v>
      </c>
      <c r="D3327" s="14">
        <v>40405100</v>
      </c>
      <c r="E3327" s="14">
        <f t="shared" si="204"/>
        <v>4040.51</v>
      </c>
      <c r="F3327" s="15" t="s">
        <v>14</v>
      </c>
      <c r="G3327" s="15">
        <v>1</v>
      </c>
      <c r="H3327" s="16" t="s">
        <v>52</v>
      </c>
      <c r="I3327" s="15">
        <f t="shared" si="205"/>
        <v>0</v>
      </c>
      <c r="J3327" s="15" t="s">
        <v>14</v>
      </c>
      <c r="K3327" s="15">
        <v>2</v>
      </c>
      <c r="L3327" s="17" t="s">
        <v>21</v>
      </c>
      <c r="M3327" s="15">
        <f t="shared" si="206"/>
        <v>0</v>
      </c>
      <c r="N3327" s="27">
        <f t="shared" si="207"/>
        <v>0</v>
      </c>
      <c r="O3327"/>
      <c r="S3327"/>
      <c r="T3327"/>
    </row>
    <row r="3328" spans="1:20" ht="13" x14ac:dyDescent="0.3">
      <c r="A3328" s="13">
        <v>7015</v>
      </c>
      <c r="B3328" s="13">
        <v>189471</v>
      </c>
      <c r="C3328" s="5">
        <v>1E-4</v>
      </c>
      <c r="D3328" s="14">
        <v>1152282</v>
      </c>
      <c r="E3328" s="14">
        <f t="shared" si="204"/>
        <v>115.2282</v>
      </c>
      <c r="F3328" s="15" t="s">
        <v>14</v>
      </c>
      <c r="G3328" s="15">
        <v>1</v>
      </c>
      <c r="H3328" s="16" t="s">
        <v>22</v>
      </c>
      <c r="I3328" s="15">
        <f t="shared" si="205"/>
        <v>1</v>
      </c>
      <c r="J3328" s="15" t="s">
        <v>16</v>
      </c>
      <c r="K3328" s="15"/>
      <c r="L3328" s="17" t="s">
        <v>16</v>
      </c>
      <c r="M3328" s="15">
        <f t="shared" si="206"/>
        <v>0</v>
      </c>
      <c r="N3328" s="27">
        <f t="shared" si="207"/>
        <v>1</v>
      </c>
      <c r="O3328"/>
      <c r="S3328"/>
      <c r="T3328"/>
    </row>
    <row r="3329" spans="1:20" ht="13" x14ac:dyDescent="0.3">
      <c r="A3329" s="13">
        <v>7017</v>
      </c>
      <c r="B3329" s="13">
        <v>189526</v>
      </c>
      <c r="C3329" s="5">
        <v>1E-4</v>
      </c>
      <c r="D3329" s="14">
        <v>41053713</v>
      </c>
      <c r="E3329" s="14">
        <f t="shared" si="204"/>
        <v>4105.3712999999998</v>
      </c>
      <c r="F3329" s="15" t="s">
        <v>14</v>
      </c>
      <c r="G3329" s="15">
        <v>1</v>
      </c>
      <c r="H3329" s="16" t="s">
        <v>25</v>
      </c>
      <c r="I3329" s="15">
        <f t="shared" si="205"/>
        <v>1</v>
      </c>
      <c r="J3329" s="15" t="s">
        <v>16</v>
      </c>
      <c r="K3329" s="15"/>
      <c r="L3329" s="17" t="s">
        <v>16</v>
      </c>
      <c r="M3329" s="15">
        <f t="shared" si="206"/>
        <v>0</v>
      </c>
      <c r="N3329" s="27">
        <f t="shared" si="207"/>
        <v>1</v>
      </c>
      <c r="O3329"/>
      <c r="S3329"/>
      <c r="T3329"/>
    </row>
    <row r="3330" spans="1:20" ht="13" x14ac:dyDescent="0.3">
      <c r="A3330" s="13">
        <v>7018</v>
      </c>
      <c r="B3330" s="13">
        <v>189553</v>
      </c>
      <c r="C3330" s="5">
        <v>1E-4</v>
      </c>
      <c r="D3330" s="14">
        <v>8572978</v>
      </c>
      <c r="E3330" s="14">
        <f t="shared" si="204"/>
        <v>857.29780000000005</v>
      </c>
      <c r="F3330" s="15" t="s">
        <v>14</v>
      </c>
      <c r="G3330" s="15">
        <v>1</v>
      </c>
      <c r="H3330" s="16" t="s">
        <v>23</v>
      </c>
      <c r="I3330" s="15">
        <f t="shared" si="205"/>
        <v>1</v>
      </c>
      <c r="J3330" s="15" t="s">
        <v>16</v>
      </c>
      <c r="K3330" s="15"/>
      <c r="L3330" s="17" t="s">
        <v>16</v>
      </c>
      <c r="M3330" s="15">
        <f t="shared" si="206"/>
        <v>0</v>
      </c>
      <c r="N3330" s="27">
        <f t="shared" si="207"/>
        <v>1</v>
      </c>
      <c r="O3330"/>
      <c r="S3330"/>
      <c r="T3330"/>
    </row>
    <row r="3331" spans="1:20" ht="13" x14ac:dyDescent="0.3">
      <c r="A3331" s="13">
        <v>7019</v>
      </c>
      <c r="B3331" s="13">
        <v>189565</v>
      </c>
      <c r="C3331" s="5">
        <v>1E-4</v>
      </c>
      <c r="D3331" s="14">
        <v>3365140</v>
      </c>
      <c r="E3331" s="14">
        <f t="shared" si="204"/>
        <v>336.51400000000001</v>
      </c>
      <c r="F3331" s="15" t="s">
        <v>14</v>
      </c>
      <c r="G3331" s="15">
        <v>1</v>
      </c>
      <c r="H3331" s="16" t="s">
        <v>35</v>
      </c>
      <c r="I3331" s="15">
        <f t="shared" si="205"/>
        <v>1</v>
      </c>
      <c r="J3331" s="15" t="s">
        <v>16</v>
      </c>
      <c r="K3331" s="15"/>
      <c r="L3331" s="17" t="s">
        <v>16</v>
      </c>
      <c r="M3331" s="15">
        <f t="shared" si="206"/>
        <v>0</v>
      </c>
      <c r="N3331" s="27">
        <f t="shared" si="207"/>
        <v>1</v>
      </c>
      <c r="O3331"/>
      <c r="S3331"/>
      <c r="T3331"/>
    </row>
    <row r="3332" spans="1:20" ht="13" x14ac:dyDescent="0.3">
      <c r="A3332" s="13">
        <v>7022</v>
      </c>
      <c r="B3332" s="13">
        <v>189662</v>
      </c>
      <c r="C3332" s="5">
        <v>1E-4</v>
      </c>
      <c r="D3332" s="14">
        <v>1870745506</v>
      </c>
      <c r="E3332" s="14">
        <f t="shared" si="204"/>
        <v>187074.55060000002</v>
      </c>
      <c r="F3332" s="15" t="s">
        <v>14</v>
      </c>
      <c r="G3332" s="15">
        <v>3</v>
      </c>
      <c r="H3332" s="16" t="s">
        <v>19</v>
      </c>
      <c r="I3332" s="15">
        <f t="shared" si="205"/>
        <v>3</v>
      </c>
      <c r="J3332" s="15" t="s">
        <v>16</v>
      </c>
      <c r="K3332" s="15"/>
      <c r="L3332" s="17" t="s">
        <v>16</v>
      </c>
      <c r="M3332" s="15">
        <f t="shared" si="206"/>
        <v>0</v>
      </c>
      <c r="N3332" s="27">
        <f t="shared" si="207"/>
        <v>3</v>
      </c>
      <c r="O3332"/>
      <c r="S3332"/>
      <c r="T3332"/>
    </row>
    <row r="3333" spans="1:20" ht="13" x14ac:dyDescent="0.3">
      <c r="A3333" s="13">
        <v>7025</v>
      </c>
      <c r="B3333" s="13">
        <v>189736</v>
      </c>
      <c r="C3333" s="5">
        <v>1E-4</v>
      </c>
      <c r="D3333" s="14">
        <v>289690311</v>
      </c>
      <c r="E3333" s="14">
        <f t="shared" si="204"/>
        <v>28969.0311</v>
      </c>
      <c r="F3333" s="15" t="s">
        <v>14</v>
      </c>
      <c r="G3333" s="15">
        <v>1</v>
      </c>
      <c r="H3333" s="16" t="s">
        <v>38</v>
      </c>
      <c r="I3333" s="15">
        <f t="shared" si="205"/>
        <v>0</v>
      </c>
      <c r="J3333" s="15" t="s">
        <v>14</v>
      </c>
      <c r="K3333" s="15">
        <v>3</v>
      </c>
      <c r="L3333" s="17" t="s">
        <v>22</v>
      </c>
      <c r="M3333" s="15">
        <f t="shared" si="206"/>
        <v>3</v>
      </c>
      <c r="N3333" s="27">
        <f t="shared" si="207"/>
        <v>3</v>
      </c>
      <c r="O3333"/>
      <c r="S3333"/>
      <c r="T3333"/>
    </row>
    <row r="3334" spans="1:20" ht="13" x14ac:dyDescent="0.3">
      <c r="A3334" s="13">
        <v>7026</v>
      </c>
      <c r="B3334" s="13">
        <v>189761</v>
      </c>
      <c r="C3334" s="5">
        <v>1E-4</v>
      </c>
      <c r="D3334" s="14">
        <v>225512363</v>
      </c>
      <c r="E3334" s="14">
        <f t="shared" si="204"/>
        <v>22551.2363</v>
      </c>
      <c r="F3334" s="15" t="s">
        <v>14</v>
      </c>
      <c r="G3334" s="15">
        <v>1</v>
      </c>
      <c r="H3334" s="16" t="s">
        <v>15</v>
      </c>
      <c r="I3334" s="15">
        <f t="shared" si="205"/>
        <v>1</v>
      </c>
      <c r="J3334" s="15" t="s">
        <v>16</v>
      </c>
      <c r="K3334" s="15"/>
      <c r="L3334" s="17" t="s">
        <v>16</v>
      </c>
      <c r="M3334" s="15">
        <f t="shared" si="206"/>
        <v>0</v>
      </c>
      <c r="N3334" s="27">
        <f t="shared" si="207"/>
        <v>1</v>
      </c>
      <c r="O3334"/>
      <c r="S3334"/>
      <c r="T3334"/>
    </row>
    <row r="3335" spans="1:20" ht="13" x14ac:dyDescent="0.3">
      <c r="A3335" s="13">
        <v>7028</v>
      </c>
      <c r="B3335" s="13">
        <v>189823</v>
      </c>
      <c r="C3335" s="5">
        <v>1E-4</v>
      </c>
      <c r="D3335" s="14">
        <v>79504733</v>
      </c>
      <c r="E3335" s="14">
        <f t="shared" si="204"/>
        <v>7950.4733000000006</v>
      </c>
      <c r="F3335" s="15" t="s">
        <v>14</v>
      </c>
      <c r="G3335" s="15">
        <v>1</v>
      </c>
      <c r="H3335" s="16" t="s">
        <v>26</v>
      </c>
      <c r="I3335" s="15">
        <f t="shared" si="205"/>
        <v>1</v>
      </c>
      <c r="J3335" s="15" t="s">
        <v>16</v>
      </c>
      <c r="K3335" s="15"/>
      <c r="L3335" s="17" t="s">
        <v>16</v>
      </c>
      <c r="M3335" s="15">
        <f t="shared" si="206"/>
        <v>0</v>
      </c>
      <c r="N3335" s="27">
        <f t="shared" si="207"/>
        <v>1</v>
      </c>
      <c r="O3335"/>
      <c r="S3335"/>
      <c r="T3335"/>
    </row>
    <row r="3336" spans="1:20" ht="13" x14ac:dyDescent="0.3">
      <c r="A3336" s="13">
        <v>7029</v>
      </c>
      <c r="B3336" s="13">
        <v>189831</v>
      </c>
      <c r="C3336" s="5">
        <v>1E-4</v>
      </c>
      <c r="D3336" s="14">
        <v>24557379</v>
      </c>
      <c r="E3336" s="14">
        <f t="shared" ref="E3336:E3399" si="208">C3336*D3336</f>
        <v>2455.7379000000001</v>
      </c>
      <c r="F3336" s="15" t="s">
        <v>14</v>
      </c>
      <c r="G3336" s="15">
        <v>1</v>
      </c>
      <c r="H3336" s="16" t="s">
        <v>20</v>
      </c>
      <c r="I3336" s="15">
        <f t="shared" ref="I3336:I3399" si="209">IF(LEFT(H3336,5)="US TX",G3336,0)</f>
        <v>1</v>
      </c>
      <c r="J3336" s="15" t="s">
        <v>16</v>
      </c>
      <c r="K3336" s="15"/>
      <c r="L3336" s="17" t="s">
        <v>16</v>
      </c>
      <c r="M3336" s="15">
        <f t="shared" ref="M3336:M3399" si="210">IF(I3336=0,IF(LEFT(L3336,5)="US TX",K3336,0),0)</f>
        <v>0</v>
      </c>
      <c r="N3336" s="27">
        <f t="shared" ref="N3336:N3399" si="211">MAX(I3336,M3336)</f>
        <v>1</v>
      </c>
      <c r="O3336"/>
      <c r="S3336"/>
      <c r="T3336"/>
    </row>
    <row r="3337" spans="1:20" ht="13" x14ac:dyDescent="0.3">
      <c r="A3337" s="13">
        <v>7032</v>
      </c>
      <c r="B3337" s="13">
        <v>189908</v>
      </c>
      <c r="C3337" s="5">
        <v>1E-4</v>
      </c>
      <c r="D3337" s="14">
        <v>1056085574</v>
      </c>
      <c r="E3337" s="14">
        <f t="shared" si="208"/>
        <v>105608.55740000001</v>
      </c>
      <c r="F3337" s="15" t="s">
        <v>14</v>
      </c>
      <c r="G3337" s="15">
        <v>4</v>
      </c>
      <c r="H3337" s="16" t="s">
        <v>26</v>
      </c>
      <c r="I3337" s="15">
        <f t="shared" si="209"/>
        <v>4</v>
      </c>
      <c r="J3337" s="15" t="s">
        <v>16</v>
      </c>
      <c r="K3337" s="15"/>
      <c r="L3337" s="17" t="s">
        <v>16</v>
      </c>
      <c r="M3337" s="15">
        <f t="shared" si="210"/>
        <v>0</v>
      </c>
      <c r="N3337" s="27">
        <f t="shared" si="211"/>
        <v>4</v>
      </c>
      <c r="O3337"/>
      <c r="S3337"/>
      <c r="T3337"/>
    </row>
    <row r="3338" spans="1:20" ht="13" x14ac:dyDescent="0.3">
      <c r="A3338" s="13">
        <v>7041</v>
      </c>
      <c r="B3338" s="13">
        <v>190123</v>
      </c>
      <c r="C3338" s="5">
        <v>1E-4</v>
      </c>
      <c r="D3338" s="14">
        <v>292708450</v>
      </c>
      <c r="E3338" s="14">
        <f t="shared" si="208"/>
        <v>29270.845000000001</v>
      </c>
      <c r="F3338" s="15" t="s">
        <v>14</v>
      </c>
      <c r="G3338" s="15">
        <v>1</v>
      </c>
      <c r="H3338" s="16" t="s">
        <v>15</v>
      </c>
      <c r="I3338" s="15">
        <f t="shared" si="209"/>
        <v>1</v>
      </c>
      <c r="J3338" s="15" t="s">
        <v>16</v>
      </c>
      <c r="K3338" s="15"/>
      <c r="L3338" s="17" t="s">
        <v>16</v>
      </c>
      <c r="M3338" s="15">
        <f t="shared" si="210"/>
        <v>0</v>
      </c>
      <c r="N3338" s="27">
        <f t="shared" si="211"/>
        <v>1</v>
      </c>
      <c r="O3338"/>
      <c r="S3338"/>
      <c r="T3338"/>
    </row>
    <row r="3339" spans="1:20" ht="13" x14ac:dyDescent="0.3">
      <c r="A3339" s="13">
        <v>7044</v>
      </c>
      <c r="B3339" s="13">
        <v>190205</v>
      </c>
      <c r="C3339" s="5">
        <v>1E-4</v>
      </c>
      <c r="D3339" s="14">
        <v>14719086</v>
      </c>
      <c r="E3339" s="14">
        <f t="shared" si="208"/>
        <v>1471.9086</v>
      </c>
      <c r="F3339" s="15" t="s">
        <v>14</v>
      </c>
      <c r="G3339" s="15">
        <v>3</v>
      </c>
      <c r="H3339" s="16" t="s">
        <v>22</v>
      </c>
      <c r="I3339" s="15">
        <f t="shared" si="209"/>
        <v>3</v>
      </c>
      <c r="J3339" s="15" t="s">
        <v>16</v>
      </c>
      <c r="K3339" s="15"/>
      <c r="L3339" s="17" t="s">
        <v>16</v>
      </c>
      <c r="M3339" s="15">
        <f t="shared" si="210"/>
        <v>0</v>
      </c>
      <c r="N3339" s="27">
        <f t="shared" si="211"/>
        <v>3</v>
      </c>
      <c r="O3339"/>
      <c r="S3339"/>
      <c r="T3339"/>
    </row>
    <row r="3340" spans="1:20" ht="13" x14ac:dyDescent="0.3">
      <c r="A3340" s="13">
        <v>7048</v>
      </c>
      <c r="B3340" s="13">
        <v>190293</v>
      </c>
      <c r="C3340" s="5">
        <v>1E-4</v>
      </c>
      <c r="D3340" s="14">
        <v>12884552</v>
      </c>
      <c r="E3340" s="14">
        <f t="shared" si="208"/>
        <v>1288.4552000000001</v>
      </c>
      <c r="F3340" s="15" t="s">
        <v>14</v>
      </c>
      <c r="G3340" s="15">
        <v>1</v>
      </c>
      <c r="H3340" s="16" t="s">
        <v>23</v>
      </c>
      <c r="I3340" s="15">
        <f t="shared" si="209"/>
        <v>1</v>
      </c>
      <c r="J3340" s="15" t="s">
        <v>16</v>
      </c>
      <c r="K3340" s="15"/>
      <c r="L3340" s="17" t="s">
        <v>16</v>
      </c>
      <c r="M3340" s="15">
        <f t="shared" si="210"/>
        <v>0</v>
      </c>
      <c r="N3340" s="27">
        <f t="shared" si="211"/>
        <v>1</v>
      </c>
      <c r="O3340"/>
      <c r="S3340"/>
      <c r="T3340"/>
    </row>
    <row r="3341" spans="1:20" ht="13" x14ac:dyDescent="0.3">
      <c r="A3341" s="13">
        <v>7054</v>
      </c>
      <c r="B3341" s="13">
        <v>190441</v>
      </c>
      <c r="C3341" s="5">
        <v>1E-4</v>
      </c>
      <c r="D3341" s="14">
        <v>3305249295</v>
      </c>
      <c r="E3341" s="14">
        <f t="shared" si="208"/>
        <v>330524.92950000003</v>
      </c>
      <c r="F3341" s="15" t="s">
        <v>14</v>
      </c>
      <c r="G3341" s="15">
        <v>4</v>
      </c>
      <c r="H3341" s="16" t="s">
        <v>24</v>
      </c>
      <c r="I3341" s="15">
        <f t="shared" si="209"/>
        <v>4</v>
      </c>
      <c r="J3341" s="15" t="s">
        <v>16</v>
      </c>
      <c r="K3341" s="15"/>
      <c r="L3341" s="17" t="s">
        <v>16</v>
      </c>
      <c r="M3341" s="15">
        <f t="shared" si="210"/>
        <v>0</v>
      </c>
      <c r="N3341" s="27">
        <f t="shared" si="211"/>
        <v>4</v>
      </c>
      <c r="O3341"/>
      <c r="S3341"/>
      <c r="T3341"/>
    </row>
    <row r="3342" spans="1:20" ht="13" x14ac:dyDescent="0.3">
      <c r="A3342" s="13">
        <v>7057</v>
      </c>
      <c r="B3342" s="13">
        <v>190512</v>
      </c>
      <c r="C3342" s="5">
        <v>1E-4</v>
      </c>
      <c r="D3342" s="14">
        <v>132940545</v>
      </c>
      <c r="E3342" s="14">
        <f t="shared" si="208"/>
        <v>13294.0545</v>
      </c>
      <c r="F3342" s="15" t="s">
        <v>14</v>
      </c>
      <c r="G3342" s="15">
        <v>2</v>
      </c>
      <c r="H3342" s="16" t="s">
        <v>26</v>
      </c>
      <c r="I3342" s="15">
        <f t="shared" si="209"/>
        <v>2</v>
      </c>
      <c r="J3342" s="15" t="s">
        <v>16</v>
      </c>
      <c r="K3342" s="15"/>
      <c r="L3342" s="17" t="s">
        <v>16</v>
      </c>
      <c r="M3342" s="15">
        <f t="shared" si="210"/>
        <v>0</v>
      </c>
      <c r="N3342" s="27">
        <f t="shared" si="211"/>
        <v>2</v>
      </c>
      <c r="O3342"/>
      <c r="S3342"/>
      <c r="T3342"/>
    </row>
    <row r="3343" spans="1:20" ht="13" x14ac:dyDescent="0.3">
      <c r="A3343" s="13">
        <v>7059</v>
      </c>
      <c r="B3343" s="13">
        <v>190550</v>
      </c>
      <c r="C3343" s="5">
        <v>1E-4</v>
      </c>
      <c r="D3343" s="14">
        <v>564816</v>
      </c>
      <c r="E3343" s="14">
        <f t="shared" si="208"/>
        <v>56.4816</v>
      </c>
      <c r="F3343" s="15" t="s">
        <v>14</v>
      </c>
      <c r="G3343" s="15">
        <v>2</v>
      </c>
      <c r="H3343" s="16" t="s">
        <v>22</v>
      </c>
      <c r="I3343" s="15">
        <f t="shared" si="209"/>
        <v>2</v>
      </c>
      <c r="J3343" s="15" t="s">
        <v>16</v>
      </c>
      <c r="K3343" s="15"/>
      <c r="L3343" s="17" t="s">
        <v>16</v>
      </c>
      <c r="M3343" s="15">
        <f t="shared" si="210"/>
        <v>0</v>
      </c>
      <c r="N3343" s="27">
        <f t="shared" si="211"/>
        <v>2</v>
      </c>
      <c r="O3343"/>
      <c r="S3343"/>
      <c r="T3343"/>
    </row>
    <row r="3344" spans="1:20" ht="13" x14ac:dyDescent="0.3">
      <c r="A3344" s="13">
        <v>7064</v>
      </c>
      <c r="B3344" s="13">
        <v>190667</v>
      </c>
      <c r="C3344" s="5">
        <v>1E-4</v>
      </c>
      <c r="D3344" s="14">
        <v>143730589</v>
      </c>
      <c r="E3344" s="14">
        <f t="shared" si="208"/>
        <v>14373.0589</v>
      </c>
      <c r="F3344" s="15" t="s">
        <v>14</v>
      </c>
      <c r="G3344" s="15">
        <v>1</v>
      </c>
      <c r="H3344" s="16" t="s">
        <v>15</v>
      </c>
      <c r="I3344" s="15">
        <f t="shared" si="209"/>
        <v>1</v>
      </c>
      <c r="J3344" s="15" t="s">
        <v>16</v>
      </c>
      <c r="K3344" s="15"/>
      <c r="L3344" s="17" t="s">
        <v>16</v>
      </c>
      <c r="M3344" s="15">
        <f t="shared" si="210"/>
        <v>0</v>
      </c>
      <c r="N3344" s="27">
        <f t="shared" si="211"/>
        <v>1</v>
      </c>
      <c r="O3344"/>
      <c r="S3344"/>
      <c r="T3344"/>
    </row>
    <row r="3345" spans="1:20" ht="13" x14ac:dyDescent="0.3">
      <c r="A3345" s="13">
        <v>7066</v>
      </c>
      <c r="B3345" s="13">
        <v>190738</v>
      </c>
      <c r="C3345" s="5">
        <v>1E-4</v>
      </c>
      <c r="D3345" s="14">
        <v>1206675</v>
      </c>
      <c r="E3345" s="14">
        <f t="shared" si="208"/>
        <v>120.6675</v>
      </c>
      <c r="F3345" s="15" t="s">
        <v>14</v>
      </c>
      <c r="G3345" s="15">
        <v>1</v>
      </c>
      <c r="H3345" s="16" t="s">
        <v>20</v>
      </c>
      <c r="I3345" s="15">
        <f t="shared" si="209"/>
        <v>1</v>
      </c>
      <c r="J3345" s="15" t="s">
        <v>16</v>
      </c>
      <c r="K3345" s="15"/>
      <c r="L3345" s="17" t="s">
        <v>16</v>
      </c>
      <c r="M3345" s="15">
        <f t="shared" si="210"/>
        <v>0</v>
      </c>
      <c r="N3345" s="27">
        <f t="shared" si="211"/>
        <v>1</v>
      </c>
      <c r="O3345"/>
      <c r="S3345"/>
      <c r="T3345"/>
    </row>
    <row r="3346" spans="1:20" ht="13" x14ac:dyDescent="0.3">
      <c r="A3346" s="13">
        <v>7071</v>
      </c>
      <c r="B3346" s="13">
        <v>190849</v>
      </c>
      <c r="C3346" s="5">
        <v>1E-4</v>
      </c>
      <c r="D3346" s="14">
        <v>487407536</v>
      </c>
      <c r="E3346" s="14">
        <f t="shared" si="208"/>
        <v>48740.753600000004</v>
      </c>
      <c r="F3346" s="15" t="s">
        <v>14</v>
      </c>
      <c r="G3346" s="15">
        <v>3</v>
      </c>
      <c r="H3346" s="16" t="s">
        <v>26</v>
      </c>
      <c r="I3346" s="15">
        <f t="shared" si="209"/>
        <v>3</v>
      </c>
      <c r="J3346" s="15" t="s">
        <v>16</v>
      </c>
      <c r="K3346" s="15"/>
      <c r="L3346" s="17" t="s">
        <v>16</v>
      </c>
      <c r="M3346" s="15">
        <f t="shared" si="210"/>
        <v>0</v>
      </c>
      <c r="N3346" s="27">
        <f t="shared" si="211"/>
        <v>3</v>
      </c>
      <c r="O3346"/>
      <c r="S3346"/>
      <c r="T3346"/>
    </row>
    <row r="3347" spans="1:20" ht="13" x14ac:dyDescent="0.3">
      <c r="A3347" s="13">
        <v>7072</v>
      </c>
      <c r="B3347" s="13">
        <v>190867</v>
      </c>
      <c r="C3347" s="5">
        <v>1E-4</v>
      </c>
      <c r="D3347" s="14">
        <v>394595670</v>
      </c>
      <c r="E3347" s="14">
        <f t="shared" si="208"/>
        <v>39459.567000000003</v>
      </c>
      <c r="F3347" s="15" t="s">
        <v>14</v>
      </c>
      <c r="G3347" s="15">
        <v>1</v>
      </c>
      <c r="H3347" s="16" t="s">
        <v>15</v>
      </c>
      <c r="I3347" s="15">
        <f t="shared" si="209"/>
        <v>1</v>
      </c>
      <c r="J3347" s="15" t="s">
        <v>16</v>
      </c>
      <c r="K3347" s="15"/>
      <c r="L3347" s="17" t="s">
        <v>16</v>
      </c>
      <c r="M3347" s="15">
        <f t="shared" si="210"/>
        <v>0</v>
      </c>
      <c r="N3347" s="27">
        <f t="shared" si="211"/>
        <v>1</v>
      </c>
      <c r="O3347"/>
      <c r="S3347"/>
      <c r="T3347"/>
    </row>
    <row r="3348" spans="1:20" ht="13" x14ac:dyDescent="0.3">
      <c r="A3348" s="13">
        <v>7074</v>
      </c>
      <c r="B3348" s="13">
        <v>190942</v>
      </c>
      <c r="C3348" s="5">
        <v>1E-4</v>
      </c>
      <c r="D3348" s="14">
        <v>13335014</v>
      </c>
      <c r="E3348" s="14">
        <f t="shared" si="208"/>
        <v>1333.5014000000001</v>
      </c>
      <c r="F3348" s="15" t="s">
        <v>14</v>
      </c>
      <c r="G3348" s="15">
        <v>1</v>
      </c>
      <c r="H3348" s="16" t="s">
        <v>20</v>
      </c>
      <c r="I3348" s="15">
        <f t="shared" si="209"/>
        <v>1</v>
      </c>
      <c r="J3348" s="15" t="s">
        <v>16</v>
      </c>
      <c r="K3348" s="15"/>
      <c r="L3348" s="17" t="s">
        <v>16</v>
      </c>
      <c r="M3348" s="15">
        <f t="shared" si="210"/>
        <v>0</v>
      </c>
      <c r="N3348" s="27">
        <f t="shared" si="211"/>
        <v>1</v>
      </c>
      <c r="O3348"/>
      <c r="S3348"/>
      <c r="T3348"/>
    </row>
    <row r="3349" spans="1:20" ht="13" x14ac:dyDescent="0.3">
      <c r="A3349" s="13">
        <v>7077</v>
      </c>
      <c r="B3349" s="13">
        <v>191027</v>
      </c>
      <c r="C3349" s="5">
        <v>1E-4</v>
      </c>
      <c r="D3349" s="14">
        <v>102921070</v>
      </c>
      <c r="E3349" s="14">
        <f t="shared" si="208"/>
        <v>10292.107</v>
      </c>
      <c r="F3349" s="15" t="s">
        <v>14</v>
      </c>
      <c r="G3349" s="15">
        <v>3</v>
      </c>
      <c r="H3349" s="16" t="s">
        <v>20</v>
      </c>
      <c r="I3349" s="15">
        <f t="shared" si="209"/>
        <v>3</v>
      </c>
      <c r="J3349" s="15" t="s">
        <v>16</v>
      </c>
      <c r="K3349" s="15"/>
      <c r="L3349" s="17" t="s">
        <v>16</v>
      </c>
      <c r="M3349" s="15">
        <f t="shared" si="210"/>
        <v>0</v>
      </c>
      <c r="N3349" s="27">
        <f t="shared" si="211"/>
        <v>3</v>
      </c>
      <c r="O3349"/>
      <c r="S3349"/>
      <c r="T3349"/>
    </row>
    <row r="3350" spans="1:20" ht="13" x14ac:dyDescent="0.3">
      <c r="A3350" s="13">
        <v>7078</v>
      </c>
      <c r="B3350" s="13">
        <v>191046</v>
      </c>
      <c r="C3350" s="5">
        <v>1E-4</v>
      </c>
      <c r="D3350" s="14">
        <v>180127441</v>
      </c>
      <c r="E3350" s="14">
        <f t="shared" si="208"/>
        <v>18012.7441</v>
      </c>
      <c r="F3350" s="15" t="s">
        <v>14</v>
      </c>
      <c r="G3350" s="15">
        <v>4</v>
      </c>
      <c r="H3350" s="16" t="s">
        <v>20</v>
      </c>
      <c r="I3350" s="15">
        <f t="shared" si="209"/>
        <v>4</v>
      </c>
      <c r="J3350" s="15" t="s">
        <v>16</v>
      </c>
      <c r="K3350" s="15"/>
      <c r="L3350" s="17" t="s">
        <v>16</v>
      </c>
      <c r="M3350" s="15">
        <f t="shared" si="210"/>
        <v>0</v>
      </c>
      <c r="N3350" s="27">
        <f t="shared" si="211"/>
        <v>4</v>
      </c>
      <c r="O3350"/>
      <c r="S3350"/>
      <c r="T3350"/>
    </row>
    <row r="3351" spans="1:20" ht="13" x14ac:dyDescent="0.3">
      <c r="A3351" s="13">
        <v>7080</v>
      </c>
      <c r="B3351" s="13">
        <v>191114</v>
      </c>
      <c r="C3351" s="5">
        <v>1E-4</v>
      </c>
      <c r="D3351" s="14">
        <v>453504656</v>
      </c>
      <c r="E3351" s="14">
        <f t="shared" si="208"/>
        <v>45350.465600000003</v>
      </c>
      <c r="F3351" s="15" t="s">
        <v>14</v>
      </c>
      <c r="G3351" s="15">
        <v>4</v>
      </c>
      <c r="H3351" s="16" t="s">
        <v>18</v>
      </c>
      <c r="I3351" s="15">
        <f t="shared" si="209"/>
        <v>4</v>
      </c>
      <c r="J3351" s="15" t="s">
        <v>16</v>
      </c>
      <c r="K3351" s="15"/>
      <c r="L3351" s="17" t="s">
        <v>16</v>
      </c>
      <c r="M3351" s="15">
        <f t="shared" si="210"/>
        <v>0</v>
      </c>
      <c r="N3351" s="27">
        <f t="shared" si="211"/>
        <v>4</v>
      </c>
      <c r="O3351"/>
      <c r="S3351"/>
      <c r="T3351"/>
    </row>
    <row r="3352" spans="1:20" ht="13" x14ac:dyDescent="0.3">
      <c r="A3352" s="13">
        <v>7081</v>
      </c>
      <c r="B3352" s="13">
        <v>191121</v>
      </c>
      <c r="C3352" s="5">
        <v>1E-4</v>
      </c>
      <c r="D3352" s="14">
        <v>630484094</v>
      </c>
      <c r="E3352" s="14">
        <f t="shared" si="208"/>
        <v>63048.409400000004</v>
      </c>
      <c r="F3352" s="15" t="s">
        <v>14</v>
      </c>
      <c r="G3352" s="15">
        <v>2</v>
      </c>
      <c r="H3352" s="16" t="s">
        <v>19</v>
      </c>
      <c r="I3352" s="15">
        <f t="shared" si="209"/>
        <v>2</v>
      </c>
      <c r="J3352" s="15" t="s">
        <v>16</v>
      </c>
      <c r="K3352" s="15"/>
      <c r="L3352" s="17" t="s">
        <v>16</v>
      </c>
      <c r="M3352" s="15">
        <f t="shared" si="210"/>
        <v>0</v>
      </c>
      <c r="N3352" s="27">
        <f t="shared" si="211"/>
        <v>2</v>
      </c>
      <c r="O3352"/>
      <c r="S3352"/>
      <c r="T3352"/>
    </row>
    <row r="3353" spans="1:20" ht="13" x14ac:dyDescent="0.3">
      <c r="A3353" s="13">
        <v>7081</v>
      </c>
      <c r="B3353" s="13">
        <v>191129</v>
      </c>
      <c r="C3353" s="5">
        <v>1E-4</v>
      </c>
      <c r="D3353" s="14">
        <v>4627150</v>
      </c>
      <c r="E3353" s="14">
        <f t="shared" si="208"/>
        <v>462.71500000000003</v>
      </c>
      <c r="F3353" s="15" t="s">
        <v>14</v>
      </c>
      <c r="G3353" s="15">
        <v>2</v>
      </c>
      <c r="H3353" s="16" t="s">
        <v>22</v>
      </c>
      <c r="I3353" s="15">
        <f t="shared" si="209"/>
        <v>2</v>
      </c>
      <c r="J3353" s="15" t="s">
        <v>16</v>
      </c>
      <c r="K3353" s="15"/>
      <c r="L3353" s="17" t="s">
        <v>16</v>
      </c>
      <c r="M3353" s="15">
        <f t="shared" si="210"/>
        <v>0</v>
      </c>
      <c r="N3353" s="27">
        <f t="shared" si="211"/>
        <v>2</v>
      </c>
      <c r="O3353"/>
      <c r="S3353"/>
      <c r="T3353"/>
    </row>
    <row r="3354" spans="1:20" ht="13" x14ac:dyDescent="0.3">
      <c r="A3354" s="13">
        <v>7082</v>
      </c>
      <c r="B3354" s="13">
        <v>191159</v>
      </c>
      <c r="C3354" s="5">
        <v>1E-4</v>
      </c>
      <c r="D3354" s="14">
        <v>346157359</v>
      </c>
      <c r="E3354" s="14">
        <f t="shared" si="208"/>
        <v>34615.7359</v>
      </c>
      <c r="F3354" s="15" t="s">
        <v>14</v>
      </c>
      <c r="G3354" s="15">
        <v>3</v>
      </c>
      <c r="H3354" s="16" t="s">
        <v>20</v>
      </c>
      <c r="I3354" s="15">
        <f t="shared" si="209"/>
        <v>3</v>
      </c>
      <c r="J3354" s="15" t="s">
        <v>16</v>
      </c>
      <c r="K3354" s="15"/>
      <c r="L3354" s="17" t="s">
        <v>16</v>
      </c>
      <c r="M3354" s="15">
        <f t="shared" si="210"/>
        <v>0</v>
      </c>
      <c r="N3354" s="27">
        <f t="shared" si="211"/>
        <v>3</v>
      </c>
      <c r="O3354"/>
      <c r="S3354"/>
      <c r="T3354"/>
    </row>
    <row r="3355" spans="1:20" ht="13" x14ac:dyDescent="0.3">
      <c r="A3355" s="13">
        <v>7084</v>
      </c>
      <c r="B3355" s="13">
        <v>191206</v>
      </c>
      <c r="C3355" s="5">
        <v>1E-4</v>
      </c>
      <c r="D3355" s="14">
        <v>115615100</v>
      </c>
      <c r="E3355" s="14">
        <f t="shared" si="208"/>
        <v>11561.51</v>
      </c>
      <c r="F3355" s="15" t="s">
        <v>14</v>
      </c>
      <c r="G3355" s="15">
        <v>1</v>
      </c>
      <c r="H3355" s="16" t="s">
        <v>20</v>
      </c>
      <c r="I3355" s="15">
        <f t="shared" si="209"/>
        <v>1</v>
      </c>
      <c r="J3355" s="15" t="s">
        <v>16</v>
      </c>
      <c r="K3355" s="15"/>
      <c r="L3355" s="17" t="s">
        <v>16</v>
      </c>
      <c r="M3355" s="15">
        <f t="shared" si="210"/>
        <v>0</v>
      </c>
      <c r="N3355" s="27">
        <f t="shared" si="211"/>
        <v>1</v>
      </c>
      <c r="O3355"/>
      <c r="S3355"/>
      <c r="T3355"/>
    </row>
    <row r="3356" spans="1:20" ht="13" x14ac:dyDescent="0.3">
      <c r="A3356" s="13">
        <v>7087</v>
      </c>
      <c r="B3356" s="13">
        <v>191290</v>
      </c>
      <c r="C3356" s="5">
        <v>1E-4</v>
      </c>
      <c r="D3356" s="14">
        <v>2059590194</v>
      </c>
      <c r="E3356" s="14">
        <f t="shared" si="208"/>
        <v>205959.01940000002</v>
      </c>
      <c r="F3356" s="15" t="s">
        <v>14</v>
      </c>
      <c r="G3356" s="15">
        <v>3</v>
      </c>
      <c r="H3356" s="16" t="s">
        <v>19</v>
      </c>
      <c r="I3356" s="15">
        <f t="shared" si="209"/>
        <v>3</v>
      </c>
      <c r="J3356" s="15" t="s">
        <v>16</v>
      </c>
      <c r="K3356" s="15"/>
      <c r="L3356" s="17" t="s">
        <v>16</v>
      </c>
      <c r="M3356" s="15">
        <f t="shared" si="210"/>
        <v>0</v>
      </c>
      <c r="N3356" s="27">
        <f t="shared" si="211"/>
        <v>3</v>
      </c>
      <c r="O3356"/>
      <c r="S3356"/>
      <c r="T3356"/>
    </row>
    <row r="3357" spans="1:20" ht="13" x14ac:dyDescent="0.3">
      <c r="A3357" s="13">
        <v>7088</v>
      </c>
      <c r="B3357" s="13">
        <v>191312</v>
      </c>
      <c r="C3357" s="5">
        <v>1E-4</v>
      </c>
      <c r="D3357" s="14">
        <v>147401670</v>
      </c>
      <c r="E3357" s="14">
        <f t="shared" si="208"/>
        <v>14740.167000000001</v>
      </c>
      <c r="F3357" s="15" t="s">
        <v>14</v>
      </c>
      <c r="G3357" s="15">
        <v>2</v>
      </c>
      <c r="H3357" s="16" t="s">
        <v>18</v>
      </c>
      <c r="I3357" s="15">
        <f t="shared" si="209"/>
        <v>2</v>
      </c>
      <c r="J3357" s="15" t="s">
        <v>16</v>
      </c>
      <c r="K3357" s="15"/>
      <c r="L3357" s="17" t="s">
        <v>16</v>
      </c>
      <c r="M3357" s="15">
        <f t="shared" si="210"/>
        <v>0</v>
      </c>
      <c r="N3357" s="27">
        <f t="shared" si="211"/>
        <v>2</v>
      </c>
      <c r="O3357"/>
      <c r="S3357"/>
      <c r="T3357"/>
    </row>
    <row r="3358" spans="1:20" ht="13" x14ac:dyDescent="0.3">
      <c r="A3358" s="13">
        <v>7092</v>
      </c>
      <c r="B3358" s="13">
        <v>191426</v>
      </c>
      <c r="C3358" s="5">
        <v>1E-4</v>
      </c>
      <c r="D3358" s="14">
        <v>125223817</v>
      </c>
      <c r="E3358" s="14">
        <f t="shared" si="208"/>
        <v>12522.3817</v>
      </c>
      <c r="F3358" s="15" t="s">
        <v>14</v>
      </c>
      <c r="G3358" s="15">
        <v>3</v>
      </c>
      <c r="H3358" s="16" t="s">
        <v>19</v>
      </c>
      <c r="I3358" s="15">
        <f t="shared" si="209"/>
        <v>3</v>
      </c>
      <c r="J3358" s="15" t="s">
        <v>16</v>
      </c>
      <c r="K3358" s="15"/>
      <c r="L3358" s="17" t="s">
        <v>16</v>
      </c>
      <c r="M3358" s="15">
        <f t="shared" si="210"/>
        <v>0</v>
      </c>
      <c r="N3358" s="27">
        <f t="shared" si="211"/>
        <v>3</v>
      </c>
      <c r="O3358"/>
      <c r="S3358"/>
      <c r="T3358"/>
    </row>
    <row r="3359" spans="1:20" ht="13" x14ac:dyDescent="0.3">
      <c r="A3359" s="13">
        <v>7092</v>
      </c>
      <c r="B3359" s="13">
        <v>191433</v>
      </c>
      <c r="C3359" s="5">
        <v>1E-4</v>
      </c>
      <c r="D3359" s="14">
        <v>10633115</v>
      </c>
      <c r="E3359" s="14">
        <f t="shared" si="208"/>
        <v>1063.3115</v>
      </c>
      <c r="F3359" s="15" t="s">
        <v>14</v>
      </c>
      <c r="G3359" s="15">
        <v>1</v>
      </c>
      <c r="H3359" s="16" t="s">
        <v>25</v>
      </c>
      <c r="I3359" s="15">
        <f t="shared" si="209"/>
        <v>1</v>
      </c>
      <c r="J3359" s="15" t="s">
        <v>16</v>
      </c>
      <c r="K3359" s="15"/>
      <c r="L3359" s="17" t="s">
        <v>16</v>
      </c>
      <c r="M3359" s="15">
        <f t="shared" si="210"/>
        <v>0</v>
      </c>
      <c r="N3359" s="27">
        <f t="shared" si="211"/>
        <v>1</v>
      </c>
      <c r="O3359"/>
      <c r="S3359"/>
      <c r="T3359"/>
    </row>
    <row r="3360" spans="1:20" ht="13" x14ac:dyDescent="0.3">
      <c r="A3360" s="13">
        <v>7093</v>
      </c>
      <c r="B3360" s="13">
        <v>191436</v>
      </c>
      <c r="C3360" s="5">
        <v>1E-4</v>
      </c>
      <c r="D3360" s="14">
        <v>626040902</v>
      </c>
      <c r="E3360" s="14">
        <f t="shared" si="208"/>
        <v>62604.090200000006</v>
      </c>
      <c r="F3360" s="15" t="s">
        <v>14</v>
      </c>
      <c r="G3360" s="15">
        <v>4</v>
      </c>
      <c r="H3360" s="16" t="s">
        <v>22</v>
      </c>
      <c r="I3360" s="15">
        <f t="shared" si="209"/>
        <v>4</v>
      </c>
      <c r="J3360" s="15" t="s">
        <v>16</v>
      </c>
      <c r="K3360" s="15"/>
      <c r="L3360" s="17" t="s">
        <v>16</v>
      </c>
      <c r="M3360" s="15">
        <f t="shared" si="210"/>
        <v>0</v>
      </c>
      <c r="N3360" s="27">
        <f t="shared" si="211"/>
        <v>4</v>
      </c>
      <c r="O3360"/>
      <c r="S3360"/>
      <c r="T3360"/>
    </row>
    <row r="3361" spans="1:20" ht="13" x14ac:dyDescent="0.3">
      <c r="A3361" s="13">
        <v>7093</v>
      </c>
      <c r="B3361" s="13">
        <v>191441</v>
      </c>
      <c r="C3361" s="5">
        <v>1E-4</v>
      </c>
      <c r="D3361" s="14">
        <v>8169636</v>
      </c>
      <c r="E3361" s="14">
        <f t="shared" si="208"/>
        <v>816.96360000000004</v>
      </c>
      <c r="F3361" s="15" t="s">
        <v>14</v>
      </c>
      <c r="G3361" s="15">
        <v>1</v>
      </c>
      <c r="H3361" s="16" t="s">
        <v>23</v>
      </c>
      <c r="I3361" s="15">
        <f t="shared" si="209"/>
        <v>1</v>
      </c>
      <c r="J3361" s="15" t="s">
        <v>16</v>
      </c>
      <c r="K3361" s="15"/>
      <c r="L3361" s="17" t="s">
        <v>16</v>
      </c>
      <c r="M3361" s="15">
        <f t="shared" si="210"/>
        <v>0</v>
      </c>
      <c r="N3361" s="27">
        <f t="shared" si="211"/>
        <v>1</v>
      </c>
      <c r="O3361"/>
      <c r="S3361"/>
      <c r="T3361"/>
    </row>
    <row r="3362" spans="1:20" ht="13" x14ac:dyDescent="0.3">
      <c r="A3362" s="13">
        <v>7094</v>
      </c>
      <c r="B3362" s="13">
        <v>191478</v>
      </c>
      <c r="C3362" s="5">
        <v>1E-4</v>
      </c>
      <c r="D3362" s="14">
        <v>96838886</v>
      </c>
      <c r="E3362" s="14">
        <f t="shared" si="208"/>
        <v>9683.8886000000002</v>
      </c>
      <c r="F3362" s="15" t="s">
        <v>14</v>
      </c>
      <c r="G3362" s="15">
        <v>1</v>
      </c>
      <c r="H3362" s="16" t="s">
        <v>19</v>
      </c>
      <c r="I3362" s="15">
        <f t="shared" si="209"/>
        <v>1</v>
      </c>
      <c r="J3362" s="15" t="s">
        <v>16</v>
      </c>
      <c r="K3362" s="15"/>
      <c r="L3362" s="17" t="s">
        <v>16</v>
      </c>
      <c r="M3362" s="15">
        <f t="shared" si="210"/>
        <v>0</v>
      </c>
      <c r="N3362" s="27">
        <f t="shared" si="211"/>
        <v>1</v>
      </c>
      <c r="O3362"/>
      <c r="S3362"/>
      <c r="T3362"/>
    </row>
    <row r="3363" spans="1:20" ht="13" x14ac:dyDescent="0.3">
      <c r="A3363" s="13">
        <v>7095</v>
      </c>
      <c r="B3363" s="13">
        <v>191493</v>
      </c>
      <c r="C3363" s="5">
        <v>1E-4</v>
      </c>
      <c r="D3363" s="14">
        <v>15104</v>
      </c>
      <c r="E3363" s="14">
        <f t="shared" si="208"/>
        <v>1.5104</v>
      </c>
      <c r="F3363" s="15" t="s">
        <v>14</v>
      </c>
      <c r="G3363" s="15">
        <v>2</v>
      </c>
      <c r="H3363" s="16" t="s">
        <v>22</v>
      </c>
      <c r="I3363" s="15">
        <f t="shared" si="209"/>
        <v>2</v>
      </c>
      <c r="J3363" s="15" t="s">
        <v>16</v>
      </c>
      <c r="K3363" s="15"/>
      <c r="L3363" s="17" t="s">
        <v>16</v>
      </c>
      <c r="M3363" s="15">
        <f t="shared" si="210"/>
        <v>0</v>
      </c>
      <c r="N3363" s="27">
        <f t="shared" si="211"/>
        <v>2</v>
      </c>
      <c r="O3363"/>
      <c r="S3363"/>
      <c r="T3363"/>
    </row>
    <row r="3364" spans="1:20" ht="13" x14ac:dyDescent="0.3">
      <c r="A3364" s="13">
        <v>7095</v>
      </c>
      <c r="B3364" s="13">
        <v>191494</v>
      </c>
      <c r="C3364" s="5">
        <v>1E-4</v>
      </c>
      <c r="D3364" s="14">
        <v>35104771</v>
      </c>
      <c r="E3364" s="14">
        <f t="shared" si="208"/>
        <v>3510.4771000000001</v>
      </c>
      <c r="F3364" s="15" t="s">
        <v>14</v>
      </c>
      <c r="G3364" s="15">
        <v>1</v>
      </c>
      <c r="H3364" s="16" t="s">
        <v>24</v>
      </c>
      <c r="I3364" s="15">
        <f t="shared" si="209"/>
        <v>1</v>
      </c>
      <c r="J3364" s="15" t="s">
        <v>16</v>
      </c>
      <c r="K3364" s="15"/>
      <c r="L3364" s="17" t="s">
        <v>16</v>
      </c>
      <c r="M3364" s="15">
        <f t="shared" si="210"/>
        <v>0</v>
      </c>
      <c r="N3364" s="27">
        <f t="shared" si="211"/>
        <v>1</v>
      </c>
      <c r="O3364"/>
      <c r="S3364"/>
      <c r="T3364"/>
    </row>
    <row r="3365" spans="1:20" ht="13" x14ac:dyDescent="0.3">
      <c r="A3365" s="13">
        <v>7095</v>
      </c>
      <c r="B3365" s="13">
        <v>191517</v>
      </c>
      <c r="C3365" s="5">
        <v>1E-4</v>
      </c>
      <c r="D3365" s="14">
        <v>55535291</v>
      </c>
      <c r="E3365" s="14">
        <f t="shared" si="208"/>
        <v>5553.5291000000007</v>
      </c>
      <c r="F3365" s="15" t="s">
        <v>14</v>
      </c>
      <c r="G3365" s="15">
        <v>2</v>
      </c>
      <c r="H3365" s="16" t="s">
        <v>22</v>
      </c>
      <c r="I3365" s="15">
        <f t="shared" si="209"/>
        <v>2</v>
      </c>
      <c r="J3365" s="15" t="s">
        <v>16</v>
      </c>
      <c r="K3365" s="15"/>
      <c r="L3365" s="17" t="s">
        <v>16</v>
      </c>
      <c r="M3365" s="15">
        <f t="shared" si="210"/>
        <v>0</v>
      </c>
      <c r="N3365" s="27">
        <f t="shared" si="211"/>
        <v>2</v>
      </c>
      <c r="O3365"/>
      <c r="S3365"/>
      <c r="T3365"/>
    </row>
    <row r="3366" spans="1:20" ht="13" x14ac:dyDescent="0.3">
      <c r="A3366" s="13">
        <v>7096</v>
      </c>
      <c r="B3366" s="13">
        <v>191531</v>
      </c>
      <c r="C3366" s="5">
        <v>1E-4</v>
      </c>
      <c r="D3366" s="14">
        <v>17851203</v>
      </c>
      <c r="E3366" s="14">
        <f t="shared" si="208"/>
        <v>1785.1203</v>
      </c>
      <c r="F3366" s="15" t="s">
        <v>14</v>
      </c>
      <c r="G3366" s="15">
        <v>1</v>
      </c>
      <c r="H3366" s="16" t="s">
        <v>23</v>
      </c>
      <c r="I3366" s="15">
        <f t="shared" si="209"/>
        <v>1</v>
      </c>
      <c r="J3366" s="15" t="s">
        <v>16</v>
      </c>
      <c r="K3366" s="15"/>
      <c r="L3366" s="17" t="s">
        <v>16</v>
      </c>
      <c r="M3366" s="15">
        <f t="shared" si="210"/>
        <v>0</v>
      </c>
      <c r="N3366" s="27">
        <f t="shared" si="211"/>
        <v>1</v>
      </c>
      <c r="O3366"/>
      <c r="S3366"/>
      <c r="T3366"/>
    </row>
    <row r="3367" spans="1:20" ht="13" x14ac:dyDescent="0.3">
      <c r="A3367" s="13">
        <v>7096</v>
      </c>
      <c r="B3367" s="13">
        <v>191534</v>
      </c>
      <c r="C3367" s="5">
        <v>1E-4</v>
      </c>
      <c r="D3367" s="14">
        <v>3122692</v>
      </c>
      <c r="E3367" s="14">
        <f t="shared" si="208"/>
        <v>312.26920000000001</v>
      </c>
      <c r="F3367" s="15" t="s">
        <v>14</v>
      </c>
      <c r="G3367" s="15">
        <v>1</v>
      </c>
      <c r="H3367" s="16" t="s">
        <v>24</v>
      </c>
      <c r="I3367" s="15">
        <f t="shared" si="209"/>
        <v>1</v>
      </c>
      <c r="J3367" s="15" t="s">
        <v>16</v>
      </c>
      <c r="K3367" s="15"/>
      <c r="L3367" s="17" t="s">
        <v>16</v>
      </c>
      <c r="M3367" s="15">
        <f t="shared" si="210"/>
        <v>0</v>
      </c>
      <c r="N3367" s="27">
        <f t="shared" si="211"/>
        <v>1</v>
      </c>
      <c r="O3367"/>
      <c r="S3367"/>
      <c r="T3367"/>
    </row>
    <row r="3368" spans="1:20" ht="13" x14ac:dyDescent="0.3">
      <c r="A3368" s="13">
        <v>7096</v>
      </c>
      <c r="B3368" s="13">
        <v>191545</v>
      </c>
      <c r="C3368" s="5">
        <v>1E-4</v>
      </c>
      <c r="D3368" s="14">
        <v>1999677</v>
      </c>
      <c r="E3368" s="14">
        <f t="shared" si="208"/>
        <v>199.96770000000001</v>
      </c>
      <c r="F3368" s="15" t="s">
        <v>14</v>
      </c>
      <c r="G3368" s="15">
        <v>2</v>
      </c>
      <c r="H3368" s="16" t="s">
        <v>21</v>
      </c>
      <c r="I3368" s="15">
        <f t="shared" si="209"/>
        <v>0</v>
      </c>
      <c r="J3368" s="15" t="s">
        <v>16</v>
      </c>
      <c r="K3368" s="15"/>
      <c r="L3368" s="17" t="s">
        <v>16</v>
      </c>
      <c r="M3368" s="15">
        <f t="shared" si="210"/>
        <v>0</v>
      </c>
      <c r="N3368" s="27">
        <f t="shared" si="211"/>
        <v>0</v>
      </c>
      <c r="O3368"/>
      <c r="S3368"/>
      <c r="T3368"/>
    </row>
    <row r="3369" spans="1:20" ht="13" x14ac:dyDescent="0.3">
      <c r="A3369" s="13">
        <v>7098</v>
      </c>
      <c r="B3369" s="13">
        <v>191583</v>
      </c>
      <c r="C3369" s="5">
        <v>1E-4</v>
      </c>
      <c r="D3369" s="14">
        <v>6115412</v>
      </c>
      <c r="E3369" s="14">
        <f t="shared" si="208"/>
        <v>611.5412</v>
      </c>
      <c r="F3369" s="15" t="s">
        <v>14</v>
      </c>
      <c r="G3369" s="15">
        <v>3</v>
      </c>
      <c r="H3369" s="16" t="s">
        <v>21</v>
      </c>
      <c r="I3369" s="15">
        <f t="shared" si="209"/>
        <v>0</v>
      </c>
      <c r="J3369" s="15" t="s">
        <v>16</v>
      </c>
      <c r="K3369" s="15"/>
      <c r="L3369" s="17" t="s">
        <v>16</v>
      </c>
      <c r="M3369" s="15">
        <f t="shared" si="210"/>
        <v>0</v>
      </c>
      <c r="N3369" s="27">
        <f t="shared" si="211"/>
        <v>0</v>
      </c>
      <c r="O3369"/>
      <c r="S3369"/>
      <c r="T3369"/>
    </row>
    <row r="3370" spans="1:20" ht="13" x14ac:dyDescent="0.3">
      <c r="A3370" s="13">
        <v>7098</v>
      </c>
      <c r="B3370" s="13">
        <v>191584</v>
      </c>
      <c r="C3370" s="5">
        <v>1E-4</v>
      </c>
      <c r="D3370" s="14">
        <v>138450634</v>
      </c>
      <c r="E3370" s="14">
        <f t="shared" si="208"/>
        <v>13845.063400000001</v>
      </c>
      <c r="F3370" s="15" t="s">
        <v>14</v>
      </c>
      <c r="G3370" s="15">
        <v>3</v>
      </c>
      <c r="H3370" s="16" t="s">
        <v>20</v>
      </c>
      <c r="I3370" s="15">
        <f t="shared" si="209"/>
        <v>3</v>
      </c>
      <c r="J3370" s="15" t="s">
        <v>16</v>
      </c>
      <c r="K3370" s="15"/>
      <c r="L3370" s="17" t="s">
        <v>16</v>
      </c>
      <c r="M3370" s="15">
        <f t="shared" si="210"/>
        <v>0</v>
      </c>
      <c r="N3370" s="27">
        <f t="shared" si="211"/>
        <v>3</v>
      </c>
      <c r="O3370"/>
      <c r="S3370"/>
      <c r="T3370"/>
    </row>
    <row r="3371" spans="1:20" ht="13" x14ac:dyDescent="0.3">
      <c r="A3371" s="13">
        <v>7100</v>
      </c>
      <c r="B3371" s="13">
        <v>191626</v>
      </c>
      <c r="C3371" s="5">
        <v>1E-4</v>
      </c>
      <c r="D3371" s="14">
        <v>46692968</v>
      </c>
      <c r="E3371" s="14">
        <f t="shared" si="208"/>
        <v>4669.2968000000001</v>
      </c>
      <c r="F3371" s="15" t="s">
        <v>14</v>
      </c>
      <c r="G3371" s="15">
        <v>2</v>
      </c>
      <c r="H3371" s="16" t="s">
        <v>18</v>
      </c>
      <c r="I3371" s="15">
        <f t="shared" si="209"/>
        <v>2</v>
      </c>
      <c r="J3371" s="15" t="s">
        <v>16</v>
      </c>
      <c r="K3371" s="15"/>
      <c r="L3371" s="17" t="s">
        <v>16</v>
      </c>
      <c r="M3371" s="15">
        <f t="shared" si="210"/>
        <v>0</v>
      </c>
      <c r="N3371" s="27">
        <f t="shared" si="211"/>
        <v>2</v>
      </c>
      <c r="O3371"/>
      <c r="S3371"/>
      <c r="T3371"/>
    </row>
    <row r="3372" spans="1:20" ht="13" x14ac:dyDescent="0.3">
      <c r="A3372" s="13">
        <v>7102</v>
      </c>
      <c r="B3372" s="13">
        <v>191690</v>
      </c>
      <c r="C3372" s="5">
        <v>1E-4</v>
      </c>
      <c r="D3372" s="14">
        <v>57055110</v>
      </c>
      <c r="E3372" s="14">
        <f t="shared" si="208"/>
        <v>5705.5110000000004</v>
      </c>
      <c r="F3372" s="15" t="s">
        <v>40</v>
      </c>
      <c r="G3372" s="15">
        <v>1</v>
      </c>
      <c r="H3372" s="16" t="s">
        <v>38</v>
      </c>
      <c r="I3372" s="15">
        <f t="shared" si="209"/>
        <v>0</v>
      </c>
      <c r="J3372" s="15" t="s">
        <v>16</v>
      </c>
      <c r="K3372" s="15"/>
      <c r="L3372" s="17" t="s">
        <v>16</v>
      </c>
      <c r="M3372" s="15">
        <f t="shared" si="210"/>
        <v>0</v>
      </c>
      <c r="N3372" s="27">
        <f t="shared" si="211"/>
        <v>0</v>
      </c>
      <c r="O3372"/>
      <c r="S3372"/>
      <c r="T3372"/>
    </row>
    <row r="3373" spans="1:20" ht="13" x14ac:dyDescent="0.3">
      <c r="A3373" s="13">
        <v>7103</v>
      </c>
      <c r="B3373" s="13">
        <v>191715</v>
      </c>
      <c r="C3373" s="5">
        <v>1E-4</v>
      </c>
      <c r="D3373" s="14">
        <v>26412074</v>
      </c>
      <c r="E3373" s="14">
        <f t="shared" si="208"/>
        <v>2641.2074000000002</v>
      </c>
      <c r="F3373" s="15" t="s">
        <v>14</v>
      </c>
      <c r="G3373" s="15">
        <v>1</v>
      </c>
      <c r="H3373" s="16" t="s">
        <v>20</v>
      </c>
      <c r="I3373" s="15">
        <f t="shared" si="209"/>
        <v>1</v>
      </c>
      <c r="J3373" s="15" t="s">
        <v>16</v>
      </c>
      <c r="K3373" s="15"/>
      <c r="L3373" s="17" t="s">
        <v>16</v>
      </c>
      <c r="M3373" s="15">
        <f t="shared" si="210"/>
        <v>0</v>
      </c>
      <c r="N3373" s="27">
        <f t="shared" si="211"/>
        <v>1</v>
      </c>
      <c r="O3373"/>
      <c r="S3373"/>
      <c r="T3373"/>
    </row>
    <row r="3374" spans="1:20" ht="13" x14ac:dyDescent="0.3">
      <c r="A3374" s="13">
        <v>7103</v>
      </c>
      <c r="B3374" s="13">
        <v>191728</v>
      </c>
      <c r="C3374" s="5">
        <v>1E-4</v>
      </c>
      <c r="D3374" s="14">
        <v>16774228</v>
      </c>
      <c r="E3374" s="14">
        <f t="shared" si="208"/>
        <v>1677.4228000000001</v>
      </c>
      <c r="F3374" s="15" t="s">
        <v>14</v>
      </c>
      <c r="G3374" s="15">
        <v>2</v>
      </c>
      <c r="H3374" s="16" t="s">
        <v>22</v>
      </c>
      <c r="I3374" s="15">
        <f t="shared" si="209"/>
        <v>2</v>
      </c>
      <c r="J3374" s="15" t="s">
        <v>16</v>
      </c>
      <c r="K3374" s="15"/>
      <c r="L3374" s="17" t="s">
        <v>16</v>
      </c>
      <c r="M3374" s="15">
        <f t="shared" si="210"/>
        <v>0</v>
      </c>
      <c r="N3374" s="27">
        <f t="shared" si="211"/>
        <v>2</v>
      </c>
      <c r="O3374"/>
      <c r="S3374"/>
      <c r="T3374"/>
    </row>
    <row r="3375" spans="1:20" ht="13" x14ac:dyDescent="0.3">
      <c r="A3375" s="13">
        <v>7103</v>
      </c>
      <c r="B3375" s="13">
        <v>191735</v>
      </c>
      <c r="C3375" s="5">
        <v>1E-4</v>
      </c>
      <c r="D3375" s="14">
        <v>987039504</v>
      </c>
      <c r="E3375" s="14">
        <f t="shared" si="208"/>
        <v>98703.950400000002</v>
      </c>
      <c r="F3375" s="15" t="s">
        <v>14</v>
      </c>
      <c r="G3375" s="15">
        <v>4</v>
      </c>
      <c r="H3375" s="16" t="s">
        <v>17</v>
      </c>
      <c r="I3375" s="15">
        <f t="shared" si="209"/>
        <v>4</v>
      </c>
      <c r="J3375" s="15" t="s">
        <v>16</v>
      </c>
      <c r="K3375" s="15"/>
      <c r="L3375" s="17" t="s">
        <v>16</v>
      </c>
      <c r="M3375" s="15">
        <f t="shared" si="210"/>
        <v>0</v>
      </c>
      <c r="N3375" s="27">
        <f t="shared" si="211"/>
        <v>4</v>
      </c>
      <c r="O3375"/>
      <c r="S3375"/>
      <c r="T3375"/>
    </row>
    <row r="3376" spans="1:20" ht="13" x14ac:dyDescent="0.3">
      <c r="A3376" s="13">
        <v>7104</v>
      </c>
      <c r="B3376" s="13">
        <v>191750</v>
      </c>
      <c r="C3376" s="5">
        <v>1E-4</v>
      </c>
      <c r="D3376" s="14">
        <v>108435747</v>
      </c>
      <c r="E3376" s="14">
        <f t="shared" si="208"/>
        <v>10843.574700000001</v>
      </c>
      <c r="F3376" s="15" t="s">
        <v>14</v>
      </c>
      <c r="G3376" s="15">
        <v>2</v>
      </c>
      <c r="H3376" s="16" t="s">
        <v>20</v>
      </c>
      <c r="I3376" s="15">
        <f t="shared" si="209"/>
        <v>2</v>
      </c>
      <c r="J3376" s="15" t="s">
        <v>16</v>
      </c>
      <c r="K3376" s="15"/>
      <c r="L3376" s="17" t="s">
        <v>16</v>
      </c>
      <c r="M3376" s="15">
        <f t="shared" si="210"/>
        <v>0</v>
      </c>
      <c r="N3376" s="27">
        <f t="shared" si="211"/>
        <v>2</v>
      </c>
      <c r="O3376"/>
      <c r="S3376"/>
      <c r="T3376"/>
    </row>
    <row r="3377" spans="1:20" ht="13" x14ac:dyDescent="0.3">
      <c r="A3377" s="13">
        <v>7105</v>
      </c>
      <c r="B3377" s="13">
        <v>191788</v>
      </c>
      <c r="C3377" s="5">
        <v>1E-4</v>
      </c>
      <c r="D3377" s="14">
        <v>150889341</v>
      </c>
      <c r="E3377" s="14">
        <f t="shared" si="208"/>
        <v>15088.9341</v>
      </c>
      <c r="F3377" s="15" t="s">
        <v>14</v>
      </c>
      <c r="G3377" s="15">
        <v>4</v>
      </c>
      <c r="H3377" s="16" t="s">
        <v>22</v>
      </c>
      <c r="I3377" s="15">
        <f t="shared" si="209"/>
        <v>4</v>
      </c>
      <c r="J3377" s="15" t="s">
        <v>16</v>
      </c>
      <c r="K3377" s="15"/>
      <c r="L3377" s="17" t="s">
        <v>16</v>
      </c>
      <c r="M3377" s="15">
        <f t="shared" si="210"/>
        <v>0</v>
      </c>
      <c r="N3377" s="27">
        <f t="shared" si="211"/>
        <v>4</v>
      </c>
      <c r="O3377"/>
      <c r="S3377"/>
      <c r="T3377"/>
    </row>
    <row r="3378" spans="1:20" ht="13" x14ac:dyDescent="0.3">
      <c r="A3378" s="13">
        <v>7105</v>
      </c>
      <c r="B3378" s="13">
        <v>191794</v>
      </c>
      <c r="C3378" s="5">
        <v>1E-4</v>
      </c>
      <c r="D3378" s="14">
        <v>86211091</v>
      </c>
      <c r="E3378" s="14">
        <f t="shared" si="208"/>
        <v>8621.1090999999997</v>
      </c>
      <c r="F3378" s="15" t="s">
        <v>14</v>
      </c>
      <c r="G3378" s="15">
        <v>2</v>
      </c>
      <c r="H3378" s="16" t="s">
        <v>18</v>
      </c>
      <c r="I3378" s="15">
        <f t="shared" si="209"/>
        <v>2</v>
      </c>
      <c r="J3378" s="15" t="s">
        <v>16</v>
      </c>
      <c r="K3378" s="15"/>
      <c r="L3378" s="17" t="s">
        <v>16</v>
      </c>
      <c r="M3378" s="15">
        <f t="shared" si="210"/>
        <v>0</v>
      </c>
      <c r="N3378" s="27">
        <f t="shared" si="211"/>
        <v>2</v>
      </c>
      <c r="O3378"/>
      <c r="S3378"/>
      <c r="T3378"/>
    </row>
    <row r="3379" spans="1:20" ht="13" x14ac:dyDescent="0.3">
      <c r="A3379" s="13">
        <v>7105</v>
      </c>
      <c r="B3379" s="13">
        <v>191808</v>
      </c>
      <c r="C3379" s="5">
        <v>1E-4</v>
      </c>
      <c r="D3379" s="14">
        <v>20362624</v>
      </c>
      <c r="E3379" s="14">
        <f t="shared" si="208"/>
        <v>2036.2624000000001</v>
      </c>
      <c r="F3379" s="15" t="s">
        <v>14</v>
      </c>
      <c r="G3379" s="15">
        <v>1</v>
      </c>
      <c r="H3379" s="16" t="s">
        <v>22</v>
      </c>
      <c r="I3379" s="15">
        <f t="shared" si="209"/>
        <v>1</v>
      </c>
      <c r="J3379" s="15" t="s">
        <v>16</v>
      </c>
      <c r="K3379" s="15"/>
      <c r="L3379" s="17" t="s">
        <v>16</v>
      </c>
      <c r="M3379" s="15">
        <f t="shared" si="210"/>
        <v>0</v>
      </c>
      <c r="N3379" s="27">
        <f t="shared" si="211"/>
        <v>1</v>
      </c>
      <c r="O3379"/>
      <c r="S3379"/>
      <c r="T3379"/>
    </row>
    <row r="3380" spans="1:20" ht="13" x14ac:dyDescent="0.3">
      <c r="A3380" s="13">
        <v>7106</v>
      </c>
      <c r="B3380" s="13">
        <v>191820</v>
      </c>
      <c r="C3380" s="5">
        <v>1E-4</v>
      </c>
      <c r="D3380" s="14">
        <v>2564706</v>
      </c>
      <c r="E3380" s="14">
        <f t="shared" si="208"/>
        <v>256.47059999999999</v>
      </c>
      <c r="F3380" s="15" t="s">
        <v>14</v>
      </c>
      <c r="G3380" s="15">
        <v>1</v>
      </c>
      <c r="H3380" s="16" t="s">
        <v>21</v>
      </c>
      <c r="I3380" s="15">
        <f t="shared" si="209"/>
        <v>0</v>
      </c>
      <c r="J3380" s="15" t="s">
        <v>16</v>
      </c>
      <c r="K3380" s="15"/>
      <c r="L3380" s="17" t="s">
        <v>16</v>
      </c>
      <c r="M3380" s="15">
        <f t="shared" si="210"/>
        <v>0</v>
      </c>
      <c r="N3380" s="27">
        <f t="shared" si="211"/>
        <v>0</v>
      </c>
      <c r="O3380"/>
      <c r="S3380"/>
      <c r="T3380"/>
    </row>
    <row r="3381" spans="1:20" ht="13" x14ac:dyDescent="0.3">
      <c r="A3381" s="13">
        <v>7107</v>
      </c>
      <c r="B3381" s="13">
        <v>191844</v>
      </c>
      <c r="C3381" s="5">
        <v>1E-4</v>
      </c>
      <c r="D3381" s="14">
        <v>2747386813</v>
      </c>
      <c r="E3381" s="14">
        <f t="shared" si="208"/>
        <v>274738.6813</v>
      </c>
      <c r="F3381" s="15" t="s">
        <v>14</v>
      </c>
      <c r="G3381" s="15">
        <v>3</v>
      </c>
      <c r="H3381" s="16" t="s">
        <v>15</v>
      </c>
      <c r="I3381" s="15">
        <f t="shared" si="209"/>
        <v>3</v>
      </c>
      <c r="J3381" s="15" t="s">
        <v>16</v>
      </c>
      <c r="K3381" s="15"/>
      <c r="L3381" s="17" t="s">
        <v>16</v>
      </c>
      <c r="M3381" s="15">
        <f t="shared" si="210"/>
        <v>0</v>
      </c>
      <c r="N3381" s="27">
        <f t="shared" si="211"/>
        <v>3</v>
      </c>
      <c r="O3381"/>
      <c r="S3381"/>
      <c r="T3381"/>
    </row>
    <row r="3382" spans="1:20" ht="13" x14ac:dyDescent="0.3">
      <c r="A3382" s="13">
        <v>7108</v>
      </c>
      <c r="B3382" s="13">
        <v>191863</v>
      </c>
      <c r="C3382" s="5">
        <v>1E-4</v>
      </c>
      <c r="D3382" s="14">
        <v>394722</v>
      </c>
      <c r="E3382" s="14">
        <f t="shared" si="208"/>
        <v>39.472200000000001</v>
      </c>
      <c r="F3382" s="15" t="s">
        <v>14</v>
      </c>
      <c r="G3382" s="15">
        <v>1</v>
      </c>
      <c r="H3382" s="16" t="s">
        <v>17</v>
      </c>
      <c r="I3382" s="15">
        <f t="shared" si="209"/>
        <v>1</v>
      </c>
      <c r="J3382" s="15" t="s">
        <v>16</v>
      </c>
      <c r="K3382" s="15"/>
      <c r="L3382" s="17" t="s">
        <v>16</v>
      </c>
      <c r="M3382" s="15">
        <f t="shared" si="210"/>
        <v>0</v>
      </c>
      <c r="N3382" s="27">
        <f t="shared" si="211"/>
        <v>1</v>
      </c>
      <c r="O3382"/>
      <c r="S3382"/>
      <c r="T3382"/>
    </row>
    <row r="3383" spans="1:20" ht="13" x14ac:dyDescent="0.3">
      <c r="A3383" s="13">
        <v>7113</v>
      </c>
      <c r="B3383" s="13">
        <v>191975</v>
      </c>
      <c r="C3383" s="5">
        <v>1E-4</v>
      </c>
      <c r="D3383" s="14">
        <v>46942782</v>
      </c>
      <c r="E3383" s="14">
        <f t="shared" si="208"/>
        <v>4694.2782000000007</v>
      </c>
      <c r="F3383" s="15" t="s">
        <v>14</v>
      </c>
      <c r="G3383" s="15">
        <v>1</v>
      </c>
      <c r="H3383" s="16" t="s">
        <v>19</v>
      </c>
      <c r="I3383" s="15">
        <f t="shared" si="209"/>
        <v>1</v>
      </c>
      <c r="J3383" s="15" t="s">
        <v>16</v>
      </c>
      <c r="K3383" s="15"/>
      <c r="L3383" s="17" t="s">
        <v>16</v>
      </c>
      <c r="M3383" s="15">
        <f t="shared" si="210"/>
        <v>0</v>
      </c>
      <c r="N3383" s="27">
        <f t="shared" si="211"/>
        <v>1</v>
      </c>
      <c r="O3383"/>
      <c r="S3383"/>
      <c r="T3383"/>
    </row>
    <row r="3384" spans="1:20" ht="13" x14ac:dyDescent="0.3">
      <c r="A3384" s="13">
        <v>7116</v>
      </c>
      <c r="B3384" s="13">
        <v>192047</v>
      </c>
      <c r="C3384" s="5">
        <v>1E-4</v>
      </c>
      <c r="D3384" s="14">
        <v>3405908</v>
      </c>
      <c r="E3384" s="14">
        <f t="shared" si="208"/>
        <v>340.5908</v>
      </c>
      <c r="F3384" s="15" t="s">
        <v>14</v>
      </c>
      <c r="G3384" s="15">
        <v>1</v>
      </c>
      <c r="H3384" s="16" t="s">
        <v>22</v>
      </c>
      <c r="I3384" s="15">
        <f t="shared" si="209"/>
        <v>1</v>
      </c>
      <c r="J3384" s="15" t="s">
        <v>16</v>
      </c>
      <c r="K3384" s="15"/>
      <c r="L3384" s="17" t="s">
        <v>16</v>
      </c>
      <c r="M3384" s="15">
        <f t="shared" si="210"/>
        <v>0</v>
      </c>
      <c r="N3384" s="27">
        <f t="shared" si="211"/>
        <v>1</v>
      </c>
      <c r="O3384"/>
      <c r="S3384"/>
      <c r="T3384"/>
    </row>
    <row r="3385" spans="1:20" ht="13" x14ac:dyDescent="0.3">
      <c r="A3385" s="13">
        <v>7120</v>
      </c>
      <c r="B3385" s="13">
        <v>192166</v>
      </c>
      <c r="C3385" s="5">
        <v>1E-4</v>
      </c>
      <c r="D3385" s="14">
        <v>2405509652</v>
      </c>
      <c r="E3385" s="14">
        <f t="shared" si="208"/>
        <v>240550.96520000001</v>
      </c>
      <c r="F3385" s="15" t="s">
        <v>14</v>
      </c>
      <c r="G3385" s="15">
        <v>3</v>
      </c>
      <c r="H3385" s="16" t="s">
        <v>15</v>
      </c>
      <c r="I3385" s="15">
        <f t="shared" si="209"/>
        <v>3</v>
      </c>
      <c r="J3385" s="15" t="s">
        <v>16</v>
      </c>
      <c r="K3385" s="15"/>
      <c r="L3385" s="17" t="s">
        <v>16</v>
      </c>
      <c r="M3385" s="15">
        <f t="shared" si="210"/>
        <v>0</v>
      </c>
      <c r="N3385" s="27">
        <f t="shared" si="211"/>
        <v>3</v>
      </c>
      <c r="O3385"/>
      <c r="S3385"/>
      <c r="T3385"/>
    </row>
    <row r="3386" spans="1:20" ht="13" x14ac:dyDescent="0.3">
      <c r="A3386" s="13">
        <v>7125</v>
      </c>
      <c r="B3386" s="13">
        <v>192278</v>
      </c>
      <c r="C3386" s="5">
        <v>1E-4</v>
      </c>
      <c r="D3386" s="14">
        <v>903434225</v>
      </c>
      <c r="E3386" s="14">
        <f t="shared" si="208"/>
        <v>90343.422500000001</v>
      </c>
      <c r="F3386" s="15" t="s">
        <v>14</v>
      </c>
      <c r="G3386" s="15">
        <v>3</v>
      </c>
      <c r="H3386" s="16" t="s">
        <v>23</v>
      </c>
      <c r="I3386" s="15">
        <f t="shared" si="209"/>
        <v>3</v>
      </c>
      <c r="J3386" s="15" t="s">
        <v>16</v>
      </c>
      <c r="K3386" s="15"/>
      <c r="L3386" s="17" t="s">
        <v>16</v>
      </c>
      <c r="M3386" s="15">
        <f t="shared" si="210"/>
        <v>0</v>
      </c>
      <c r="N3386" s="27">
        <f t="shared" si="211"/>
        <v>3</v>
      </c>
      <c r="O3386"/>
      <c r="S3386"/>
      <c r="T3386"/>
    </row>
    <row r="3387" spans="1:20" ht="13" x14ac:dyDescent="0.3">
      <c r="A3387" s="13">
        <v>7125</v>
      </c>
      <c r="B3387" s="13">
        <v>192286</v>
      </c>
      <c r="C3387" s="5">
        <v>1E-4</v>
      </c>
      <c r="D3387" s="14">
        <v>2371</v>
      </c>
      <c r="E3387" s="14">
        <f t="shared" si="208"/>
        <v>0.23710000000000001</v>
      </c>
      <c r="F3387" s="15" t="s">
        <v>14</v>
      </c>
      <c r="G3387" s="15">
        <v>1</v>
      </c>
      <c r="H3387" s="16" t="s">
        <v>21</v>
      </c>
      <c r="I3387" s="15">
        <f t="shared" si="209"/>
        <v>0</v>
      </c>
      <c r="J3387" s="15" t="s">
        <v>16</v>
      </c>
      <c r="K3387" s="15"/>
      <c r="L3387" s="17" t="s">
        <v>16</v>
      </c>
      <c r="M3387" s="15">
        <f t="shared" si="210"/>
        <v>0</v>
      </c>
      <c r="N3387" s="27">
        <f t="shared" si="211"/>
        <v>0</v>
      </c>
      <c r="O3387"/>
      <c r="S3387"/>
      <c r="T3387"/>
    </row>
    <row r="3388" spans="1:20" ht="13" x14ac:dyDescent="0.3">
      <c r="A3388" s="13">
        <v>7127</v>
      </c>
      <c r="B3388" s="13">
        <v>192347</v>
      </c>
      <c r="C3388" s="5">
        <v>1E-4</v>
      </c>
      <c r="D3388" s="14">
        <v>9155526</v>
      </c>
      <c r="E3388" s="14">
        <f t="shared" si="208"/>
        <v>915.5526000000001</v>
      </c>
      <c r="F3388" s="15" t="s">
        <v>14</v>
      </c>
      <c r="G3388" s="15">
        <v>3</v>
      </c>
      <c r="H3388" s="16" t="s">
        <v>22</v>
      </c>
      <c r="I3388" s="15">
        <f t="shared" si="209"/>
        <v>3</v>
      </c>
      <c r="J3388" s="15" t="s">
        <v>16</v>
      </c>
      <c r="K3388" s="15"/>
      <c r="L3388" s="17" t="s">
        <v>16</v>
      </c>
      <c r="M3388" s="15">
        <f t="shared" si="210"/>
        <v>0</v>
      </c>
      <c r="N3388" s="27">
        <f t="shared" si="211"/>
        <v>3</v>
      </c>
      <c r="O3388"/>
      <c r="S3388"/>
      <c r="T3388"/>
    </row>
    <row r="3389" spans="1:20" ht="13" x14ac:dyDescent="0.3">
      <c r="A3389" s="13">
        <v>7128</v>
      </c>
      <c r="B3389" s="13">
        <v>192368</v>
      </c>
      <c r="C3389" s="5">
        <v>1E-4</v>
      </c>
      <c r="D3389" s="14">
        <v>43867896</v>
      </c>
      <c r="E3389" s="14">
        <f t="shared" si="208"/>
        <v>4386.7896000000001</v>
      </c>
      <c r="F3389" s="15" t="s">
        <v>14</v>
      </c>
      <c r="G3389" s="15">
        <v>1</v>
      </c>
      <c r="H3389" s="16" t="s">
        <v>22</v>
      </c>
      <c r="I3389" s="15">
        <f t="shared" si="209"/>
        <v>1</v>
      </c>
      <c r="J3389" s="15" t="s">
        <v>16</v>
      </c>
      <c r="K3389" s="15"/>
      <c r="L3389" s="17" t="s">
        <v>16</v>
      </c>
      <c r="M3389" s="15">
        <f t="shared" si="210"/>
        <v>0</v>
      </c>
      <c r="N3389" s="27">
        <f t="shared" si="211"/>
        <v>1</v>
      </c>
      <c r="O3389"/>
      <c r="S3389"/>
      <c r="T3389"/>
    </row>
    <row r="3390" spans="1:20" ht="13" x14ac:dyDescent="0.3">
      <c r="A3390" s="13">
        <v>7130</v>
      </c>
      <c r="B3390" s="13">
        <v>192421</v>
      </c>
      <c r="C3390" s="5">
        <v>1E-4</v>
      </c>
      <c r="D3390" s="14">
        <v>128169470</v>
      </c>
      <c r="E3390" s="14">
        <f t="shared" si="208"/>
        <v>12816.947</v>
      </c>
      <c r="F3390" s="15" t="s">
        <v>14</v>
      </c>
      <c r="G3390" s="15">
        <v>1</v>
      </c>
      <c r="H3390" s="16" t="s">
        <v>19</v>
      </c>
      <c r="I3390" s="15">
        <f t="shared" si="209"/>
        <v>1</v>
      </c>
      <c r="J3390" s="15" t="s">
        <v>16</v>
      </c>
      <c r="K3390" s="15"/>
      <c r="L3390" s="17" t="s">
        <v>16</v>
      </c>
      <c r="M3390" s="15">
        <f t="shared" si="210"/>
        <v>0</v>
      </c>
      <c r="N3390" s="27">
        <f t="shared" si="211"/>
        <v>1</v>
      </c>
      <c r="O3390"/>
      <c r="S3390"/>
      <c r="T3390"/>
    </row>
    <row r="3391" spans="1:20" ht="13" x14ac:dyDescent="0.3">
      <c r="A3391" s="13">
        <v>7131</v>
      </c>
      <c r="B3391" s="13">
        <v>192434</v>
      </c>
      <c r="C3391" s="5">
        <v>1E-4</v>
      </c>
      <c r="D3391" s="14">
        <v>128807336</v>
      </c>
      <c r="E3391" s="14">
        <f t="shared" si="208"/>
        <v>12880.733600000001</v>
      </c>
      <c r="F3391" s="15" t="s">
        <v>14</v>
      </c>
      <c r="G3391" s="15">
        <v>2</v>
      </c>
      <c r="H3391" s="16" t="s">
        <v>23</v>
      </c>
      <c r="I3391" s="15">
        <f t="shared" si="209"/>
        <v>2</v>
      </c>
      <c r="J3391" s="15" t="s">
        <v>16</v>
      </c>
      <c r="K3391" s="15"/>
      <c r="L3391" s="17" t="s">
        <v>16</v>
      </c>
      <c r="M3391" s="15">
        <f t="shared" si="210"/>
        <v>0</v>
      </c>
      <c r="N3391" s="27">
        <f t="shared" si="211"/>
        <v>2</v>
      </c>
      <c r="O3391"/>
      <c r="S3391"/>
      <c r="T3391"/>
    </row>
    <row r="3392" spans="1:20" ht="13" x14ac:dyDescent="0.3">
      <c r="A3392" s="13">
        <v>7131</v>
      </c>
      <c r="B3392" s="13">
        <v>192442</v>
      </c>
      <c r="C3392" s="5">
        <v>1E-4</v>
      </c>
      <c r="D3392" s="14">
        <v>100250116</v>
      </c>
      <c r="E3392" s="14">
        <f t="shared" si="208"/>
        <v>10025.0116</v>
      </c>
      <c r="F3392" s="15" t="s">
        <v>14</v>
      </c>
      <c r="G3392" s="15">
        <v>1</v>
      </c>
      <c r="H3392" s="16" t="s">
        <v>19</v>
      </c>
      <c r="I3392" s="15">
        <f t="shared" si="209"/>
        <v>1</v>
      </c>
      <c r="J3392" s="15" t="s">
        <v>16</v>
      </c>
      <c r="K3392" s="15"/>
      <c r="L3392" s="17" t="s">
        <v>16</v>
      </c>
      <c r="M3392" s="15">
        <f t="shared" si="210"/>
        <v>0</v>
      </c>
      <c r="N3392" s="27">
        <f t="shared" si="211"/>
        <v>1</v>
      </c>
      <c r="O3392"/>
      <c r="S3392"/>
      <c r="T3392"/>
    </row>
    <row r="3393" spans="1:20" ht="13" x14ac:dyDescent="0.3">
      <c r="A3393" s="13">
        <v>7139</v>
      </c>
      <c r="B3393" s="13">
        <v>192648</v>
      </c>
      <c r="C3393" s="5">
        <v>1E-4</v>
      </c>
      <c r="D3393" s="14">
        <v>147084260</v>
      </c>
      <c r="E3393" s="14">
        <f t="shared" si="208"/>
        <v>14708.426000000001</v>
      </c>
      <c r="F3393" s="15" t="s">
        <v>14</v>
      </c>
      <c r="G3393" s="15">
        <v>1</v>
      </c>
      <c r="H3393" s="16" t="s">
        <v>19</v>
      </c>
      <c r="I3393" s="15">
        <f t="shared" si="209"/>
        <v>1</v>
      </c>
      <c r="J3393" s="15" t="s">
        <v>16</v>
      </c>
      <c r="K3393" s="15"/>
      <c r="L3393" s="17" t="s">
        <v>16</v>
      </c>
      <c r="M3393" s="15">
        <f t="shared" si="210"/>
        <v>0</v>
      </c>
      <c r="N3393" s="27">
        <f t="shared" si="211"/>
        <v>1</v>
      </c>
      <c r="O3393"/>
      <c r="S3393"/>
      <c r="T3393"/>
    </row>
    <row r="3394" spans="1:20" ht="13" x14ac:dyDescent="0.3">
      <c r="A3394" s="13">
        <v>7142</v>
      </c>
      <c r="B3394" s="13">
        <v>192736</v>
      </c>
      <c r="C3394" s="5">
        <v>1E-4</v>
      </c>
      <c r="D3394" s="14">
        <v>2209736406</v>
      </c>
      <c r="E3394" s="14">
        <f t="shared" si="208"/>
        <v>220973.64060000001</v>
      </c>
      <c r="F3394" s="15" t="s">
        <v>14</v>
      </c>
      <c r="G3394" s="15">
        <v>3</v>
      </c>
      <c r="H3394" s="16" t="s">
        <v>17</v>
      </c>
      <c r="I3394" s="15">
        <f t="shared" si="209"/>
        <v>3</v>
      </c>
      <c r="J3394" s="15" t="s">
        <v>16</v>
      </c>
      <c r="K3394" s="15"/>
      <c r="L3394" s="17" t="s">
        <v>16</v>
      </c>
      <c r="M3394" s="15">
        <f t="shared" si="210"/>
        <v>0</v>
      </c>
      <c r="N3394" s="27">
        <f t="shared" si="211"/>
        <v>3</v>
      </c>
      <c r="O3394"/>
      <c r="S3394"/>
      <c r="T3394"/>
    </row>
    <row r="3395" spans="1:20" ht="13" x14ac:dyDescent="0.3">
      <c r="A3395" s="13">
        <v>7143</v>
      </c>
      <c r="B3395" s="13">
        <v>192752</v>
      </c>
      <c r="C3395" s="5">
        <v>1E-4</v>
      </c>
      <c r="D3395" s="14">
        <v>1974943</v>
      </c>
      <c r="E3395" s="14">
        <f t="shared" si="208"/>
        <v>197.49430000000001</v>
      </c>
      <c r="F3395" s="15" t="s">
        <v>14</v>
      </c>
      <c r="G3395" s="15">
        <v>2</v>
      </c>
      <c r="H3395" s="16" t="s">
        <v>30</v>
      </c>
      <c r="I3395" s="15">
        <f t="shared" si="209"/>
        <v>0</v>
      </c>
      <c r="J3395" s="15" t="s">
        <v>14</v>
      </c>
      <c r="K3395" s="15">
        <v>1</v>
      </c>
      <c r="L3395" s="17" t="s">
        <v>21</v>
      </c>
      <c r="M3395" s="15">
        <f t="shared" si="210"/>
        <v>0</v>
      </c>
      <c r="N3395" s="27">
        <f t="shared" si="211"/>
        <v>0</v>
      </c>
      <c r="O3395"/>
      <c r="S3395"/>
      <c r="T3395"/>
    </row>
    <row r="3396" spans="1:20" ht="13" x14ac:dyDescent="0.3">
      <c r="A3396" s="13">
        <v>7146</v>
      </c>
      <c r="B3396" s="13">
        <v>192841</v>
      </c>
      <c r="C3396" s="5">
        <v>1E-4</v>
      </c>
      <c r="D3396" s="14">
        <v>53854843</v>
      </c>
      <c r="E3396" s="14">
        <f t="shared" si="208"/>
        <v>5385.4843000000001</v>
      </c>
      <c r="F3396" s="15" t="s">
        <v>14</v>
      </c>
      <c r="G3396" s="15">
        <v>1</v>
      </c>
      <c r="H3396" s="16" t="s">
        <v>23</v>
      </c>
      <c r="I3396" s="15">
        <f t="shared" si="209"/>
        <v>1</v>
      </c>
      <c r="J3396" s="15" t="s">
        <v>16</v>
      </c>
      <c r="K3396" s="15"/>
      <c r="L3396" s="17" t="s">
        <v>16</v>
      </c>
      <c r="M3396" s="15">
        <f t="shared" si="210"/>
        <v>0</v>
      </c>
      <c r="N3396" s="27">
        <f t="shared" si="211"/>
        <v>1</v>
      </c>
      <c r="O3396"/>
      <c r="S3396"/>
      <c r="T3396"/>
    </row>
    <row r="3397" spans="1:20" ht="13" x14ac:dyDescent="0.3">
      <c r="A3397" s="13">
        <v>7148</v>
      </c>
      <c r="B3397" s="13">
        <v>192878</v>
      </c>
      <c r="C3397" s="5">
        <v>1E-4</v>
      </c>
      <c r="D3397" s="14">
        <v>4182679</v>
      </c>
      <c r="E3397" s="14">
        <f t="shared" si="208"/>
        <v>418.2679</v>
      </c>
      <c r="F3397" s="15" t="s">
        <v>14</v>
      </c>
      <c r="G3397" s="15">
        <v>1</v>
      </c>
      <c r="H3397" s="16" t="s">
        <v>23</v>
      </c>
      <c r="I3397" s="15">
        <f t="shared" si="209"/>
        <v>1</v>
      </c>
      <c r="J3397" s="15" t="s">
        <v>16</v>
      </c>
      <c r="K3397" s="15"/>
      <c r="L3397" s="17" t="s">
        <v>16</v>
      </c>
      <c r="M3397" s="15">
        <f t="shared" si="210"/>
        <v>0</v>
      </c>
      <c r="N3397" s="27">
        <f t="shared" si="211"/>
        <v>1</v>
      </c>
      <c r="O3397"/>
      <c r="S3397"/>
      <c r="T3397"/>
    </row>
    <row r="3398" spans="1:20" ht="13" x14ac:dyDescent="0.3">
      <c r="A3398" s="13">
        <v>7148</v>
      </c>
      <c r="B3398" s="13">
        <v>192892</v>
      </c>
      <c r="C3398" s="5">
        <v>1E-4</v>
      </c>
      <c r="D3398" s="14">
        <v>925846702</v>
      </c>
      <c r="E3398" s="14">
        <f t="shared" si="208"/>
        <v>92584.670200000008</v>
      </c>
      <c r="F3398" s="15" t="s">
        <v>14</v>
      </c>
      <c r="G3398" s="15">
        <v>3</v>
      </c>
      <c r="H3398" s="16" t="s">
        <v>19</v>
      </c>
      <c r="I3398" s="15">
        <f t="shared" si="209"/>
        <v>3</v>
      </c>
      <c r="J3398" s="15" t="s">
        <v>16</v>
      </c>
      <c r="K3398" s="15"/>
      <c r="L3398" s="17" t="s">
        <v>16</v>
      </c>
      <c r="M3398" s="15">
        <f t="shared" si="210"/>
        <v>0</v>
      </c>
      <c r="N3398" s="27">
        <f t="shared" si="211"/>
        <v>3</v>
      </c>
      <c r="O3398"/>
      <c r="S3398"/>
      <c r="T3398"/>
    </row>
    <row r="3399" spans="1:20" ht="13" x14ac:dyDescent="0.3">
      <c r="A3399" s="13">
        <v>7151</v>
      </c>
      <c r="B3399" s="13">
        <v>192984</v>
      </c>
      <c r="C3399" s="5">
        <v>1E-4</v>
      </c>
      <c r="D3399" s="14">
        <v>1050964</v>
      </c>
      <c r="E3399" s="14">
        <f t="shared" si="208"/>
        <v>105.0964</v>
      </c>
      <c r="F3399" s="15" t="s">
        <v>14</v>
      </c>
      <c r="G3399" s="15">
        <v>1</v>
      </c>
      <c r="H3399" s="16" t="s">
        <v>25</v>
      </c>
      <c r="I3399" s="15">
        <f t="shared" si="209"/>
        <v>1</v>
      </c>
      <c r="J3399" s="15" t="s">
        <v>16</v>
      </c>
      <c r="K3399" s="15"/>
      <c r="L3399" s="17" t="s">
        <v>16</v>
      </c>
      <c r="M3399" s="15">
        <f t="shared" si="210"/>
        <v>0</v>
      </c>
      <c r="N3399" s="27">
        <f t="shared" si="211"/>
        <v>1</v>
      </c>
      <c r="O3399"/>
      <c r="S3399"/>
      <c r="T3399"/>
    </row>
    <row r="3400" spans="1:20" ht="13" x14ac:dyDescent="0.3">
      <c r="A3400" s="13">
        <v>7152</v>
      </c>
      <c r="B3400" s="13">
        <v>192998</v>
      </c>
      <c r="C3400" s="5">
        <v>1E-4</v>
      </c>
      <c r="D3400" s="14">
        <v>250605883</v>
      </c>
      <c r="E3400" s="14">
        <f t="shared" ref="E3400:E3463" si="212">C3400*D3400</f>
        <v>25060.588299999999</v>
      </c>
      <c r="F3400" s="15" t="s">
        <v>14</v>
      </c>
      <c r="G3400" s="15">
        <v>2</v>
      </c>
      <c r="H3400" s="16" t="s">
        <v>26</v>
      </c>
      <c r="I3400" s="15">
        <f t="shared" ref="I3400:I3463" si="213">IF(LEFT(H3400,5)="US TX",G3400,0)</f>
        <v>2</v>
      </c>
      <c r="J3400" s="15" t="s">
        <v>16</v>
      </c>
      <c r="K3400" s="15"/>
      <c r="L3400" s="17" t="s">
        <v>16</v>
      </c>
      <c r="M3400" s="15">
        <f t="shared" ref="M3400:M3463" si="214">IF(I3400=0,IF(LEFT(L3400,5)="US TX",K3400,0),0)</f>
        <v>0</v>
      </c>
      <c r="N3400" s="27">
        <f t="shared" ref="N3400:N3463" si="215">MAX(I3400,M3400)</f>
        <v>2</v>
      </c>
      <c r="O3400"/>
      <c r="S3400"/>
      <c r="T3400"/>
    </row>
    <row r="3401" spans="1:20" ht="13" x14ac:dyDescent="0.3">
      <c r="A3401" s="13">
        <v>7152</v>
      </c>
      <c r="B3401" s="13">
        <v>193000</v>
      </c>
      <c r="C3401" s="5">
        <v>1E-4</v>
      </c>
      <c r="D3401" s="14">
        <v>535153606</v>
      </c>
      <c r="E3401" s="14">
        <f t="shared" si="212"/>
        <v>53515.3606</v>
      </c>
      <c r="F3401" s="15" t="s">
        <v>14</v>
      </c>
      <c r="G3401" s="15">
        <v>3</v>
      </c>
      <c r="H3401" s="16" t="s">
        <v>15</v>
      </c>
      <c r="I3401" s="15">
        <f t="shared" si="213"/>
        <v>3</v>
      </c>
      <c r="J3401" s="15" t="s">
        <v>16</v>
      </c>
      <c r="K3401" s="15"/>
      <c r="L3401" s="17" t="s">
        <v>16</v>
      </c>
      <c r="M3401" s="15">
        <f t="shared" si="214"/>
        <v>0</v>
      </c>
      <c r="N3401" s="27">
        <f t="shared" si="215"/>
        <v>3</v>
      </c>
      <c r="O3401"/>
      <c r="S3401"/>
      <c r="T3401"/>
    </row>
    <row r="3402" spans="1:20" ht="13" x14ac:dyDescent="0.3">
      <c r="A3402" s="13">
        <v>7152</v>
      </c>
      <c r="B3402" s="13">
        <v>193001</v>
      </c>
      <c r="C3402" s="5">
        <v>1E-4</v>
      </c>
      <c r="D3402" s="14">
        <v>342755784</v>
      </c>
      <c r="E3402" s="14">
        <f t="shared" si="212"/>
        <v>34275.578399999999</v>
      </c>
      <c r="F3402" s="15" t="s">
        <v>14</v>
      </c>
      <c r="G3402" s="15">
        <v>2</v>
      </c>
      <c r="H3402" s="16" t="s">
        <v>35</v>
      </c>
      <c r="I3402" s="15">
        <f t="shared" si="213"/>
        <v>2</v>
      </c>
      <c r="J3402" s="15" t="s">
        <v>16</v>
      </c>
      <c r="K3402" s="15"/>
      <c r="L3402" s="17" t="s">
        <v>16</v>
      </c>
      <c r="M3402" s="15">
        <f t="shared" si="214"/>
        <v>0</v>
      </c>
      <c r="N3402" s="27">
        <f t="shared" si="215"/>
        <v>2</v>
      </c>
      <c r="O3402"/>
      <c r="S3402"/>
      <c r="T3402"/>
    </row>
    <row r="3403" spans="1:20" ht="13" x14ac:dyDescent="0.3">
      <c r="A3403" s="13">
        <v>7155</v>
      </c>
      <c r="B3403" s="13">
        <v>193097</v>
      </c>
      <c r="C3403" s="5">
        <v>1E-4</v>
      </c>
      <c r="D3403" s="14">
        <v>962734504</v>
      </c>
      <c r="E3403" s="14">
        <f t="shared" si="212"/>
        <v>96273.450400000002</v>
      </c>
      <c r="F3403" s="15" t="s">
        <v>14</v>
      </c>
      <c r="G3403" s="15">
        <v>3</v>
      </c>
      <c r="H3403" s="16" t="s">
        <v>23</v>
      </c>
      <c r="I3403" s="15">
        <f t="shared" si="213"/>
        <v>3</v>
      </c>
      <c r="J3403" s="15" t="s">
        <v>16</v>
      </c>
      <c r="K3403" s="15"/>
      <c r="L3403" s="17" t="s">
        <v>16</v>
      </c>
      <c r="M3403" s="15">
        <f t="shared" si="214"/>
        <v>0</v>
      </c>
      <c r="N3403" s="27">
        <f t="shared" si="215"/>
        <v>3</v>
      </c>
      <c r="O3403"/>
      <c r="S3403"/>
      <c r="T3403"/>
    </row>
    <row r="3404" spans="1:20" ht="13" x14ac:dyDescent="0.3">
      <c r="A3404" s="13">
        <v>7157</v>
      </c>
      <c r="B3404" s="13">
        <v>193136</v>
      </c>
      <c r="C3404" s="5">
        <v>1E-4</v>
      </c>
      <c r="D3404" s="14">
        <v>311046749</v>
      </c>
      <c r="E3404" s="14">
        <f t="shared" si="212"/>
        <v>31104.674900000002</v>
      </c>
      <c r="F3404" s="15" t="s">
        <v>14</v>
      </c>
      <c r="G3404" s="15">
        <v>3</v>
      </c>
      <c r="H3404" s="16" t="s">
        <v>23</v>
      </c>
      <c r="I3404" s="15">
        <f t="shared" si="213"/>
        <v>3</v>
      </c>
      <c r="J3404" s="15" t="s">
        <v>16</v>
      </c>
      <c r="K3404" s="15"/>
      <c r="L3404" s="17" t="s">
        <v>16</v>
      </c>
      <c r="M3404" s="15">
        <f t="shared" si="214"/>
        <v>0</v>
      </c>
      <c r="N3404" s="27">
        <f t="shared" si="215"/>
        <v>3</v>
      </c>
      <c r="O3404"/>
      <c r="S3404"/>
      <c r="T3404"/>
    </row>
    <row r="3405" spans="1:20" ht="13" x14ac:dyDescent="0.3">
      <c r="A3405" s="13">
        <v>7159</v>
      </c>
      <c r="B3405" s="13">
        <v>193187</v>
      </c>
      <c r="C3405" s="5">
        <v>1E-4</v>
      </c>
      <c r="D3405" s="14">
        <v>88621171</v>
      </c>
      <c r="E3405" s="14">
        <f t="shared" si="212"/>
        <v>8862.1171000000013</v>
      </c>
      <c r="F3405" s="15" t="s">
        <v>14</v>
      </c>
      <c r="G3405" s="15">
        <v>1</v>
      </c>
      <c r="H3405" s="16" t="s">
        <v>25</v>
      </c>
      <c r="I3405" s="15">
        <f t="shared" si="213"/>
        <v>1</v>
      </c>
      <c r="J3405" s="15" t="s">
        <v>16</v>
      </c>
      <c r="K3405" s="15"/>
      <c r="L3405" s="17" t="s">
        <v>16</v>
      </c>
      <c r="M3405" s="15">
        <f t="shared" si="214"/>
        <v>0</v>
      </c>
      <c r="N3405" s="27">
        <f t="shared" si="215"/>
        <v>1</v>
      </c>
      <c r="O3405"/>
      <c r="S3405"/>
      <c r="T3405"/>
    </row>
    <row r="3406" spans="1:20" ht="13" x14ac:dyDescent="0.3">
      <c r="A3406" s="13">
        <v>7160</v>
      </c>
      <c r="B3406" s="13">
        <v>193213</v>
      </c>
      <c r="C3406" s="5">
        <v>1E-4</v>
      </c>
      <c r="D3406" s="14">
        <v>101083120</v>
      </c>
      <c r="E3406" s="14">
        <f t="shared" si="212"/>
        <v>10108.312</v>
      </c>
      <c r="F3406" s="15" t="s">
        <v>14</v>
      </c>
      <c r="G3406" s="15">
        <v>3</v>
      </c>
      <c r="H3406" s="16" t="s">
        <v>22</v>
      </c>
      <c r="I3406" s="15">
        <f t="shared" si="213"/>
        <v>3</v>
      </c>
      <c r="J3406" s="15" t="s">
        <v>16</v>
      </c>
      <c r="K3406" s="15"/>
      <c r="L3406" s="17" t="s">
        <v>16</v>
      </c>
      <c r="M3406" s="15">
        <f t="shared" si="214"/>
        <v>0</v>
      </c>
      <c r="N3406" s="27">
        <f t="shared" si="215"/>
        <v>3</v>
      </c>
      <c r="O3406"/>
      <c r="S3406"/>
      <c r="T3406"/>
    </row>
    <row r="3407" spans="1:20" ht="13" x14ac:dyDescent="0.3">
      <c r="A3407" s="13">
        <v>7161</v>
      </c>
      <c r="B3407" s="13">
        <v>193256</v>
      </c>
      <c r="C3407" s="5">
        <v>1E-4</v>
      </c>
      <c r="D3407" s="14">
        <v>23319325</v>
      </c>
      <c r="E3407" s="14">
        <f t="shared" si="212"/>
        <v>2331.9324999999999</v>
      </c>
      <c r="F3407" s="15" t="s">
        <v>14</v>
      </c>
      <c r="G3407" s="15">
        <v>1</v>
      </c>
      <c r="H3407" s="16" t="s">
        <v>26</v>
      </c>
      <c r="I3407" s="15">
        <f t="shared" si="213"/>
        <v>1</v>
      </c>
      <c r="J3407" s="15" t="s">
        <v>16</v>
      </c>
      <c r="K3407" s="15"/>
      <c r="L3407" s="17" t="s">
        <v>16</v>
      </c>
      <c r="M3407" s="15">
        <f t="shared" si="214"/>
        <v>0</v>
      </c>
      <c r="N3407" s="27">
        <f t="shared" si="215"/>
        <v>1</v>
      </c>
      <c r="O3407"/>
      <c r="S3407"/>
      <c r="T3407"/>
    </row>
    <row r="3408" spans="1:20" ht="13" x14ac:dyDescent="0.3">
      <c r="A3408" s="13">
        <v>7163</v>
      </c>
      <c r="B3408" s="13">
        <v>193307</v>
      </c>
      <c r="C3408" s="5">
        <v>1E-4</v>
      </c>
      <c r="D3408" s="14">
        <v>95273446</v>
      </c>
      <c r="E3408" s="14">
        <f t="shared" si="212"/>
        <v>9527.3446000000004</v>
      </c>
      <c r="F3408" s="15" t="s">
        <v>14</v>
      </c>
      <c r="G3408" s="15">
        <v>1</v>
      </c>
      <c r="H3408" s="16" t="s">
        <v>20</v>
      </c>
      <c r="I3408" s="15">
        <f t="shared" si="213"/>
        <v>1</v>
      </c>
      <c r="J3408" s="15" t="s">
        <v>16</v>
      </c>
      <c r="K3408" s="15"/>
      <c r="L3408" s="17" t="s">
        <v>16</v>
      </c>
      <c r="M3408" s="15">
        <f t="shared" si="214"/>
        <v>0</v>
      </c>
      <c r="N3408" s="27">
        <f t="shared" si="215"/>
        <v>1</v>
      </c>
      <c r="O3408"/>
      <c r="S3408"/>
      <c r="T3408"/>
    </row>
    <row r="3409" spans="1:20" ht="13" x14ac:dyDescent="0.3">
      <c r="A3409" s="13">
        <v>7164</v>
      </c>
      <c r="B3409" s="13">
        <v>193336</v>
      </c>
      <c r="C3409" s="5">
        <v>1E-4</v>
      </c>
      <c r="D3409" s="14">
        <v>4025404</v>
      </c>
      <c r="E3409" s="14">
        <f t="shared" si="212"/>
        <v>402.54040000000003</v>
      </c>
      <c r="F3409" s="15" t="s">
        <v>14</v>
      </c>
      <c r="G3409" s="15">
        <v>1</v>
      </c>
      <c r="H3409" s="16" t="s">
        <v>20</v>
      </c>
      <c r="I3409" s="15">
        <f t="shared" si="213"/>
        <v>1</v>
      </c>
      <c r="J3409" s="15" t="s">
        <v>16</v>
      </c>
      <c r="K3409" s="15"/>
      <c r="L3409" s="17" t="s">
        <v>16</v>
      </c>
      <c r="M3409" s="15">
        <f t="shared" si="214"/>
        <v>0</v>
      </c>
      <c r="N3409" s="27">
        <f t="shared" si="215"/>
        <v>1</v>
      </c>
      <c r="O3409"/>
      <c r="S3409"/>
      <c r="T3409"/>
    </row>
    <row r="3410" spans="1:20" ht="13" x14ac:dyDescent="0.3">
      <c r="A3410" s="13">
        <v>7168</v>
      </c>
      <c r="B3410" s="13">
        <v>193440</v>
      </c>
      <c r="C3410" s="5">
        <v>1E-4</v>
      </c>
      <c r="D3410" s="14">
        <v>85564976</v>
      </c>
      <c r="E3410" s="14">
        <f t="shared" si="212"/>
        <v>8556.4976000000006</v>
      </c>
      <c r="F3410" s="15" t="s">
        <v>14</v>
      </c>
      <c r="G3410" s="15">
        <v>1</v>
      </c>
      <c r="H3410" s="16" t="s">
        <v>19</v>
      </c>
      <c r="I3410" s="15">
        <f t="shared" si="213"/>
        <v>1</v>
      </c>
      <c r="J3410" s="15" t="s">
        <v>16</v>
      </c>
      <c r="K3410" s="15"/>
      <c r="L3410" s="17" t="s">
        <v>16</v>
      </c>
      <c r="M3410" s="15">
        <f t="shared" si="214"/>
        <v>0</v>
      </c>
      <c r="N3410" s="27">
        <f t="shared" si="215"/>
        <v>1</v>
      </c>
      <c r="O3410"/>
      <c r="S3410"/>
      <c r="T3410"/>
    </row>
    <row r="3411" spans="1:20" ht="13" x14ac:dyDescent="0.3">
      <c r="A3411" s="13">
        <v>7172</v>
      </c>
      <c r="B3411" s="13">
        <v>193528</v>
      </c>
      <c r="C3411" s="5">
        <v>1E-4</v>
      </c>
      <c r="D3411" s="14">
        <v>292301621</v>
      </c>
      <c r="E3411" s="14">
        <f t="shared" si="212"/>
        <v>29230.162100000001</v>
      </c>
      <c r="F3411" s="15" t="s">
        <v>14</v>
      </c>
      <c r="G3411" s="15">
        <v>3</v>
      </c>
      <c r="H3411" s="16" t="s">
        <v>20</v>
      </c>
      <c r="I3411" s="15">
        <f t="shared" si="213"/>
        <v>3</v>
      </c>
      <c r="J3411" s="15" t="s">
        <v>16</v>
      </c>
      <c r="K3411" s="15"/>
      <c r="L3411" s="17" t="s">
        <v>16</v>
      </c>
      <c r="M3411" s="15">
        <f t="shared" si="214"/>
        <v>0</v>
      </c>
      <c r="N3411" s="27">
        <f t="shared" si="215"/>
        <v>3</v>
      </c>
      <c r="O3411"/>
      <c r="S3411"/>
      <c r="T3411"/>
    </row>
    <row r="3412" spans="1:20" ht="13" x14ac:dyDescent="0.3">
      <c r="A3412" s="13">
        <v>7179</v>
      </c>
      <c r="B3412" s="13">
        <v>193705</v>
      </c>
      <c r="C3412" s="5">
        <v>1E-4</v>
      </c>
      <c r="D3412" s="14">
        <v>47572811</v>
      </c>
      <c r="E3412" s="14">
        <f t="shared" si="212"/>
        <v>4757.2811000000002</v>
      </c>
      <c r="F3412" s="15" t="s">
        <v>14</v>
      </c>
      <c r="G3412" s="15">
        <v>4</v>
      </c>
      <c r="H3412" s="16" t="s">
        <v>34</v>
      </c>
      <c r="I3412" s="15">
        <f t="shared" si="213"/>
        <v>0</v>
      </c>
      <c r="J3412" s="15" t="s">
        <v>14</v>
      </c>
      <c r="K3412" s="15">
        <v>1</v>
      </c>
      <c r="L3412" s="17" t="s">
        <v>23</v>
      </c>
      <c r="M3412" s="15">
        <f t="shared" si="214"/>
        <v>1</v>
      </c>
      <c r="N3412" s="27">
        <f t="shared" si="215"/>
        <v>1</v>
      </c>
      <c r="O3412"/>
      <c r="S3412"/>
      <c r="T3412"/>
    </row>
    <row r="3413" spans="1:20" ht="13" x14ac:dyDescent="0.3">
      <c r="A3413" s="13">
        <v>7184</v>
      </c>
      <c r="B3413" s="13">
        <v>193828</v>
      </c>
      <c r="C3413" s="5">
        <v>1E-4</v>
      </c>
      <c r="D3413" s="14">
        <v>0</v>
      </c>
      <c r="E3413" s="14">
        <f t="shared" si="212"/>
        <v>0</v>
      </c>
      <c r="F3413" s="15" t="s">
        <v>14</v>
      </c>
      <c r="G3413" s="15">
        <v>1</v>
      </c>
      <c r="H3413" s="16" t="s">
        <v>22</v>
      </c>
      <c r="I3413" s="15">
        <f t="shared" si="213"/>
        <v>1</v>
      </c>
      <c r="J3413" s="15" t="s">
        <v>16</v>
      </c>
      <c r="K3413" s="15"/>
      <c r="L3413" s="17" t="s">
        <v>16</v>
      </c>
      <c r="M3413" s="15">
        <f t="shared" si="214"/>
        <v>0</v>
      </c>
      <c r="N3413" s="27">
        <f t="shared" si="215"/>
        <v>1</v>
      </c>
      <c r="O3413"/>
      <c r="S3413"/>
      <c r="T3413"/>
    </row>
    <row r="3414" spans="1:20" ht="13" x14ac:dyDescent="0.3">
      <c r="A3414" s="13">
        <v>7186</v>
      </c>
      <c r="B3414" s="13">
        <v>193885</v>
      </c>
      <c r="C3414" s="5">
        <v>1E-4</v>
      </c>
      <c r="D3414" s="14">
        <v>7299361</v>
      </c>
      <c r="E3414" s="14">
        <f t="shared" si="212"/>
        <v>729.93610000000001</v>
      </c>
      <c r="F3414" s="15" t="s">
        <v>14</v>
      </c>
      <c r="G3414" s="15">
        <v>1</v>
      </c>
      <c r="H3414" s="16" t="s">
        <v>22</v>
      </c>
      <c r="I3414" s="15">
        <f t="shared" si="213"/>
        <v>1</v>
      </c>
      <c r="J3414" s="15" t="s">
        <v>16</v>
      </c>
      <c r="K3414" s="15"/>
      <c r="L3414" s="17" t="s">
        <v>16</v>
      </c>
      <c r="M3414" s="15">
        <f t="shared" si="214"/>
        <v>0</v>
      </c>
      <c r="N3414" s="27">
        <f t="shared" si="215"/>
        <v>1</v>
      </c>
      <c r="O3414"/>
      <c r="S3414"/>
      <c r="T3414"/>
    </row>
    <row r="3415" spans="1:20" ht="13" x14ac:dyDescent="0.3">
      <c r="A3415" s="13">
        <v>7191</v>
      </c>
      <c r="B3415" s="13">
        <v>194027</v>
      </c>
      <c r="C3415" s="5">
        <v>1E-4</v>
      </c>
      <c r="D3415" s="14">
        <v>175745656</v>
      </c>
      <c r="E3415" s="14">
        <f t="shared" si="212"/>
        <v>17574.565600000002</v>
      </c>
      <c r="F3415" s="15" t="s">
        <v>14</v>
      </c>
      <c r="G3415" s="15">
        <v>1</v>
      </c>
      <c r="H3415" s="16" t="s">
        <v>20</v>
      </c>
      <c r="I3415" s="15">
        <f t="shared" si="213"/>
        <v>1</v>
      </c>
      <c r="J3415" s="15" t="s">
        <v>16</v>
      </c>
      <c r="K3415" s="15"/>
      <c r="L3415" s="17" t="s">
        <v>16</v>
      </c>
      <c r="M3415" s="15">
        <f t="shared" si="214"/>
        <v>0</v>
      </c>
      <c r="N3415" s="27">
        <f t="shared" si="215"/>
        <v>1</v>
      </c>
      <c r="O3415"/>
      <c r="S3415"/>
      <c r="T3415"/>
    </row>
    <row r="3416" spans="1:20" ht="13" x14ac:dyDescent="0.3">
      <c r="A3416" s="13">
        <v>7193</v>
      </c>
      <c r="B3416" s="13">
        <v>194076</v>
      </c>
      <c r="C3416" s="5">
        <v>1E-4</v>
      </c>
      <c r="D3416" s="14">
        <v>918313931</v>
      </c>
      <c r="E3416" s="14">
        <f t="shared" si="212"/>
        <v>91831.393100000001</v>
      </c>
      <c r="F3416" s="15" t="s">
        <v>14</v>
      </c>
      <c r="G3416" s="15">
        <v>2</v>
      </c>
      <c r="H3416" s="16" t="s">
        <v>17</v>
      </c>
      <c r="I3416" s="15">
        <f t="shared" si="213"/>
        <v>2</v>
      </c>
      <c r="J3416" s="15" t="s">
        <v>16</v>
      </c>
      <c r="K3416" s="15"/>
      <c r="L3416" s="17" t="s">
        <v>16</v>
      </c>
      <c r="M3416" s="15">
        <f t="shared" si="214"/>
        <v>0</v>
      </c>
      <c r="N3416" s="27">
        <f t="shared" si="215"/>
        <v>2</v>
      </c>
      <c r="O3416"/>
      <c r="S3416"/>
      <c r="T3416"/>
    </row>
    <row r="3417" spans="1:20" ht="13" x14ac:dyDescent="0.3">
      <c r="A3417" s="13">
        <v>7194</v>
      </c>
      <c r="B3417" s="13">
        <v>194087</v>
      </c>
      <c r="C3417" s="5">
        <v>1E-4</v>
      </c>
      <c r="D3417" s="14">
        <v>203458266</v>
      </c>
      <c r="E3417" s="14">
        <f t="shared" si="212"/>
        <v>20345.8266</v>
      </c>
      <c r="F3417" s="15" t="s">
        <v>14</v>
      </c>
      <c r="G3417" s="15">
        <v>3</v>
      </c>
      <c r="H3417" s="16" t="s">
        <v>18</v>
      </c>
      <c r="I3417" s="15">
        <f t="shared" si="213"/>
        <v>3</v>
      </c>
      <c r="J3417" s="15" t="s">
        <v>16</v>
      </c>
      <c r="K3417" s="15"/>
      <c r="L3417" s="17" t="s">
        <v>16</v>
      </c>
      <c r="M3417" s="15">
        <f t="shared" si="214"/>
        <v>0</v>
      </c>
      <c r="N3417" s="27">
        <f t="shared" si="215"/>
        <v>3</v>
      </c>
      <c r="O3417"/>
      <c r="S3417"/>
      <c r="T3417"/>
    </row>
    <row r="3418" spans="1:20" ht="13" x14ac:dyDescent="0.3">
      <c r="A3418" s="13">
        <v>7199</v>
      </c>
      <c r="B3418" s="13">
        <v>194221</v>
      </c>
      <c r="C3418" s="5">
        <v>1E-4</v>
      </c>
      <c r="D3418" s="14">
        <v>12964928</v>
      </c>
      <c r="E3418" s="14">
        <f t="shared" si="212"/>
        <v>1296.4928</v>
      </c>
      <c r="F3418" s="15" t="s">
        <v>14</v>
      </c>
      <c r="G3418" s="15">
        <v>3</v>
      </c>
      <c r="H3418" s="16" t="s">
        <v>22</v>
      </c>
      <c r="I3418" s="15">
        <f t="shared" si="213"/>
        <v>3</v>
      </c>
      <c r="J3418" s="15" t="s">
        <v>16</v>
      </c>
      <c r="K3418" s="15"/>
      <c r="L3418" s="17" t="s">
        <v>16</v>
      </c>
      <c r="M3418" s="15">
        <f t="shared" si="214"/>
        <v>0</v>
      </c>
      <c r="N3418" s="27">
        <f t="shared" si="215"/>
        <v>3</v>
      </c>
      <c r="O3418"/>
      <c r="S3418"/>
      <c r="T3418"/>
    </row>
    <row r="3419" spans="1:20" ht="13" x14ac:dyDescent="0.3">
      <c r="A3419" s="13">
        <v>7200</v>
      </c>
      <c r="B3419" s="13">
        <v>194237</v>
      </c>
      <c r="C3419" s="5">
        <v>1E-4</v>
      </c>
      <c r="D3419" s="14">
        <v>130040247</v>
      </c>
      <c r="E3419" s="14">
        <f t="shared" si="212"/>
        <v>13004.0247</v>
      </c>
      <c r="F3419" s="15" t="s">
        <v>14</v>
      </c>
      <c r="G3419" s="15">
        <v>2</v>
      </c>
      <c r="H3419" s="16" t="s">
        <v>25</v>
      </c>
      <c r="I3419" s="15">
        <f t="shared" si="213"/>
        <v>2</v>
      </c>
      <c r="J3419" s="15" t="s">
        <v>16</v>
      </c>
      <c r="K3419" s="15"/>
      <c r="L3419" s="17" t="s">
        <v>16</v>
      </c>
      <c r="M3419" s="15">
        <f t="shared" si="214"/>
        <v>0</v>
      </c>
      <c r="N3419" s="27">
        <f t="shared" si="215"/>
        <v>2</v>
      </c>
      <c r="O3419"/>
      <c r="S3419"/>
      <c r="T3419"/>
    </row>
    <row r="3420" spans="1:20" ht="13" x14ac:dyDescent="0.3">
      <c r="A3420" s="13">
        <v>7200</v>
      </c>
      <c r="B3420" s="13">
        <v>194263</v>
      </c>
      <c r="C3420" s="5">
        <v>1E-4</v>
      </c>
      <c r="D3420" s="14">
        <v>1571924456</v>
      </c>
      <c r="E3420" s="14">
        <f t="shared" si="212"/>
        <v>157192.44560000001</v>
      </c>
      <c r="F3420" s="15" t="s">
        <v>14</v>
      </c>
      <c r="G3420" s="15">
        <v>3</v>
      </c>
      <c r="H3420" s="16" t="s">
        <v>19</v>
      </c>
      <c r="I3420" s="15">
        <f t="shared" si="213"/>
        <v>3</v>
      </c>
      <c r="J3420" s="15" t="s">
        <v>16</v>
      </c>
      <c r="K3420" s="15"/>
      <c r="L3420" s="17" t="s">
        <v>16</v>
      </c>
      <c r="M3420" s="15">
        <f t="shared" si="214"/>
        <v>0</v>
      </c>
      <c r="N3420" s="27">
        <f t="shared" si="215"/>
        <v>3</v>
      </c>
      <c r="O3420"/>
      <c r="S3420"/>
      <c r="T3420"/>
    </row>
    <row r="3421" spans="1:20" ht="13" x14ac:dyDescent="0.3">
      <c r="A3421" s="13">
        <v>7201</v>
      </c>
      <c r="B3421" s="13">
        <v>194292</v>
      </c>
      <c r="C3421" s="5">
        <v>1E-4</v>
      </c>
      <c r="D3421" s="14">
        <v>1279685</v>
      </c>
      <c r="E3421" s="14">
        <f t="shared" si="212"/>
        <v>127.96850000000001</v>
      </c>
      <c r="F3421" s="15" t="s">
        <v>14</v>
      </c>
      <c r="G3421" s="15">
        <v>1</v>
      </c>
      <c r="H3421" s="16" t="s">
        <v>22</v>
      </c>
      <c r="I3421" s="15">
        <f t="shared" si="213"/>
        <v>1</v>
      </c>
      <c r="J3421" s="15" t="s">
        <v>16</v>
      </c>
      <c r="K3421" s="15"/>
      <c r="L3421" s="17" t="s">
        <v>16</v>
      </c>
      <c r="M3421" s="15">
        <f t="shared" si="214"/>
        <v>0</v>
      </c>
      <c r="N3421" s="27">
        <f t="shared" si="215"/>
        <v>1</v>
      </c>
      <c r="O3421"/>
      <c r="S3421"/>
      <c r="T3421"/>
    </row>
    <row r="3422" spans="1:20" ht="13" x14ac:dyDescent="0.3">
      <c r="A3422" s="13">
        <v>7204</v>
      </c>
      <c r="B3422" s="13">
        <v>194353</v>
      </c>
      <c r="C3422" s="5">
        <v>1E-4</v>
      </c>
      <c r="D3422" s="14">
        <v>358182897</v>
      </c>
      <c r="E3422" s="14">
        <f t="shared" si="212"/>
        <v>35818.289700000001</v>
      </c>
      <c r="F3422" s="15" t="s">
        <v>14</v>
      </c>
      <c r="G3422" s="15">
        <v>2</v>
      </c>
      <c r="H3422" s="16" t="s">
        <v>19</v>
      </c>
      <c r="I3422" s="15">
        <f t="shared" si="213"/>
        <v>2</v>
      </c>
      <c r="J3422" s="15" t="s">
        <v>16</v>
      </c>
      <c r="K3422" s="15"/>
      <c r="L3422" s="17" t="s">
        <v>16</v>
      </c>
      <c r="M3422" s="15">
        <f t="shared" si="214"/>
        <v>0</v>
      </c>
      <c r="N3422" s="27">
        <f t="shared" si="215"/>
        <v>2</v>
      </c>
      <c r="O3422"/>
      <c r="S3422"/>
      <c r="T3422"/>
    </row>
    <row r="3423" spans="1:20" ht="13" x14ac:dyDescent="0.3">
      <c r="A3423" s="13">
        <v>7205</v>
      </c>
      <c r="B3423" s="13">
        <v>194386</v>
      </c>
      <c r="C3423" s="5">
        <v>1E-4</v>
      </c>
      <c r="D3423" s="14">
        <v>99450</v>
      </c>
      <c r="E3423" s="14">
        <f t="shared" si="212"/>
        <v>9.9450000000000003</v>
      </c>
      <c r="F3423" s="15" t="s">
        <v>14</v>
      </c>
      <c r="G3423" s="15">
        <v>1</v>
      </c>
      <c r="H3423" s="16" t="s">
        <v>21</v>
      </c>
      <c r="I3423" s="15">
        <f t="shared" si="213"/>
        <v>0</v>
      </c>
      <c r="J3423" s="15" t="s">
        <v>16</v>
      </c>
      <c r="K3423" s="15"/>
      <c r="L3423" s="17" t="s">
        <v>16</v>
      </c>
      <c r="M3423" s="15">
        <f t="shared" si="214"/>
        <v>0</v>
      </c>
      <c r="N3423" s="27">
        <f t="shared" si="215"/>
        <v>0</v>
      </c>
      <c r="O3423"/>
      <c r="S3423"/>
      <c r="T3423"/>
    </row>
    <row r="3424" spans="1:20" ht="13" x14ac:dyDescent="0.3">
      <c r="A3424" s="13">
        <v>7207</v>
      </c>
      <c r="B3424" s="13">
        <v>194450</v>
      </c>
      <c r="C3424" s="5">
        <v>1E-4</v>
      </c>
      <c r="D3424" s="14">
        <v>1251142455</v>
      </c>
      <c r="E3424" s="14">
        <f t="shared" si="212"/>
        <v>125114.2455</v>
      </c>
      <c r="F3424" s="15" t="s">
        <v>14</v>
      </c>
      <c r="G3424" s="15">
        <v>2</v>
      </c>
      <c r="H3424" s="16" t="s">
        <v>19</v>
      </c>
      <c r="I3424" s="15">
        <f t="shared" si="213"/>
        <v>2</v>
      </c>
      <c r="J3424" s="15" t="s">
        <v>16</v>
      </c>
      <c r="K3424" s="15"/>
      <c r="L3424" s="17" t="s">
        <v>16</v>
      </c>
      <c r="M3424" s="15">
        <f t="shared" si="214"/>
        <v>0</v>
      </c>
      <c r="N3424" s="27">
        <f t="shared" si="215"/>
        <v>2</v>
      </c>
      <c r="O3424"/>
      <c r="S3424"/>
      <c r="T3424"/>
    </row>
    <row r="3425" spans="1:20" ht="13" x14ac:dyDescent="0.3">
      <c r="A3425" s="13">
        <v>7208</v>
      </c>
      <c r="B3425" s="13">
        <v>194474</v>
      </c>
      <c r="C3425" s="5">
        <v>1E-4</v>
      </c>
      <c r="D3425" s="14">
        <v>6877264</v>
      </c>
      <c r="E3425" s="14">
        <f t="shared" si="212"/>
        <v>687.72640000000001</v>
      </c>
      <c r="F3425" s="15" t="s">
        <v>14</v>
      </c>
      <c r="G3425" s="15">
        <v>1</v>
      </c>
      <c r="H3425" s="16" t="s">
        <v>35</v>
      </c>
      <c r="I3425" s="15">
        <f t="shared" si="213"/>
        <v>1</v>
      </c>
      <c r="J3425" s="15" t="s">
        <v>16</v>
      </c>
      <c r="K3425" s="15"/>
      <c r="L3425" s="17" t="s">
        <v>16</v>
      </c>
      <c r="M3425" s="15">
        <f t="shared" si="214"/>
        <v>0</v>
      </c>
      <c r="N3425" s="27">
        <f t="shared" si="215"/>
        <v>1</v>
      </c>
      <c r="O3425"/>
      <c r="S3425"/>
      <c r="T3425"/>
    </row>
    <row r="3426" spans="1:20" ht="13" x14ac:dyDescent="0.3">
      <c r="A3426" s="13">
        <v>7209</v>
      </c>
      <c r="B3426" s="13">
        <v>194504</v>
      </c>
      <c r="C3426" s="5">
        <v>1E-4</v>
      </c>
      <c r="D3426" s="14">
        <v>22581642</v>
      </c>
      <c r="E3426" s="14">
        <f t="shared" si="212"/>
        <v>2258.1642000000002</v>
      </c>
      <c r="F3426" s="15" t="s">
        <v>14</v>
      </c>
      <c r="G3426" s="15">
        <v>1</v>
      </c>
      <c r="H3426" s="16" t="s">
        <v>20</v>
      </c>
      <c r="I3426" s="15">
        <f t="shared" si="213"/>
        <v>1</v>
      </c>
      <c r="J3426" s="15" t="s">
        <v>16</v>
      </c>
      <c r="K3426" s="15"/>
      <c r="L3426" s="17" t="s">
        <v>16</v>
      </c>
      <c r="M3426" s="15">
        <f t="shared" si="214"/>
        <v>0</v>
      </c>
      <c r="N3426" s="27">
        <f t="shared" si="215"/>
        <v>1</v>
      </c>
      <c r="O3426"/>
      <c r="S3426"/>
      <c r="T3426"/>
    </row>
    <row r="3427" spans="1:20" ht="13" x14ac:dyDescent="0.3">
      <c r="A3427" s="13">
        <v>7212</v>
      </c>
      <c r="B3427" s="13">
        <v>194580</v>
      </c>
      <c r="C3427" s="5">
        <v>1E-4</v>
      </c>
      <c r="D3427" s="14">
        <v>1493779098</v>
      </c>
      <c r="E3427" s="14">
        <f t="shared" si="212"/>
        <v>149377.90979999999</v>
      </c>
      <c r="F3427" s="15" t="s">
        <v>14</v>
      </c>
      <c r="G3427" s="15">
        <v>2</v>
      </c>
      <c r="H3427" s="16" t="s">
        <v>15</v>
      </c>
      <c r="I3427" s="15">
        <f t="shared" si="213"/>
        <v>2</v>
      </c>
      <c r="J3427" s="15" t="s">
        <v>16</v>
      </c>
      <c r="K3427" s="15"/>
      <c r="L3427" s="17" t="s">
        <v>16</v>
      </c>
      <c r="M3427" s="15">
        <f t="shared" si="214"/>
        <v>0</v>
      </c>
      <c r="N3427" s="27">
        <f t="shared" si="215"/>
        <v>2</v>
      </c>
      <c r="O3427"/>
      <c r="S3427"/>
      <c r="T3427"/>
    </row>
    <row r="3428" spans="1:20" ht="13" x14ac:dyDescent="0.3">
      <c r="A3428" s="13">
        <v>7213</v>
      </c>
      <c r="B3428" s="13">
        <v>194607</v>
      </c>
      <c r="C3428" s="5">
        <v>1E-4</v>
      </c>
      <c r="D3428" s="14">
        <v>153870103</v>
      </c>
      <c r="E3428" s="14">
        <f t="shared" si="212"/>
        <v>15387.0103</v>
      </c>
      <c r="F3428" s="15" t="s">
        <v>14</v>
      </c>
      <c r="G3428" s="15">
        <v>2</v>
      </c>
      <c r="H3428" s="16" t="s">
        <v>22</v>
      </c>
      <c r="I3428" s="15">
        <f t="shared" si="213"/>
        <v>2</v>
      </c>
      <c r="J3428" s="15" t="s">
        <v>16</v>
      </c>
      <c r="K3428" s="15"/>
      <c r="L3428" s="17" t="s">
        <v>16</v>
      </c>
      <c r="M3428" s="15">
        <f t="shared" si="214"/>
        <v>0</v>
      </c>
      <c r="N3428" s="27">
        <f t="shared" si="215"/>
        <v>2</v>
      </c>
      <c r="O3428"/>
      <c r="S3428"/>
      <c r="T3428"/>
    </row>
    <row r="3429" spans="1:20" ht="13" x14ac:dyDescent="0.3">
      <c r="A3429" s="13">
        <v>7213</v>
      </c>
      <c r="B3429" s="13">
        <v>194612</v>
      </c>
      <c r="C3429" s="5">
        <v>1E-4</v>
      </c>
      <c r="D3429" s="14">
        <v>30653481</v>
      </c>
      <c r="E3429" s="14">
        <f t="shared" si="212"/>
        <v>3065.3481000000002</v>
      </c>
      <c r="F3429" s="15" t="s">
        <v>14</v>
      </c>
      <c r="G3429" s="15">
        <v>3</v>
      </c>
      <c r="H3429" s="16" t="s">
        <v>20</v>
      </c>
      <c r="I3429" s="15">
        <f t="shared" si="213"/>
        <v>3</v>
      </c>
      <c r="J3429" s="15" t="s">
        <v>16</v>
      </c>
      <c r="K3429" s="15"/>
      <c r="L3429" s="17" t="s">
        <v>16</v>
      </c>
      <c r="M3429" s="15">
        <f t="shared" si="214"/>
        <v>0</v>
      </c>
      <c r="N3429" s="27">
        <f t="shared" si="215"/>
        <v>3</v>
      </c>
      <c r="O3429"/>
      <c r="S3429"/>
      <c r="T3429"/>
    </row>
    <row r="3430" spans="1:20" ht="13" x14ac:dyDescent="0.3">
      <c r="A3430" s="13">
        <v>7216</v>
      </c>
      <c r="B3430" s="13">
        <v>194682</v>
      </c>
      <c r="C3430" s="5">
        <v>1E-4</v>
      </c>
      <c r="D3430" s="14">
        <v>87197366</v>
      </c>
      <c r="E3430" s="14">
        <f t="shared" si="212"/>
        <v>8719.7366000000002</v>
      </c>
      <c r="F3430" s="15" t="s">
        <v>14</v>
      </c>
      <c r="G3430" s="15">
        <v>2</v>
      </c>
      <c r="H3430" s="16" t="s">
        <v>20</v>
      </c>
      <c r="I3430" s="15">
        <f t="shared" si="213"/>
        <v>2</v>
      </c>
      <c r="J3430" s="15" t="s">
        <v>16</v>
      </c>
      <c r="K3430" s="15"/>
      <c r="L3430" s="17" t="s">
        <v>16</v>
      </c>
      <c r="M3430" s="15">
        <f t="shared" si="214"/>
        <v>0</v>
      </c>
      <c r="N3430" s="27">
        <f t="shared" si="215"/>
        <v>2</v>
      </c>
      <c r="O3430"/>
      <c r="S3430"/>
      <c r="T3430"/>
    </row>
    <row r="3431" spans="1:20" ht="13" x14ac:dyDescent="0.3">
      <c r="A3431" s="13">
        <v>7217</v>
      </c>
      <c r="B3431" s="13">
        <v>194718</v>
      </c>
      <c r="C3431" s="5">
        <v>1E-4</v>
      </c>
      <c r="D3431" s="14">
        <v>52544801</v>
      </c>
      <c r="E3431" s="14">
        <f t="shared" si="212"/>
        <v>5254.4801000000007</v>
      </c>
      <c r="F3431" s="15" t="s">
        <v>14</v>
      </c>
      <c r="G3431" s="15">
        <v>2</v>
      </c>
      <c r="H3431" s="16" t="s">
        <v>23</v>
      </c>
      <c r="I3431" s="15">
        <f t="shared" si="213"/>
        <v>2</v>
      </c>
      <c r="J3431" s="15" t="s">
        <v>16</v>
      </c>
      <c r="K3431" s="15"/>
      <c r="L3431" s="17" t="s">
        <v>16</v>
      </c>
      <c r="M3431" s="15">
        <f t="shared" si="214"/>
        <v>0</v>
      </c>
      <c r="N3431" s="27">
        <f t="shared" si="215"/>
        <v>2</v>
      </c>
      <c r="O3431"/>
      <c r="S3431"/>
      <c r="T3431"/>
    </row>
    <row r="3432" spans="1:20" ht="13" x14ac:dyDescent="0.3">
      <c r="A3432" s="13">
        <v>7217</v>
      </c>
      <c r="B3432" s="13">
        <v>194719</v>
      </c>
      <c r="C3432" s="5">
        <v>1E-4</v>
      </c>
      <c r="D3432" s="14">
        <v>27385283</v>
      </c>
      <c r="E3432" s="14">
        <f t="shared" si="212"/>
        <v>2738.5282999999999</v>
      </c>
      <c r="F3432" s="15" t="s">
        <v>14</v>
      </c>
      <c r="G3432" s="15">
        <v>1</v>
      </c>
      <c r="H3432" s="16" t="s">
        <v>20</v>
      </c>
      <c r="I3432" s="15">
        <f t="shared" si="213"/>
        <v>1</v>
      </c>
      <c r="J3432" s="15" t="s">
        <v>16</v>
      </c>
      <c r="K3432" s="15"/>
      <c r="L3432" s="17" t="s">
        <v>16</v>
      </c>
      <c r="M3432" s="15">
        <f t="shared" si="214"/>
        <v>0</v>
      </c>
      <c r="N3432" s="27">
        <f t="shared" si="215"/>
        <v>1</v>
      </c>
      <c r="O3432"/>
      <c r="S3432"/>
      <c r="T3432"/>
    </row>
    <row r="3433" spans="1:20" ht="13" x14ac:dyDescent="0.3">
      <c r="A3433" s="13">
        <v>7219</v>
      </c>
      <c r="B3433" s="13">
        <v>194770</v>
      </c>
      <c r="C3433" s="5">
        <v>1E-4</v>
      </c>
      <c r="D3433" s="14">
        <v>138</v>
      </c>
      <c r="E3433" s="14">
        <f t="shared" si="212"/>
        <v>1.3800000000000002E-2</v>
      </c>
      <c r="F3433" s="15" t="s">
        <v>14</v>
      </c>
      <c r="G3433" s="15">
        <v>1</v>
      </c>
      <c r="H3433" s="16" t="s">
        <v>21</v>
      </c>
      <c r="I3433" s="15">
        <f t="shared" si="213"/>
        <v>0</v>
      </c>
      <c r="J3433" s="15" t="s">
        <v>16</v>
      </c>
      <c r="K3433" s="15"/>
      <c r="L3433" s="17" t="s">
        <v>16</v>
      </c>
      <c r="M3433" s="15">
        <f t="shared" si="214"/>
        <v>0</v>
      </c>
      <c r="N3433" s="27">
        <f t="shared" si="215"/>
        <v>0</v>
      </c>
      <c r="O3433"/>
      <c r="S3433"/>
      <c r="T3433"/>
    </row>
    <row r="3434" spans="1:20" ht="13" x14ac:dyDescent="0.3">
      <c r="A3434" s="13">
        <v>7223</v>
      </c>
      <c r="B3434" s="13">
        <v>194872</v>
      </c>
      <c r="C3434" s="5">
        <v>1E-4</v>
      </c>
      <c r="D3434" s="14">
        <v>51041393</v>
      </c>
      <c r="E3434" s="14">
        <f t="shared" si="212"/>
        <v>5104.1392999999998</v>
      </c>
      <c r="F3434" s="15" t="s">
        <v>14</v>
      </c>
      <c r="G3434" s="15">
        <v>2</v>
      </c>
      <c r="H3434" s="16" t="s">
        <v>24</v>
      </c>
      <c r="I3434" s="15">
        <f t="shared" si="213"/>
        <v>2</v>
      </c>
      <c r="J3434" s="15" t="s">
        <v>16</v>
      </c>
      <c r="K3434" s="15"/>
      <c r="L3434" s="17" t="s">
        <v>16</v>
      </c>
      <c r="M3434" s="15">
        <f t="shared" si="214"/>
        <v>0</v>
      </c>
      <c r="N3434" s="27">
        <f t="shared" si="215"/>
        <v>2</v>
      </c>
      <c r="O3434"/>
      <c r="S3434"/>
      <c r="T3434"/>
    </row>
    <row r="3435" spans="1:20" ht="13" x14ac:dyDescent="0.3">
      <c r="A3435" s="13">
        <v>7225</v>
      </c>
      <c r="B3435" s="13">
        <v>194913</v>
      </c>
      <c r="C3435" s="5">
        <v>1E-4</v>
      </c>
      <c r="D3435" s="14">
        <v>75883964</v>
      </c>
      <c r="E3435" s="14">
        <f t="shared" si="212"/>
        <v>7588.3964000000005</v>
      </c>
      <c r="F3435" s="15" t="s">
        <v>14</v>
      </c>
      <c r="G3435" s="15">
        <v>1</v>
      </c>
      <c r="H3435" s="16" t="s">
        <v>15</v>
      </c>
      <c r="I3435" s="15">
        <f t="shared" si="213"/>
        <v>1</v>
      </c>
      <c r="J3435" s="15" t="s">
        <v>16</v>
      </c>
      <c r="K3435" s="15"/>
      <c r="L3435" s="17" t="s">
        <v>16</v>
      </c>
      <c r="M3435" s="15">
        <f t="shared" si="214"/>
        <v>0</v>
      </c>
      <c r="N3435" s="27">
        <f t="shared" si="215"/>
        <v>1</v>
      </c>
      <c r="O3435"/>
      <c r="S3435"/>
      <c r="T3435"/>
    </row>
    <row r="3436" spans="1:20" ht="13" x14ac:dyDescent="0.3">
      <c r="A3436" s="13">
        <v>7226</v>
      </c>
      <c r="B3436" s="13">
        <v>194933</v>
      </c>
      <c r="C3436" s="5">
        <v>1E-4</v>
      </c>
      <c r="D3436" s="14">
        <v>1210309139</v>
      </c>
      <c r="E3436" s="14">
        <f t="shared" si="212"/>
        <v>121030.9139</v>
      </c>
      <c r="F3436" s="15" t="s">
        <v>14</v>
      </c>
      <c r="G3436" s="15">
        <v>2</v>
      </c>
      <c r="H3436" s="16" t="s">
        <v>15</v>
      </c>
      <c r="I3436" s="15">
        <f t="shared" si="213"/>
        <v>2</v>
      </c>
      <c r="J3436" s="15" t="s">
        <v>16</v>
      </c>
      <c r="K3436" s="15"/>
      <c r="L3436" s="17" t="s">
        <v>16</v>
      </c>
      <c r="M3436" s="15">
        <f t="shared" si="214"/>
        <v>0</v>
      </c>
      <c r="N3436" s="27">
        <f t="shared" si="215"/>
        <v>2</v>
      </c>
      <c r="O3436"/>
      <c r="S3436"/>
      <c r="T3436"/>
    </row>
    <row r="3437" spans="1:20" ht="13" x14ac:dyDescent="0.3">
      <c r="A3437" s="13">
        <v>7229</v>
      </c>
      <c r="B3437" s="13">
        <v>195020</v>
      </c>
      <c r="C3437" s="5">
        <v>1E-4</v>
      </c>
      <c r="D3437" s="14">
        <v>25683249</v>
      </c>
      <c r="E3437" s="14">
        <f t="shared" si="212"/>
        <v>2568.3249000000001</v>
      </c>
      <c r="F3437" s="15" t="s">
        <v>14</v>
      </c>
      <c r="G3437" s="15">
        <v>1</v>
      </c>
      <c r="H3437" s="16" t="s">
        <v>24</v>
      </c>
      <c r="I3437" s="15">
        <f t="shared" si="213"/>
        <v>1</v>
      </c>
      <c r="J3437" s="15" t="s">
        <v>16</v>
      </c>
      <c r="K3437" s="15"/>
      <c r="L3437" s="17" t="s">
        <v>16</v>
      </c>
      <c r="M3437" s="15">
        <f t="shared" si="214"/>
        <v>0</v>
      </c>
      <c r="N3437" s="27">
        <f t="shared" si="215"/>
        <v>1</v>
      </c>
      <c r="O3437"/>
      <c r="S3437"/>
      <c r="T3437"/>
    </row>
    <row r="3438" spans="1:20" ht="13" x14ac:dyDescent="0.3">
      <c r="A3438" s="13">
        <v>7231</v>
      </c>
      <c r="B3438" s="13">
        <v>195062</v>
      </c>
      <c r="C3438" s="5">
        <v>1E-4</v>
      </c>
      <c r="D3438" s="14">
        <v>1472630747</v>
      </c>
      <c r="E3438" s="14">
        <f t="shared" si="212"/>
        <v>147263.0747</v>
      </c>
      <c r="F3438" s="15" t="s">
        <v>14</v>
      </c>
      <c r="G3438" s="15">
        <v>2</v>
      </c>
      <c r="H3438" s="16" t="s">
        <v>15</v>
      </c>
      <c r="I3438" s="15">
        <f t="shared" si="213"/>
        <v>2</v>
      </c>
      <c r="J3438" s="15" t="s">
        <v>16</v>
      </c>
      <c r="K3438" s="15"/>
      <c r="L3438" s="17" t="s">
        <v>16</v>
      </c>
      <c r="M3438" s="15">
        <f t="shared" si="214"/>
        <v>0</v>
      </c>
      <c r="N3438" s="27">
        <f t="shared" si="215"/>
        <v>2</v>
      </c>
      <c r="O3438"/>
      <c r="S3438"/>
      <c r="T3438"/>
    </row>
    <row r="3439" spans="1:20" ht="13" x14ac:dyDescent="0.3">
      <c r="A3439" s="13">
        <v>7234</v>
      </c>
      <c r="B3439" s="13">
        <v>195127</v>
      </c>
      <c r="C3439" s="5">
        <v>1E-4</v>
      </c>
      <c r="D3439" s="14">
        <v>20915399</v>
      </c>
      <c r="E3439" s="14">
        <f t="shared" si="212"/>
        <v>2091.5399000000002</v>
      </c>
      <c r="F3439" s="15" t="s">
        <v>14</v>
      </c>
      <c r="G3439" s="15">
        <v>1</v>
      </c>
      <c r="H3439" s="16" t="s">
        <v>24</v>
      </c>
      <c r="I3439" s="15">
        <f t="shared" si="213"/>
        <v>1</v>
      </c>
      <c r="J3439" s="15" t="s">
        <v>16</v>
      </c>
      <c r="K3439" s="15"/>
      <c r="L3439" s="17" t="s">
        <v>16</v>
      </c>
      <c r="M3439" s="15">
        <f t="shared" si="214"/>
        <v>0</v>
      </c>
      <c r="N3439" s="27">
        <f t="shared" si="215"/>
        <v>1</v>
      </c>
      <c r="O3439"/>
      <c r="S3439"/>
      <c r="T3439"/>
    </row>
    <row r="3440" spans="1:20" ht="13" x14ac:dyDescent="0.3">
      <c r="A3440" s="13">
        <v>7234</v>
      </c>
      <c r="B3440" s="13">
        <v>195133</v>
      </c>
      <c r="C3440" s="5">
        <v>1E-4</v>
      </c>
      <c r="D3440" s="14">
        <v>616565704</v>
      </c>
      <c r="E3440" s="14">
        <f t="shared" si="212"/>
        <v>61656.570400000004</v>
      </c>
      <c r="F3440" s="15" t="s">
        <v>14</v>
      </c>
      <c r="G3440" s="15">
        <v>3</v>
      </c>
      <c r="H3440" s="16" t="s">
        <v>17</v>
      </c>
      <c r="I3440" s="15">
        <f t="shared" si="213"/>
        <v>3</v>
      </c>
      <c r="J3440" s="15" t="s">
        <v>16</v>
      </c>
      <c r="K3440" s="15"/>
      <c r="L3440" s="17" t="s">
        <v>16</v>
      </c>
      <c r="M3440" s="15">
        <f t="shared" si="214"/>
        <v>0</v>
      </c>
      <c r="N3440" s="27">
        <f t="shared" si="215"/>
        <v>3</v>
      </c>
      <c r="O3440"/>
      <c r="S3440"/>
      <c r="T3440"/>
    </row>
    <row r="3441" spans="1:20" ht="13" x14ac:dyDescent="0.3">
      <c r="A3441" s="13">
        <v>7235</v>
      </c>
      <c r="B3441" s="13">
        <v>195168</v>
      </c>
      <c r="C3441" s="5">
        <v>1E-4</v>
      </c>
      <c r="D3441" s="14">
        <v>3739758</v>
      </c>
      <c r="E3441" s="14">
        <f t="shared" si="212"/>
        <v>373.97579999999999</v>
      </c>
      <c r="F3441" s="15" t="s">
        <v>14</v>
      </c>
      <c r="G3441" s="15">
        <v>3</v>
      </c>
      <c r="H3441" s="16" t="s">
        <v>54</v>
      </c>
      <c r="I3441" s="15">
        <f t="shared" si="213"/>
        <v>0</v>
      </c>
      <c r="J3441" s="15" t="s">
        <v>16</v>
      </c>
      <c r="K3441" s="15"/>
      <c r="L3441" s="17" t="s">
        <v>16</v>
      </c>
      <c r="M3441" s="15">
        <f t="shared" si="214"/>
        <v>0</v>
      </c>
      <c r="N3441" s="27">
        <f t="shared" si="215"/>
        <v>0</v>
      </c>
      <c r="O3441"/>
      <c r="S3441"/>
      <c r="T3441"/>
    </row>
    <row r="3442" spans="1:20" ht="13" x14ac:dyDescent="0.3">
      <c r="A3442" s="13">
        <v>7235</v>
      </c>
      <c r="B3442" s="13">
        <v>195174</v>
      </c>
      <c r="C3442" s="5">
        <v>1E-4</v>
      </c>
      <c r="D3442" s="14">
        <v>34537516</v>
      </c>
      <c r="E3442" s="14">
        <f t="shared" si="212"/>
        <v>3453.7516000000001</v>
      </c>
      <c r="F3442" s="15" t="s">
        <v>14</v>
      </c>
      <c r="G3442" s="15">
        <v>1</v>
      </c>
      <c r="H3442" s="16" t="s">
        <v>19</v>
      </c>
      <c r="I3442" s="15">
        <f t="shared" si="213"/>
        <v>1</v>
      </c>
      <c r="J3442" s="15" t="s">
        <v>16</v>
      </c>
      <c r="K3442" s="15"/>
      <c r="L3442" s="17" t="s">
        <v>16</v>
      </c>
      <c r="M3442" s="15">
        <f t="shared" si="214"/>
        <v>0</v>
      </c>
      <c r="N3442" s="27">
        <f t="shared" si="215"/>
        <v>1</v>
      </c>
      <c r="O3442"/>
      <c r="S3442"/>
      <c r="T3442"/>
    </row>
    <row r="3443" spans="1:20" ht="13" x14ac:dyDescent="0.3">
      <c r="A3443" s="13">
        <v>7237</v>
      </c>
      <c r="B3443" s="13">
        <v>195219</v>
      </c>
      <c r="C3443" s="5">
        <v>1E-4</v>
      </c>
      <c r="D3443" s="14">
        <v>94458</v>
      </c>
      <c r="E3443" s="14">
        <f t="shared" si="212"/>
        <v>9.4458000000000002</v>
      </c>
      <c r="F3443" s="15" t="s">
        <v>14</v>
      </c>
      <c r="G3443" s="15">
        <v>3</v>
      </c>
      <c r="H3443" s="16" t="s">
        <v>33</v>
      </c>
      <c r="I3443" s="15">
        <f t="shared" si="213"/>
        <v>0</v>
      </c>
      <c r="J3443" s="15" t="s">
        <v>16</v>
      </c>
      <c r="K3443" s="15"/>
      <c r="L3443" s="17" t="s">
        <v>16</v>
      </c>
      <c r="M3443" s="15">
        <f t="shared" si="214"/>
        <v>0</v>
      </c>
      <c r="N3443" s="27">
        <f t="shared" si="215"/>
        <v>0</v>
      </c>
      <c r="O3443"/>
      <c r="S3443"/>
      <c r="T3443"/>
    </row>
    <row r="3444" spans="1:20" ht="13" x14ac:dyDescent="0.3">
      <c r="A3444" s="13">
        <v>7239</v>
      </c>
      <c r="B3444" s="13">
        <v>195289</v>
      </c>
      <c r="C3444" s="5">
        <v>1E-4</v>
      </c>
      <c r="D3444" s="14">
        <v>202252389</v>
      </c>
      <c r="E3444" s="14">
        <f t="shared" si="212"/>
        <v>20225.2389</v>
      </c>
      <c r="F3444" s="15" t="s">
        <v>14</v>
      </c>
      <c r="G3444" s="15">
        <v>3</v>
      </c>
      <c r="H3444" s="16" t="s">
        <v>22</v>
      </c>
      <c r="I3444" s="15">
        <f t="shared" si="213"/>
        <v>3</v>
      </c>
      <c r="J3444" s="15" t="s">
        <v>16</v>
      </c>
      <c r="K3444" s="15"/>
      <c r="L3444" s="17" t="s">
        <v>16</v>
      </c>
      <c r="M3444" s="15">
        <f t="shared" si="214"/>
        <v>0</v>
      </c>
      <c r="N3444" s="27">
        <f t="shared" si="215"/>
        <v>3</v>
      </c>
      <c r="O3444"/>
      <c r="S3444"/>
      <c r="T3444"/>
    </row>
    <row r="3445" spans="1:20" ht="13" x14ac:dyDescent="0.3">
      <c r="A3445" s="13">
        <v>7240</v>
      </c>
      <c r="B3445" s="13">
        <v>195295</v>
      </c>
      <c r="C3445" s="5">
        <v>1E-4</v>
      </c>
      <c r="D3445" s="14">
        <v>2203226856</v>
      </c>
      <c r="E3445" s="14">
        <f t="shared" si="212"/>
        <v>220322.6856</v>
      </c>
      <c r="F3445" s="15" t="s">
        <v>14</v>
      </c>
      <c r="G3445" s="15">
        <v>3</v>
      </c>
      <c r="H3445" s="16" t="s">
        <v>15</v>
      </c>
      <c r="I3445" s="15">
        <f t="shared" si="213"/>
        <v>3</v>
      </c>
      <c r="J3445" s="15" t="s">
        <v>16</v>
      </c>
      <c r="K3445" s="15"/>
      <c r="L3445" s="17" t="s">
        <v>16</v>
      </c>
      <c r="M3445" s="15">
        <f t="shared" si="214"/>
        <v>0</v>
      </c>
      <c r="N3445" s="27">
        <f t="shared" si="215"/>
        <v>3</v>
      </c>
      <c r="O3445"/>
      <c r="S3445"/>
      <c r="T3445"/>
    </row>
    <row r="3446" spans="1:20" ht="13" x14ac:dyDescent="0.3">
      <c r="A3446" s="13">
        <v>7240</v>
      </c>
      <c r="B3446" s="13">
        <v>195304</v>
      </c>
      <c r="C3446" s="5">
        <v>1E-4</v>
      </c>
      <c r="D3446" s="14">
        <v>11909181</v>
      </c>
      <c r="E3446" s="14">
        <f t="shared" si="212"/>
        <v>1190.9181000000001</v>
      </c>
      <c r="F3446" s="15" t="s">
        <v>14</v>
      </c>
      <c r="G3446" s="15">
        <v>3</v>
      </c>
      <c r="H3446" s="16" t="s">
        <v>33</v>
      </c>
      <c r="I3446" s="15">
        <f t="shared" si="213"/>
        <v>0</v>
      </c>
      <c r="J3446" s="15" t="s">
        <v>16</v>
      </c>
      <c r="K3446" s="15"/>
      <c r="L3446" s="17" t="s">
        <v>16</v>
      </c>
      <c r="M3446" s="15">
        <f t="shared" si="214"/>
        <v>0</v>
      </c>
      <c r="N3446" s="27">
        <f t="shared" si="215"/>
        <v>0</v>
      </c>
      <c r="O3446"/>
      <c r="S3446"/>
      <c r="T3446"/>
    </row>
    <row r="3447" spans="1:20" ht="13" x14ac:dyDescent="0.3">
      <c r="A3447" s="13">
        <v>7244</v>
      </c>
      <c r="B3447" s="13">
        <v>195398</v>
      </c>
      <c r="C3447" s="5">
        <v>1E-4</v>
      </c>
      <c r="D3447" s="14">
        <v>112866909</v>
      </c>
      <c r="E3447" s="14">
        <f t="shared" si="212"/>
        <v>11286.690900000001</v>
      </c>
      <c r="F3447" s="15" t="s">
        <v>14</v>
      </c>
      <c r="G3447" s="15">
        <v>3</v>
      </c>
      <c r="H3447" s="16" t="s">
        <v>24</v>
      </c>
      <c r="I3447" s="15">
        <f t="shared" si="213"/>
        <v>3</v>
      </c>
      <c r="J3447" s="15" t="s">
        <v>16</v>
      </c>
      <c r="K3447" s="15"/>
      <c r="L3447" s="17" t="s">
        <v>16</v>
      </c>
      <c r="M3447" s="15">
        <f t="shared" si="214"/>
        <v>0</v>
      </c>
      <c r="N3447" s="27">
        <f t="shared" si="215"/>
        <v>3</v>
      </c>
      <c r="O3447"/>
      <c r="S3447"/>
      <c r="T3447"/>
    </row>
    <row r="3448" spans="1:20" ht="13" x14ac:dyDescent="0.3">
      <c r="A3448" s="13">
        <v>7246</v>
      </c>
      <c r="B3448" s="13">
        <v>195454</v>
      </c>
      <c r="C3448" s="5">
        <v>1E-4</v>
      </c>
      <c r="D3448" s="14">
        <v>1007494103</v>
      </c>
      <c r="E3448" s="14">
        <f t="shared" si="212"/>
        <v>100749.4103</v>
      </c>
      <c r="F3448" s="15" t="s">
        <v>14</v>
      </c>
      <c r="G3448" s="15">
        <v>1</v>
      </c>
      <c r="H3448" s="16" t="s">
        <v>32</v>
      </c>
      <c r="I3448" s="15">
        <f t="shared" si="213"/>
        <v>0</v>
      </c>
      <c r="J3448" s="15" t="s">
        <v>14</v>
      </c>
      <c r="K3448" s="15">
        <v>2</v>
      </c>
      <c r="L3448" s="17" t="s">
        <v>19</v>
      </c>
      <c r="M3448" s="15">
        <f t="shared" si="214"/>
        <v>2</v>
      </c>
      <c r="N3448" s="27">
        <f t="shared" si="215"/>
        <v>2</v>
      </c>
      <c r="O3448"/>
      <c r="S3448"/>
      <c r="T3448"/>
    </row>
    <row r="3449" spans="1:20" ht="13" x14ac:dyDescent="0.3">
      <c r="A3449" s="13">
        <v>7249</v>
      </c>
      <c r="B3449" s="13">
        <v>195526</v>
      </c>
      <c r="C3449" s="5">
        <v>1E-4</v>
      </c>
      <c r="D3449" s="14">
        <v>367884888</v>
      </c>
      <c r="E3449" s="14">
        <f t="shared" si="212"/>
        <v>36788.488799999999</v>
      </c>
      <c r="F3449" s="15" t="s">
        <v>14</v>
      </c>
      <c r="G3449" s="15">
        <v>2</v>
      </c>
      <c r="H3449" s="16" t="s">
        <v>20</v>
      </c>
      <c r="I3449" s="15">
        <f t="shared" si="213"/>
        <v>2</v>
      </c>
      <c r="J3449" s="15" t="s">
        <v>16</v>
      </c>
      <c r="K3449" s="15"/>
      <c r="L3449" s="17" t="s">
        <v>16</v>
      </c>
      <c r="M3449" s="15">
        <f t="shared" si="214"/>
        <v>0</v>
      </c>
      <c r="N3449" s="27">
        <f t="shared" si="215"/>
        <v>2</v>
      </c>
      <c r="O3449"/>
      <c r="S3449"/>
      <c r="T3449"/>
    </row>
    <row r="3450" spans="1:20" ht="13" x14ac:dyDescent="0.3">
      <c r="A3450" s="13">
        <v>7253</v>
      </c>
      <c r="B3450" s="13">
        <v>195610</v>
      </c>
      <c r="C3450" s="5">
        <v>1E-4</v>
      </c>
      <c r="D3450" s="14">
        <v>171522279</v>
      </c>
      <c r="E3450" s="14">
        <f t="shared" si="212"/>
        <v>17152.227900000002</v>
      </c>
      <c r="F3450" s="15" t="s">
        <v>14</v>
      </c>
      <c r="G3450" s="15">
        <v>1</v>
      </c>
      <c r="H3450" s="16" t="s">
        <v>15</v>
      </c>
      <c r="I3450" s="15">
        <f t="shared" si="213"/>
        <v>1</v>
      </c>
      <c r="J3450" s="15" t="s">
        <v>16</v>
      </c>
      <c r="K3450" s="15"/>
      <c r="L3450" s="17" t="s">
        <v>16</v>
      </c>
      <c r="M3450" s="15">
        <f t="shared" si="214"/>
        <v>0</v>
      </c>
      <c r="N3450" s="27">
        <f t="shared" si="215"/>
        <v>1</v>
      </c>
      <c r="O3450"/>
      <c r="S3450"/>
      <c r="T3450"/>
    </row>
    <row r="3451" spans="1:20" ht="13" x14ac:dyDescent="0.3">
      <c r="A3451" s="13">
        <v>7256</v>
      </c>
      <c r="B3451" s="13">
        <v>195711</v>
      </c>
      <c r="C3451" s="5">
        <v>1E-4</v>
      </c>
      <c r="D3451" s="14">
        <v>2237205403</v>
      </c>
      <c r="E3451" s="14">
        <f t="shared" si="212"/>
        <v>223720.54030000002</v>
      </c>
      <c r="F3451" s="15" t="s">
        <v>14</v>
      </c>
      <c r="G3451" s="15">
        <v>4</v>
      </c>
      <c r="H3451" s="16" t="s">
        <v>17</v>
      </c>
      <c r="I3451" s="15">
        <f t="shared" si="213"/>
        <v>4</v>
      </c>
      <c r="J3451" s="15" t="s">
        <v>16</v>
      </c>
      <c r="K3451" s="15"/>
      <c r="L3451" s="17" t="s">
        <v>16</v>
      </c>
      <c r="M3451" s="15">
        <f t="shared" si="214"/>
        <v>0</v>
      </c>
      <c r="N3451" s="27">
        <f t="shared" si="215"/>
        <v>4</v>
      </c>
      <c r="O3451"/>
      <c r="S3451"/>
      <c r="T3451"/>
    </row>
    <row r="3452" spans="1:20" ht="13" x14ac:dyDescent="0.3">
      <c r="A3452" s="13">
        <v>7257</v>
      </c>
      <c r="B3452" s="13">
        <v>195729</v>
      </c>
      <c r="C3452" s="5">
        <v>1E-4</v>
      </c>
      <c r="D3452" s="14">
        <v>8740</v>
      </c>
      <c r="E3452" s="14">
        <f t="shared" si="212"/>
        <v>0.874</v>
      </c>
      <c r="F3452" s="15" t="s">
        <v>14</v>
      </c>
      <c r="G3452" s="15">
        <v>1</v>
      </c>
      <c r="H3452" s="16" t="s">
        <v>22</v>
      </c>
      <c r="I3452" s="15">
        <f t="shared" si="213"/>
        <v>1</v>
      </c>
      <c r="J3452" s="15" t="s">
        <v>16</v>
      </c>
      <c r="K3452" s="15"/>
      <c r="L3452" s="17" t="s">
        <v>16</v>
      </c>
      <c r="M3452" s="15">
        <f t="shared" si="214"/>
        <v>0</v>
      </c>
      <c r="N3452" s="27">
        <f t="shared" si="215"/>
        <v>1</v>
      </c>
      <c r="O3452"/>
      <c r="S3452"/>
      <c r="T3452"/>
    </row>
    <row r="3453" spans="1:20" ht="13" x14ac:dyDescent="0.3">
      <c r="A3453" s="13">
        <v>7259</v>
      </c>
      <c r="B3453" s="13">
        <v>195780</v>
      </c>
      <c r="C3453" s="5">
        <v>1E-4</v>
      </c>
      <c r="D3453" s="14">
        <v>635320</v>
      </c>
      <c r="E3453" s="14">
        <f t="shared" si="212"/>
        <v>63.532000000000004</v>
      </c>
      <c r="F3453" s="15" t="s">
        <v>14</v>
      </c>
      <c r="G3453" s="15">
        <v>1</v>
      </c>
      <c r="H3453" s="16" t="s">
        <v>22</v>
      </c>
      <c r="I3453" s="15">
        <f t="shared" si="213"/>
        <v>1</v>
      </c>
      <c r="J3453" s="15" t="s">
        <v>16</v>
      </c>
      <c r="K3453" s="15"/>
      <c r="L3453" s="17" t="s">
        <v>16</v>
      </c>
      <c r="M3453" s="15">
        <f t="shared" si="214"/>
        <v>0</v>
      </c>
      <c r="N3453" s="27">
        <f t="shared" si="215"/>
        <v>1</v>
      </c>
      <c r="O3453"/>
      <c r="S3453"/>
      <c r="T3453"/>
    </row>
    <row r="3454" spans="1:20" ht="13" x14ac:dyDescent="0.3">
      <c r="A3454" s="13">
        <v>7261</v>
      </c>
      <c r="B3454" s="13">
        <v>195816</v>
      </c>
      <c r="C3454" s="5">
        <v>1E-4</v>
      </c>
      <c r="D3454" s="14">
        <v>305808346</v>
      </c>
      <c r="E3454" s="14">
        <f t="shared" si="212"/>
        <v>30580.834600000002</v>
      </c>
      <c r="F3454" s="15" t="s">
        <v>14</v>
      </c>
      <c r="G3454" s="15">
        <v>2</v>
      </c>
      <c r="H3454" s="16" t="s">
        <v>17</v>
      </c>
      <c r="I3454" s="15">
        <f t="shared" si="213"/>
        <v>2</v>
      </c>
      <c r="J3454" s="15" t="s">
        <v>16</v>
      </c>
      <c r="K3454" s="15"/>
      <c r="L3454" s="17" t="s">
        <v>16</v>
      </c>
      <c r="M3454" s="15">
        <f t="shared" si="214"/>
        <v>0</v>
      </c>
      <c r="N3454" s="27">
        <f t="shared" si="215"/>
        <v>2</v>
      </c>
      <c r="O3454"/>
      <c r="S3454"/>
      <c r="T3454"/>
    </row>
    <row r="3455" spans="1:20" ht="13" x14ac:dyDescent="0.3">
      <c r="A3455" s="13">
        <v>7264</v>
      </c>
      <c r="B3455" s="13">
        <v>195908</v>
      </c>
      <c r="C3455" s="5">
        <v>1E-4</v>
      </c>
      <c r="D3455" s="14">
        <v>37488897</v>
      </c>
      <c r="E3455" s="14">
        <f t="shared" si="212"/>
        <v>3748.8897000000002</v>
      </c>
      <c r="F3455" s="15" t="s">
        <v>14</v>
      </c>
      <c r="G3455" s="15">
        <v>1</v>
      </c>
      <c r="H3455" s="16" t="s">
        <v>23</v>
      </c>
      <c r="I3455" s="15">
        <f t="shared" si="213"/>
        <v>1</v>
      </c>
      <c r="J3455" s="15" t="s">
        <v>16</v>
      </c>
      <c r="K3455" s="15"/>
      <c r="L3455" s="17" t="s">
        <v>16</v>
      </c>
      <c r="M3455" s="15">
        <f t="shared" si="214"/>
        <v>0</v>
      </c>
      <c r="N3455" s="27">
        <f t="shared" si="215"/>
        <v>1</v>
      </c>
      <c r="O3455"/>
      <c r="S3455"/>
      <c r="T3455"/>
    </row>
    <row r="3456" spans="1:20" ht="13" x14ac:dyDescent="0.3">
      <c r="A3456" s="13">
        <v>7264</v>
      </c>
      <c r="B3456" s="13">
        <v>195915</v>
      </c>
      <c r="C3456" s="5">
        <v>1E-4</v>
      </c>
      <c r="D3456" s="14">
        <v>297583390</v>
      </c>
      <c r="E3456" s="14">
        <f t="shared" si="212"/>
        <v>29758.339</v>
      </c>
      <c r="F3456" s="15" t="s">
        <v>14</v>
      </c>
      <c r="G3456" s="15">
        <v>2</v>
      </c>
      <c r="H3456" s="16" t="s">
        <v>15</v>
      </c>
      <c r="I3456" s="15">
        <f t="shared" si="213"/>
        <v>2</v>
      </c>
      <c r="J3456" s="15" t="s">
        <v>16</v>
      </c>
      <c r="K3456" s="15"/>
      <c r="L3456" s="17" t="s">
        <v>16</v>
      </c>
      <c r="M3456" s="15">
        <f t="shared" si="214"/>
        <v>0</v>
      </c>
      <c r="N3456" s="27">
        <f t="shared" si="215"/>
        <v>2</v>
      </c>
      <c r="O3456"/>
      <c r="S3456"/>
      <c r="T3456"/>
    </row>
    <row r="3457" spans="1:20" ht="13" x14ac:dyDescent="0.3">
      <c r="A3457" s="13">
        <v>7265</v>
      </c>
      <c r="B3457" s="13">
        <v>195941</v>
      </c>
      <c r="C3457" s="5">
        <v>1E-4</v>
      </c>
      <c r="D3457" s="14">
        <v>6619758</v>
      </c>
      <c r="E3457" s="14">
        <f t="shared" si="212"/>
        <v>661.97580000000005</v>
      </c>
      <c r="F3457" s="15" t="s">
        <v>14</v>
      </c>
      <c r="G3457" s="15">
        <v>1</v>
      </c>
      <c r="H3457" s="16" t="s">
        <v>22</v>
      </c>
      <c r="I3457" s="15">
        <f t="shared" si="213"/>
        <v>1</v>
      </c>
      <c r="J3457" s="15" t="s">
        <v>16</v>
      </c>
      <c r="K3457" s="15"/>
      <c r="L3457" s="17" t="s">
        <v>16</v>
      </c>
      <c r="M3457" s="15">
        <f t="shared" si="214"/>
        <v>0</v>
      </c>
      <c r="N3457" s="27">
        <f t="shared" si="215"/>
        <v>1</v>
      </c>
      <c r="O3457"/>
      <c r="S3457"/>
      <c r="T3457"/>
    </row>
    <row r="3458" spans="1:20" ht="13" x14ac:dyDescent="0.3">
      <c r="A3458" s="13">
        <v>7265</v>
      </c>
      <c r="B3458" s="13">
        <v>195942</v>
      </c>
      <c r="C3458" s="5">
        <v>1E-4</v>
      </c>
      <c r="D3458" s="14">
        <v>385626956</v>
      </c>
      <c r="E3458" s="14">
        <f t="shared" si="212"/>
        <v>38562.695599999999</v>
      </c>
      <c r="F3458" s="15" t="s">
        <v>14</v>
      </c>
      <c r="G3458" s="15">
        <v>3</v>
      </c>
      <c r="H3458" s="16" t="s">
        <v>24</v>
      </c>
      <c r="I3458" s="15">
        <f t="shared" si="213"/>
        <v>3</v>
      </c>
      <c r="J3458" s="15" t="s">
        <v>16</v>
      </c>
      <c r="K3458" s="15"/>
      <c r="L3458" s="17" t="s">
        <v>16</v>
      </c>
      <c r="M3458" s="15">
        <f t="shared" si="214"/>
        <v>0</v>
      </c>
      <c r="N3458" s="27">
        <f t="shared" si="215"/>
        <v>3</v>
      </c>
      <c r="O3458"/>
      <c r="S3458"/>
      <c r="T3458"/>
    </row>
    <row r="3459" spans="1:20" ht="13" x14ac:dyDescent="0.3">
      <c r="A3459" s="13">
        <v>7265</v>
      </c>
      <c r="B3459" s="13">
        <v>195949</v>
      </c>
      <c r="C3459" s="5">
        <v>1E-4</v>
      </c>
      <c r="D3459" s="14">
        <v>499871713</v>
      </c>
      <c r="E3459" s="14">
        <f t="shared" si="212"/>
        <v>49987.171300000002</v>
      </c>
      <c r="F3459" s="15" t="s">
        <v>14</v>
      </c>
      <c r="G3459" s="15">
        <v>4</v>
      </c>
      <c r="H3459" s="16" t="s">
        <v>18</v>
      </c>
      <c r="I3459" s="15">
        <f t="shared" si="213"/>
        <v>4</v>
      </c>
      <c r="J3459" s="15" t="s">
        <v>16</v>
      </c>
      <c r="K3459" s="15"/>
      <c r="L3459" s="17" t="s">
        <v>16</v>
      </c>
      <c r="M3459" s="15">
        <f t="shared" si="214"/>
        <v>0</v>
      </c>
      <c r="N3459" s="27">
        <f t="shared" si="215"/>
        <v>4</v>
      </c>
      <c r="O3459"/>
      <c r="S3459"/>
      <c r="T3459"/>
    </row>
    <row r="3460" spans="1:20" ht="13" x14ac:dyDescent="0.3">
      <c r="A3460" s="13">
        <v>7265</v>
      </c>
      <c r="B3460" s="13">
        <v>195950</v>
      </c>
      <c r="C3460" s="5">
        <v>1E-4</v>
      </c>
      <c r="D3460" s="14">
        <v>1267568359</v>
      </c>
      <c r="E3460" s="14">
        <f t="shared" si="212"/>
        <v>126756.83590000001</v>
      </c>
      <c r="F3460" s="15" t="s">
        <v>14</v>
      </c>
      <c r="G3460" s="15">
        <v>3</v>
      </c>
      <c r="H3460" s="16" t="s">
        <v>15</v>
      </c>
      <c r="I3460" s="15">
        <f t="shared" si="213"/>
        <v>3</v>
      </c>
      <c r="J3460" s="15" t="s">
        <v>16</v>
      </c>
      <c r="K3460" s="15"/>
      <c r="L3460" s="17" t="s">
        <v>16</v>
      </c>
      <c r="M3460" s="15">
        <f t="shared" si="214"/>
        <v>0</v>
      </c>
      <c r="N3460" s="27">
        <f t="shared" si="215"/>
        <v>3</v>
      </c>
      <c r="O3460"/>
      <c r="S3460"/>
      <c r="T3460"/>
    </row>
    <row r="3461" spans="1:20" ht="13" x14ac:dyDescent="0.3">
      <c r="A3461" s="13">
        <v>7268</v>
      </c>
      <c r="B3461" s="13">
        <v>196034</v>
      </c>
      <c r="C3461" s="5">
        <v>1E-4</v>
      </c>
      <c r="D3461" s="14">
        <v>64962962</v>
      </c>
      <c r="E3461" s="14">
        <f t="shared" si="212"/>
        <v>6496.2962000000007</v>
      </c>
      <c r="F3461" s="15" t="s">
        <v>14</v>
      </c>
      <c r="G3461" s="15">
        <v>1</v>
      </c>
      <c r="H3461" s="16" t="s">
        <v>26</v>
      </c>
      <c r="I3461" s="15">
        <f t="shared" si="213"/>
        <v>1</v>
      </c>
      <c r="J3461" s="15" t="s">
        <v>16</v>
      </c>
      <c r="K3461" s="15"/>
      <c r="L3461" s="17" t="s">
        <v>16</v>
      </c>
      <c r="M3461" s="15">
        <f t="shared" si="214"/>
        <v>0</v>
      </c>
      <c r="N3461" s="27">
        <f t="shared" si="215"/>
        <v>1</v>
      </c>
      <c r="O3461"/>
      <c r="S3461"/>
      <c r="T3461"/>
    </row>
    <row r="3462" spans="1:20" ht="13" x14ac:dyDescent="0.3">
      <c r="A3462" s="13">
        <v>7272</v>
      </c>
      <c r="B3462" s="13">
        <v>196140</v>
      </c>
      <c r="C3462" s="5">
        <v>1E-4</v>
      </c>
      <c r="D3462" s="14">
        <v>1598819</v>
      </c>
      <c r="E3462" s="14">
        <f t="shared" si="212"/>
        <v>159.8819</v>
      </c>
      <c r="F3462" s="15" t="s">
        <v>14</v>
      </c>
      <c r="G3462" s="15">
        <v>1</v>
      </c>
      <c r="H3462" s="16" t="s">
        <v>20</v>
      </c>
      <c r="I3462" s="15">
        <f t="shared" si="213"/>
        <v>1</v>
      </c>
      <c r="J3462" s="15" t="s">
        <v>16</v>
      </c>
      <c r="K3462" s="15"/>
      <c r="L3462" s="17" t="s">
        <v>16</v>
      </c>
      <c r="M3462" s="15">
        <f t="shared" si="214"/>
        <v>0</v>
      </c>
      <c r="N3462" s="27">
        <f t="shared" si="215"/>
        <v>1</v>
      </c>
      <c r="O3462"/>
      <c r="S3462"/>
      <c r="T3462"/>
    </row>
    <row r="3463" spans="1:20" ht="13" x14ac:dyDescent="0.3">
      <c r="A3463" s="13">
        <v>7273</v>
      </c>
      <c r="B3463" s="13">
        <v>196178</v>
      </c>
      <c r="C3463" s="5">
        <v>1E-4</v>
      </c>
      <c r="D3463" s="14">
        <v>143295946</v>
      </c>
      <c r="E3463" s="14">
        <f t="shared" si="212"/>
        <v>14329.5946</v>
      </c>
      <c r="F3463" s="15" t="s">
        <v>14</v>
      </c>
      <c r="G3463" s="15">
        <v>2</v>
      </c>
      <c r="H3463" s="16" t="s">
        <v>24</v>
      </c>
      <c r="I3463" s="15">
        <f t="shared" si="213"/>
        <v>2</v>
      </c>
      <c r="J3463" s="15" t="s">
        <v>16</v>
      </c>
      <c r="K3463" s="15"/>
      <c r="L3463" s="17" t="s">
        <v>16</v>
      </c>
      <c r="M3463" s="15">
        <f t="shared" si="214"/>
        <v>0</v>
      </c>
      <c r="N3463" s="27">
        <f t="shared" si="215"/>
        <v>2</v>
      </c>
      <c r="O3463"/>
      <c r="S3463"/>
      <c r="T3463"/>
    </row>
    <row r="3464" spans="1:20" ht="13" x14ac:dyDescent="0.3">
      <c r="A3464" s="13">
        <v>7273</v>
      </c>
      <c r="B3464" s="13">
        <v>196183</v>
      </c>
      <c r="C3464" s="5">
        <v>1E-4</v>
      </c>
      <c r="D3464" s="14">
        <v>42455372</v>
      </c>
      <c r="E3464" s="14">
        <f t="shared" ref="E3464:E3527" si="216">C3464*D3464</f>
        <v>4245.5371999999998</v>
      </c>
      <c r="F3464" s="15" t="s">
        <v>14</v>
      </c>
      <c r="G3464" s="15">
        <v>2</v>
      </c>
      <c r="H3464" s="16" t="s">
        <v>20</v>
      </c>
      <c r="I3464" s="15">
        <f t="shared" ref="I3464:I3527" si="217">IF(LEFT(H3464,5)="US TX",G3464,0)</f>
        <v>2</v>
      </c>
      <c r="J3464" s="15" t="s">
        <v>16</v>
      </c>
      <c r="K3464" s="15"/>
      <c r="L3464" s="17" t="s">
        <v>16</v>
      </c>
      <c r="M3464" s="15">
        <f t="shared" ref="M3464:M3527" si="218">IF(I3464=0,IF(LEFT(L3464,5)="US TX",K3464,0),0)</f>
        <v>0</v>
      </c>
      <c r="N3464" s="27">
        <f t="shared" ref="N3464:N3527" si="219">MAX(I3464,M3464)</f>
        <v>2</v>
      </c>
      <c r="O3464"/>
      <c r="S3464"/>
      <c r="T3464"/>
    </row>
    <row r="3465" spans="1:20" ht="13" x14ac:dyDescent="0.3">
      <c r="A3465" s="13">
        <v>7273</v>
      </c>
      <c r="B3465" s="13">
        <v>196185</v>
      </c>
      <c r="C3465" s="5">
        <v>1E-4</v>
      </c>
      <c r="D3465" s="14">
        <v>90144501</v>
      </c>
      <c r="E3465" s="14">
        <f t="shared" si="216"/>
        <v>9014.4501</v>
      </c>
      <c r="F3465" s="15" t="s">
        <v>14</v>
      </c>
      <c r="G3465" s="15">
        <v>1</v>
      </c>
      <c r="H3465" s="16" t="s">
        <v>19</v>
      </c>
      <c r="I3465" s="15">
        <f t="shared" si="217"/>
        <v>1</v>
      </c>
      <c r="J3465" s="15" t="s">
        <v>16</v>
      </c>
      <c r="K3465" s="15"/>
      <c r="L3465" s="17" t="s">
        <v>16</v>
      </c>
      <c r="M3465" s="15">
        <f t="shared" si="218"/>
        <v>0</v>
      </c>
      <c r="N3465" s="27">
        <f t="shared" si="219"/>
        <v>1</v>
      </c>
      <c r="O3465"/>
      <c r="S3465"/>
      <c r="T3465"/>
    </row>
    <row r="3466" spans="1:20" ht="13" x14ac:dyDescent="0.3">
      <c r="A3466" s="13">
        <v>7277</v>
      </c>
      <c r="B3466" s="13">
        <v>196277</v>
      </c>
      <c r="C3466" s="5">
        <v>1E-4</v>
      </c>
      <c r="D3466" s="14">
        <v>40336431</v>
      </c>
      <c r="E3466" s="14">
        <f t="shared" si="216"/>
        <v>4033.6431000000002</v>
      </c>
      <c r="F3466" s="15" t="s">
        <v>14</v>
      </c>
      <c r="G3466" s="15">
        <v>4</v>
      </c>
      <c r="H3466" s="16" t="s">
        <v>18</v>
      </c>
      <c r="I3466" s="15">
        <f t="shared" si="217"/>
        <v>4</v>
      </c>
      <c r="J3466" s="15" t="s">
        <v>16</v>
      </c>
      <c r="K3466" s="15"/>
      <c r="L3466" s="17" t="s">
        <v>16</v>
      </c>
      <c r="M3466" s="15">
        <f t="shared" si="218"/>
        <v>0</v>
      </c>
      <c r="N3466" s="27">
        <f t="shared" si="219"/>
        <v>4</v>
      </c>
      <c r="O3466"/>
      <c r="S3466"/>
      <c r="T3466"/>
    </row>
    <row r="3467" spans="1:20" ht="13" x14ac:dyDescent="0.3">
      <c r="A3467" s="13">
        <v>7278</v>
      </c>
      <c r="B3467" s="13">
        <v>196300</v>
      </c>
      <c r="C3467" s="5">
        <v>1E-4</v>
      </c>
      <c r="D3467" s="14">
        <v>1301055238</v>
      </c>
      <c r="E3467" s="14">
        <f t="shared" si="216"/>
        <v>130105.52380000001</v>
      </c>
      <c r="F3467" s="15" t="s">
        <v>14</v>
      </c>
      <c r="G3467" s="15">
        <v>3</v>
      </c>
      <c r="H3467" s="16" t="s">
        <v>19</v>
      </c>
      <c r="I3467" s="15">
        <f t="shared" si="217"/>
        <v>3</v>
      </c>
      <c r="J3467" s="15" t="s">
        <v>16</v>
      </c>
      <c r="K3467" s="15"/>
      <c r="L3467" s="17" t="s">
        <v>16</v>
      </c>
      <c r="M3467" s="15">
        <f t="shared" si="218"/>
        <v>0</v>
      </c>
      <c r="N3467" s="27">
        <f t="shared" si="219"/>
        <v>3</v>
      </c>
      <c r="O3467"/>
      <c r="S3467"/>
      <c r="T3467"/>
    </row>
    <row r="3468" spans="1:20" ht="13" x14ac:dyDescent="0.3">
      <c r="A3468" s="13">
        <v>7280</v>
      </c>
      <c r="B3468" s="13">
        <v>196341</v>
      </c>
      <c r="C3468" s="5">
        <v>1E-4</v>
      </c>
      <c r="D3468" s="14">
        <v>10193215238</v>
      </c>
      <c r="E3468" s="14">
        <f t="shared" si="216"/>
        <v>1019321.5238000001</v>
      </c>
      <c r="F3468" s="15" t="s">
        <v>14</v>
      </c>
      <c r="G3468" s="15">
        <v>5</v>
      </c>
      <c r="H3468" s="16" t="s">
        <v>19</v>
      </c>
      <c r="I3468" s="15">
        <f t="shared" si="217"/>
        <v>5</v>
      </c>
      <c r="J3468" s="15" t="s">
        <v>16</v>
      </c>
      <c r="K3468" s="15"/>
      <c r="L3468" s="17" t="s">
        <v>16</v>
      </c>
      <c r="M3468" s="15">
        <f t="shared" si="218"/>
        <v>0</v>
      </c>
      <c r="N3468" s="27">
        <f t="shared" si="219"/>
        <v>5</v>
      </c>
      <c r="O3468"/>
      <c r="S3468"/>
      <c r="T3468"/>
    </row>
    <row r="3469" spans="1:20" ht="13" x14ac:dyDescent="0.3">
      <c r="A3469" s="13">
        <v>7281</v>
      </c>
      <c r="B3469" s="13">
        <v>196372</v>
      </c>
      <c r="C3469" s="5">
        <v>1E-4</v>
      </c>
      <c r="D3469" s="14">
        <v>280076721</v>
      </c>
      <c r="E3469" s="14">
        <f t="shared" si="216"/>
        <v>28007.6721</v>
      </c>
      <c r="F3469" s="15" t="s">
        <v>14</v>
      </c>
      <c r="G3469" s="15">
        <v>1</v>
      </c>
      <c r="H3469" s="16" t="s">
        <v>19</v>
      </c>
      <c r="I3469" s="15">
        <f t="shared" si="217"/>
        <v>1</v>
      </c>
      <c r="J3469" s="15" t="s">
        <v>16</v>
      </c>
      <c r="K3469" s="15"/>
      <c r="L3469" s="17" t="s">
        <v>16</v>
      </c>
      <c r="M3469" s="15">
        <f t="shared" si="218"/>
        <v>0</v>
      </c>
      <c r="N3469" s="27">
        <f t="shared" si="219"/>
        <v>1</v>
      </c>
      <c r="O3469"/>
      <c r="S3469"/>
      <c r="T3469"/>
    </row>
    <row r="3470" spans="1:20" ht="13" x14ac:dyDescent="0.3">
      <c r="A3470" s="13">
        <v>7282</v>
      </c>
      <c r="B3470" s="13">
        <v>196423</v>
      </c>
      <c r="C3470" s="5">
        <v>1E-4</v>
      </c>
      <c r="D3470" s="14">
        <v>437762385</v>
      </c>
      <c r="E3470" s="14">
        <f t="shared" si="216"/>
        <v>43776.238499999999</v>
      </c>
      <c r="F3470" s="15" t="s">
        <v>14</v>
      </c>
      <c r="G3470" s="15">
        <v>3</v>
      </c>
      <c r="H3470" s="16" t="s">
        <v>26</v>
      </c>
      <c r="I3470" s="15">
        <f t="shared" si="217"/>
        <v>3</v>
      </c>
      <c r="J3470" s="15" t="s">
        <v>16</v>
      </c>
      <c r="K3470" s="15"/>
      <c r="L3470" s="17" t="s">
        <v>16</v>
      </c>
      <c r="M3470" s="15">
        <f t="shared" si="218"/>
        <v>0</v>
      </c>
      <c r="N3470" s="27">
        <f t="shared" si="219"/>
        <v>3</v>
      </c>
      <c r="O3470"/>
      <c r="S3470"/>
      <c r="T3470"/>
    </row>
    <row r="3471" spans="1:20" ht="13" x14ac:dyDescent="0.3">
      <c r="A3471" s="13">
        <v>7284</v>
      </c>
      <c r="B3471" s="13">
        <v>196470</v>
      </c>
      <c r="C3471" s="5">
        <v>1E-4</v>
      </c>
      <c r="D3471" s="14">
        <v>106196487</v>
      </c>
      <c r="E3471" s="14">
        <f t="shared" si="216"/>
        <v>10619.6487</v>
      </c>
      <c r="F3471" s="15" t="s">
        <v>14</v>
      </c>
      <c r="G3471" s="15">
        <v>2</v>
      </c>
      <c r="H3471" s="16" t="s">
        <v>38</v>
      </c>
      <c r="I3471" s="15">
        <f t="shared" si="217"/>
        <v>0</v>
      </c>
      <c r="J3471" s="15" t="s">
        <v>14</v>
      </c>
      <c r="K3471" s="15">
        <v>3</v>
      </c>
      <c r="L3471" s="17" t="s">
        <v>19</v>
      </c>
      <c r="M3471" s="15">
        <f t="shared" si="218"/>
        <v>3</v>
      </c>
      <c r="N3471" s="27">
        <f t="shared" si="219"/>
        <v>3</v>
      </c>
      <c r="O3471"/>
      <c r="S3471"/>
      <c r="T3471"/>
    </row>
    <row r="3472" spans="1:20" ht="13" x14ac:dyDescent="0.3">
      <c r="A3472" s="13">
        <v>7288</v>
      </c>
      <c r="B3472" s="13">
        <v>196585</v>
      </c>
      <c r="C3472" s="5">
        <v>1E-4</v>
      </c>
      <c r="D3472" s="14">
        <v>50474710</v>
      </c>
      <c r="E3472" s="14">
        <f t="shared" si="216"/>
        <v>5047.4710000000005</v>
      </c>
      <c r="F3472" s="15" t="s">
        <v>14</v>
      </c>
      <c r="G3472" s="15">
        <v>1</v>
      </c>
      <c r="H3472" s="16" t="s">
        <v>19</v>
      </c>
      <c r="I3472" s="15">
        <f t="shared" si="217"/>
        <v>1</v>
      </c>
      <c r="J3472" s="15" t="s">
        <v>16</v>
      </c>
      <c r="K3472" s="15"/>
      <c r="L3472" s="17" t="s">
        <v>16</v>
      </c>
      <c r="M3472" s="15">
        <f t="shared" si="218"/>
        <v>0</v>
      </c>
      <c r="N3472" s="27">
        <f t="shared" si="219"/>
        <v>1</v>
      </c>
      <c r="O3472"/>
      <c r="S3472"/>
      <c r="T3472"/>
    </row>
    <row r="3473" spans="1:20" ht="13" x14ac:dyDescent="0.3">
      <c r="A3473" s="13">
        <v>7291</v>
      </c>
      <c r="B3473" s="13">
        <v>196653</v>
      </c>
      <c r="C3473" s="5">
        <v>1E-4</v>
      </c>
      <c r="D3473" s="14">
        <v>800969</v>
      </c>
      <c r="E3473" s="14">
        <f t="shared" si="216"/>
        <v>80.096900000000005</v>
      </c>
      <c r="F3473" s="15" t="s">
        <v>14</v>
      </c>
      <c r="G3473" s="15">
        <v>2</v>
      </c>
      <c r="H3473" s="16" t="s">
        <v>32</v>
      </c>
      <c r="I3473" s="15">
        <f t="shared" si="217"/>
        <v>0</v>
      </c>
      <c r="J3473" s="15" t="s">
        <v>14</v>
      </c>
      <c r="K3473" s="15">
        <v>2</v>
      </c>
      <c r="L3473" s="17" t="s">
        <v>21</v>
      </c>
      <c r="M3473" s="15">
        <f t="shared" si="218"/>
        <v>0</v>
      </c>
      <c r="N3473" s="27">
        <f t="shared" si="219"/>
        <v>0</v>
      </c>
      <c r="O3473"/>
      <c r="S3473"/>
      <c r="T3473"/>
    </row>
    <row r="3474" spans="1:20" ht="13" x14ac:dyDescent="0.3">
      <c r="A3474" s="13">
        <v>7292</v>
      </c>
      <c r="B3474" s="13">
        <v>196682</v>
      </c>
      <c r="C3474" s="5">
        <v>1E-4</v>
      </c>
      <c r="D3474" s="14">
        <v>38302538</v>
      </c>
      <c r="E3474" s="14">
        <f t="shared" si="216"/>
        <v>3830.2538000000004</v>
      </c>
      <c r="F3474" s="15" t="s">
        <v>14</v>
      </c>
      <c r="G3474" s="15">
        <v>2</v>
      </c>
      <c r="H3474" s="16" t="s">
        <v>24</v>
      </c>
      <c r="I3474" s="15">
        <f t="shared" si="217"/>
        <v>2</v>
      </c>
      <c r="J3474" s="15" t="s">
        <v>16</v>
      </c>
      <c r="K3474" s="15"/>
      <c r="L3474" s="17" t="s">
        <v>16</v>
      </c>
      <c r="M3474" s="15">
        <f t="shared" si="218"/>
        <v>0</v>
      </c>
      <c r="N3474" s="27">
        <f t="shared" si="219"/>
        <v>2</v>
      </c>
      <c r="O3474"/>
      <c r="S3474"/>
      <c r="T3474"/>
    </row>
    <row r="3475" spans="1:20" ht="13" x14ac:dyDescent="0.3">
      <c r="A3475" s="13">
        <v>7294</v>
      </c>
      <c r="B3475" s="13">
        <v>196725</v>
      </c>
      <c r="C3475" s="5">
        <v>1E-4</v>
      </c>
      <c r="D3475" s="14">
        <v>8364977</v>
      </c>
      <c r="E3475" s="14">
        <f t="shared" si="216"/>
        <v>836.49770000000001</v>
      </c>
      <c r="F3475" s="15" t="s">
        <v>14</v>
      </c>
      <c r="G3475" s="15">
        <v>4</v>
      </c>
      <c r="H3475" s="16" t="s">
        <v>33</v>
      </c>
      <c r="I3475" s="15">
        <f t="shared" si="217"/>
        <v>0</v>
      </c>
      <c r="J3475" s="15" t="s">
        <v>16</v>
      </c>
      <c r="K3475" s="15"/>
      <c r="L3475" s="17" t="s">
        <v>16</v>
      </c>
      <c r="M3475" s="15">
        <f t="shared" si="218"/>
        <v>0</v>
      </c>
      <c r="N3475" s="27">
        <f t="shared" si="219"/>
        <v>0</v>
      </c>
      <c r="O3475"/>
      <c r="S3475"/>
      <c r="T3475"/>
    </row>
    <row r="3476" spans="1:20" ht="13" x14ac:dyDescent="0.3">
      <c r="A3476" s="13">
        <v>7294</v>
      </c>
      <c r="B3476" s="13">
        <v>196739</v>
      </c>
      <c r="C3476" s="5">
        <v>1E-4</v>
      </c>
      <c r="D3476" s="14">
        <v>16267286</v>
      </c>
      <c r="E3476" s="14">
        <f t="shared" si="216"/>
        <v>1626.7286000000001</v>
      </c>
      <c r="F3476" s="15" t="s">
        <v>14</v>
      </c>
      <c r="G3476" s="15">
        <v>3</v>
      </c>
      <c r="H3476" s="16" t="s">
        <v>45</v>
      </c>
      <c r="I3476" s="15">
        <f t="shared" si="217"/>
        <v>0</v>
      </c>
      <c r="J3476" s="15" t="s">
        <v>14</v>
      </c>
      <c r="K3476" s="15">
        <v>5</v>
      </c>
      <c r="L3476" s="17" t="s">
        <v>33</v>
      </c>
      <c r="M3476" s="15">
        <f t="shared" si="218"/>
        <v>0</v>
      </c>
      <c r="N3476" s="27">
        <f t="shared" si="219"/>
        <v>0</v>
      </c>
      <c r="O3476"/>
      <c r="S3476"/>
      <c r="T3476"/>
    </row>
    <row r="3477" spans="1:20" ht="13" x14ac:dyDescent="0.3">
      <c r="A3477" s="13">
        <v>7297</v>
      </c>
      <c r="B3477" s="13">
        <v>196801</v>
      </c>
      <c r="C3477" s="5">
        <v>1E-4</v>
      </c>
      <c r="D3477" s="14">
        <v>2124710</v>
      </c>
      <c r="E3477" s="14">
        <f t="shared" si="216"/>
        <v>212.471</v>
      </c>
      <c r="F3477" s="15" t="s">
        <v>14</v>
      </c>
      <c r="G3477" s="15">
        <v>1</v>
      </c>
      <c r="H3477" s="16" t="s">
        <v>20</v>
      </c>
      <c r="I3477" s="15">
        <f t="shared" si="217"/>
        <v>1</v>
      </c>
      <c r="J3477" s="15" t="s">
        <v>16</v>
      </c>
      <c r="K3477" s="15"/>
      <c r="L3477" s="17" t="s">
        <v>16</v>
      </c>
      <c r="M3477" s="15">
        <f t="shared" si="218"/>
        <v>0</v>
      </c>
      <c r="N3477" s="27">
        <f t="shared" si="219"/>
        <v>1</v>
      </c>
      <c r="O3477"/>
      <c r="S3477"/>
      <c r="T3477"/>
    </row>
    <row r="3478" spans="1:20" ht="13" x14ac:dyDescent="0.3">
      <c r="A3478" s="13">
        <v>7297</v>
      </c>
      <c r="B3478" s="13">
        <v>196820</v>
      </c>
      <c r="C3478" s="5">
        <v>1E-4</v>
      </c>
      <c r="D3478" s="14">
        <v>5258994770</v>
      </c>
      <c r="E3478" s="14">
        <f t="shared" si="216"/>
        <v>525899.47700000007</v>
      </c>
      <c r="F3478" s="15" t="s">
        <v>14</v>
      </c>
      <c r="G3478" s="15">
        <v>4</v>
      </c>
      <c r="H3478" s="16" t="s">
        <v>17</v>
      </c>
      <c r="I3478" s="15">
        <f t="shared" si="217"/>
        <v>4</v>
      </c>
      <c r="J3478" s="15" t="s">
        <v>16</v>
      </c>
      <c r="K3478" s="15"/>
      <c r="L3478" s="17" t="s">
        <v>16</v>
      </c>
      <c r="M3478" s="15">
        <f t="shared" si="218"/>
        <v>0</v>
      </c>
      <c r="N3478" s="27">
        <f t="shared" si="219"/>
        <v>4</v>
      </c>
      <c r="O3478"/>
      <c r="S3478"/>
      <c r="T3478"/>
    </row>
    <row r="3479" spans="1:20" ht="13" x14ac:dyDescent="0.3">
      <c r="A3479" s="13">
        <v>7302</v>
      </c>
      <c r="B3479" s="13">
        <v>196941</v>
      </c>
      <c r="C3479" s="5">
        <v>1E-4</v>
      </c>
      <c r="D3479" s="14">
        <v>306275285</v>
      </c>
      <c r="E3479" s="14">
        <f t="shared" si="216"/>
        <v>30627.5285</v>
      </c>
      <c r="F3479" s="15" t="s">
        <v>14</v>
      </c>
      <c r="G3479" s="15">
        <v>2</v>
      </c>
      <c r="H3479" s="16" t="s">
        <v>19</v>
      </c>
      <c r="I3479" s="15">
        <f t="shared" si="217"/>
        <v>2</v>
      </c>
      <c r="J3479" s="15" t="s">
        <v>16</v>
      </c>
      <c r="K3479" s="15"/>
      <c r="L3479" s="17" t="s">
        <v>16</v>
      </c>
      <c r="M3479" s="15">
        <f t="shared" si="218"/>
        <v>0</v>
      </c>
      <c r="N3479" s="27">
        <f t="shared" si="219"/>
        <v>2</v>
      </c>
      <c r="O3479"/>
      <c r="S3479"/>
      <c r="T3479"/>
    </row>
    <row r="3480" spans="1:20" ht="13" x14ac:dyDescent="0.3">
      <c r="A3480" s="13">
        <v>7303</v>
      </c>
      <c r="B3480" s="13">
        <v>196976</v>
      </c>
      <c r="C3480" s="5">
        <v>1E-4</v>
      </c>
      <c r="D3480" s="14">
        <v>689456957</v>
      </c>
      <c r="E3480" s="14">
        <f t="shared" si="216"/>
        <v>68945.695699999997</v>
      </c>
      <c r="F3480" s="15" t="s">
        <v>14</v>
      </c>
      <c r="G3480" s="15">
        <v>3</v>
      </c>
      <c r="H3480" s="16" t="s">
        <v>20</v>
      </c>
      <c r="I3480" s="15">
        <f t="shared" si="217"/>
        <v>3</v>
      </c>
      <c r="J3480" s="15" t="s">
        <v>16</v>
      </c>
      <c r="K3480" s="15"/>
      <c r="L3480" s="17" t="s">
        <v>16</v>
      </c>
      <c r="M3480" s="15">
        <f t="shared" si="218"/>
        <v>0</v>
      </c>
      <c r="N3480" s="27">
        <f t="shared" si="219"/>
        <v>3</v>
      </c>
      <c r="O3480"/>
      <c r="S3480"/>
      <c r="T3480"/>
    </row>
    <row r="3481" spans="1:20" ht="13" x14ac:dyDescent="0.3">
      <c r="A3481" s="13">
        <v>7307</v>
      </c>
      <c r="B3481" s="13">
        <v>197068</v>
      </c>
      <c r="C3481" s="5">
        <v>1E-4</v>
      </c>
      <c r="D3481" s="14">
        <v>626535056</v>
      </c>
      <c r="E3481" s="14">
        <f t="shared" si="216"/>
        <v>62653.505600000004</v>
      </c>
      <c r="F3481" s="15" t="s">
        <v>14</v>
      </c>
      <c r="G3481" s="15">
        <v>4</v>
      </c>
      <c r="H3481" s="16" t="s">
        <v>22</v>
      </c>
      <c r="I3481" s="15">
        <f t="shared" si="217"/>
        <v>4</v>
      </c>
      <c r="J3481" s="15" t="s">
        <v>16</v>
      </c>
      <c r="K3481" s="15"/>
      <c r="L3481" s="17" t="s">
        <v>16</v>
      </c>
      <c r="M3481" s="15">
        <f t="shared" si="218"/>
        <v>0</v>
      </c>
      <c r="N3481" s="27">
        <f t="shared" si="219"/>
        <v>4</v>
      </c>
      <c r="O3481"/>
      <c r="S3481"/>
      <c r="T3481"/>
    </row>
    <row r="3482" spans="1:20" ht="13" x14ac:dyDescent="0.3">
      <c r="A3482" s="13">
        <v>7309</v>
      </c>
      <c r="B3482" s="13">
        <v>197139</v>
      </c>
      <c r="C3482" s="5">
        <v>1E-4</v>
      </c>
      <c r="D3482" s="14">
        <v>74462983</v>
      </c>
      <c r="E3482" s="14">
        <f t="shared" si="216"/>
        <v>7446.2983000000004</v>
      </c>
      <c r="F3482" s="15" t="s">
        <v>14</v>
      </c>
      <c r="G3482" s="15">
        <v>1</v>
      </c>
      <c r="H3482" s="16" t="s">
        <v>23</v>
      </c>
      <c r="I3482" s="15">
        <f t="shared" si="217"/>
        <v>1</v>
      </c>
      <c r="J3482" s="15" t="s">
        <v>16</v>
      </c>
      <c r="K3482" s="15"/>
      <c r="L3482" s="17" t="s">
        <v>16</v>
      </c>
      <c r="M3482" s="15">
        <f t="shared" si="218"/>
        <v>0</v>
      </c>
      <c r="N3482" s="27">
        <f t="shared" si="219"/>
        <v>1</v>
      </c>
      <c r="O3482"/>
      <c r="S3482"/>
      <c r="T3482"/>
    </row>
    <row r="3483" spans="1:20" ht="13" x14ac:dyDescent="0.3">
      <c r="A3483" s="13">
        <v>7309</v>
      </c>
      <c r="B3483" s="13">
        <v>197145</v>
      </c>
      <c r="C3483" s="5">
        <v>1E-4</v>
      </c>
      <c r="D3483" s="14">
        <v>58313990</v>
      </c>
      <c r="E3483" s="14">
        <f t="shared" si="216"/>
        <v>5831.3990000000003</v>
      </c>
      <c r="F3483" s="15" t="s">
        <v>14</v>
      </c>
      <c r="G3483" s="15">
        <v>1</v>
      </c>
      <c r="H3483" s="16" t="s">
        <v>15</v>
      </c>
      <c r="I3483" s="15">
        <f t="shared" si="217"/>
        <v>1</v>
      </c>
      <c r="J3483" s="15" t="s">
        <v>16</v>
      </c>
      <c r="K3483" s="15"/>
      <c r="L3483" s="17" t="s">
        <v>16</v>
      </c>
      <c r="M3483" s="15">
        <f t="shared" si="218"/>
        <v>0</v>
      </c>
      <c r="N3483" s="27">
        <f t="shared" si="219"/>
        <v>1</v>
      </c>
      <c r="O3483"/>
      <c r="S3483"/>
      <c r="T3483"/>
    </row>
    <row r="3484" spans="1:20" ht="13" x14ac:dyDescent="0.3">
      <c r="A3484" s="13">
        <v>7310</v>
      </c>
      <c r="B3484" s="13">
        <v>197167</v>
      </c>
      <c r="C3484" s="5">
        <v>1E-4</v>
      </c>
      <c r="D3484" s="14">
        <v>116177513</v>
      </c>
      <c r="E3484" s="14">
        <f t="shared" si="216"/>
        <v>11617.7513</v>
      </c>
      <c r="F3484" s="15" t="s">
        <v>14</v>
      </c>
      <c r="G3484" s="15">
        <v>2</v>
      </c>
      <c r="H3484" s="16" t="s">
        <v>18</v>
      </c>
      <c r="I3484" s="15">
        <f t="shared" si="217"/>
        <v>2</v>
      </c>
      <c r="J3484" s="15" t="s">
        <v>16</v>
      </c>
      <c r="K3484" s="15"/>
      <c r="L3484" s="17" t="s">
        <v>16</v>
      </c>
      <c r="M3484" s="15">
        <f t="shared" si="218"/>
        <v>0</v>
      </c>
      <c r="N3484" s="27">
        <f t="shared" si="219"/>
        <v>2</v>
      </c>
      <c r="O3484"/>
      <c r="S3484"/>
      <c r="T3484"/>
    </row>
    <row r="3485" spans="1:20" ht="13" x14ac:dyDescent="0.3">
      <c r="A3485" s="13">
        <v>7311</v>
      </c>
      <c r="B3485" s="13">
        <v>197194</v>
      </c>
      <c r="C3485" s="5">
        <v>1E-4</v>
      </c>
      <c r="D3485" s="14">
        <v>215723</v>
      </c>
      <c r="E3485" s="14">
        <f t="shared" si="216"/>
        <v>21.572300000000002</v>
      </c>
      <c r="F3485" s="15" t="s">
        <v>14</v>
      </c>
      <c r="G3485" s="15">
        <v>3</v>
      </c>
      <c r="H3485" s="16" t="s">
        <v>22</v>
      </c>
      <c r="I3485" s="15">
        <f t="shared" si="217"/>
        <v>3</v>
      </c>
      <c r="J3485" s="15" t="s">
        <v>16</v>
      </c>
      <c r="K3485" s="15"/>
      <c r="L3485" s="17" t="s">
        <v>16</v>
      </c>
      <c r="M3485" s="15">
        <f t="shared" si="218"/>
        <v>0</v>
      </c>
      <c r="N3485" s="27">
        <f t="shared" si="219"/>
        <v>3</v>
      </c>
      <c r="O3485"/>
      <c r="S3485"/>
      <c r="T3485"/>
    </row>
    <row r="3486" spans="1:20" ht="13" x14ac:dyDescent="0.3">
      <c r="A3486" s="13">
        <v>7312</v>
      </c>
      <c r="B3486" s="13">
        <v>197209</v>
      </c>
      <c r="C3486" s="5">
        <v>1E-4</v>
      </c>
      <c r="D3486" s="14">
        <v>9166867340</v>
      </c>
      <c r="E3486" s="14">
        <f t="shared" si="216"/>
        <v>916686.73400000005</v>
      </c>
      <c r="F3486" s="15" t="s">
        <v>14</v>
      </c>
      <c r="G3486" s="15">
        <v>4</v>
      </c>
      <c r="H3486" s="16" t="s">
        <v>19</v>
      </c>
      <c r="I3486" s="15">
        <f t="shared" si="217"/>
        <v>4</v>
      </c>
      <c r="J3486" s="15" t="s">
        <v>16</v>
      </c>
      <c r="K3486" s="15"/>
      <c r="L3486" s="17" t="s">
        <v>16</v>
      </c>
      <c r="M3486" s="15">
        <f t="shared" si="218"/>
        <v>0</v>
      </c>
      <c r="N3486" s="27">
        <f t="shared" si="219"/>
        <v>4</v>
      </c>
      <c r="O3486"/>
      <c r="S3486"/>
      <c r="T3486"/>
    </row>
    <row r="3487" spans="1:20" ht="13" x14ac:dyDescent="0.3">
      <c r="A3487" s="13">
        <v>7312</v>
      </c>
      <c r="B3487" s="13">
        <v>197228</v>
      </c>
      <c r="C3487" s="5">
        <v>1E-4</v>
      </c>
      <c r="D3487" s="14">
        <v>98336919</v>
      </c>
      <c r="E3487" s="14">
        <f t="shared" si="216"/>
        <v>9833.6918999999998</v>
      </c>
      <c r="F3487" s="15" t="s">
        <v>14</v>
      </c>
      <c r="G3487" s="15">
        <v>1</v>
      </c>
      <c r="H3487" s="16" t="s">
        <v>26</v>
      </c>
      <c r="I3487" s="15">
        <f t="shared" si="217"/>
        <v>1</v>
      </c>
      <c r="J3487" s="15" t="s">
        <v>16</v>
      </c>
      <c r="K3487" s="15"/>
      <c r="L3487" s="17" t="s">
        <v>16</v>
      </c>
      <c r="M3487" s="15">
        <f t="shared" si="218"/>
        <v>0</v>
      </c>
      <c r="N3487" s="27">
        <f t="shared" si="219"/>
        <v>1</v>
      </c>
      <c r="O3487"/>
      <c r="S3487"/>
      <c r="T3487"/>
    </row>
    <row r="3488" spans="1:20" ht="13" x14ac:dyDescent="0.3">
      <c r="A3488" s="13">
        <v>7313</v>
      </c>
      <c r="B3488" s="13">
        <v>197234</v>
      </c>
      <c r="C3488" s="5">
        <v>1E-4</v>
      </c>
      <c r="D3488" s="14">
        <v>63810628</v>
      </c>
      <c r="E3488" s="14">
        <f t="shared" si="216"/>
        <v>6381.0628000000006</v>
      </c>
      <c r="F3488" s="15" t="s">
        <v>14</v>
      </c>
      <c r="G3488" s="15">
        <v>3</v>
      </c>
      <c r="H3488" s="16" t="s">
        <v>23</v>
      </c>
      <c r="I3488" s="15">
        <f t="shared" si="217"/>
        <v>3</v>
      </c>
      <c r="J3488" s="15" t="s">
        <v>16</v>
      </c>
      <c r="K3488" s="15"/>
      <c r="L3488" s="17" t="s">
        <v>16</v>
      </c>
      <c r="M3488" s="15">
        <f t="shared" si="218"/>
        <v>0</v>
      </c>
      <c r="N3488" s="27">
        <f t="shared" si="219"/>
        <v>3</v>
      </c>
      <c r="O3488"/>
      <c r="S3488"/>
      <c r="T3488"/>
    </row>
    <row r="3489" spans="1:20" ht="13" x14ac:dyDescent="0.3">
      <c r="A3489" s="13">
        <v>7317</v>
      </c>
      <c r="B3489" s="13">
        <v>197369</v>
      </c>
      <c r="C3489" s="5">
        <v>1E-4</v>
      </c>
      <c r="D3489" s="14">
        <v>137327743</v>
      </c>
      <c r="E3489" s="14">
        <f t="shared" si="216"/>
        <v>13732.774300000001</v>
      </c>
      <c r="F3489" s="15" t="s">
        <v>14</v>
      </c>
      <c r="G3489" s="15">
        <v>2</v>
      </c>
      <c r="H3489" s="16" t="s">
        <v>19</v>
      </c>
      <c r="I3489" s="15">
        <f t="shared" si="217"/>
        <v>2</v>
      </c>
      <c r="J3489" s="15" t="s">
        <v>16</v>
      </c>
      <c r="K3489" s="15"/>
      <c r="L3489" s="17" t="s">
        <v>16</v>
      </c>
      <c r="M3489" s="15">
        <f t="shared" si="218"/>
        <v>0</v>
      </c>
      <c r="N3489" s="27">
        <f t="shared" si="219"/>
        <v>2</v>
      </c>
      <c r="O3489"/>
      <c r="S3489"/>
      <c r="T3489"/>
    </row>
    <row r="3490" spans="1:20" ht="13" x14ac:dyDescent="0.3">
      <c r="A3490" s="13">
        <v>7317</v>
      </c>
      <c r="B3490" s="13">
        <v>197371</v>
      </c>
      <c r="C3490" s="5">
        <v>1E-4</v>
      </c>
      <c r="D3490" s="14">
        <v>89345886</v>
      </c>
      <c r="E3490" s="14">
        <f t="shared" si="216"/>
        <v>8934.588600000001</v>
      </c>
      <c r="F3490" s="15" t="s">
        <v>14</v>
      </c>
      <c r="G3490" s="15">
        <v>2</v>
      </c>
      <c r="H3490" s="16" t="s">
        <v>23</v>
      </c>
      <c r="I3490" s="15">
        <f t="shared" si="217"/>
        <v>2</v>
      </c>
      <c r="J3490" s="15" t="s">
        <v>16</v>
      </c>
      <c r="K3490" s="15"/>
      <c r="L3490" s="17" t="s">
        <v>16</v>
      </c>
      <c r="M3490" s="15">
        <f t="shared" si="218"/>
        <v>0</v>
      </c>
      <c r="N3490" s="27">
        <f t="shared" si="219"/>
        <v>2</v>
      </c>
      <c r="O3490"/>
      <c r="S3490"/>
      <c r="T3490"/>
    </row>
    <row r="3491" spans="1:20" ht="13" x14ac:dyDescent="0.3">
      <c r="A3491" s="13">
        <v>7319</v>
      </c>
      <c r="B3491" s="13">
        <v>197427</v>
      </c>
      <c r="C3491" s="5">
        <v>1E-4</v>
      </c>
      <c r="D3491" s="14">
        <v>255530344</v>
      </c>
      <c r="E3491" s="14">
        <f t="shared" si="216"/>
        <v>25553.0344</v>
      </c>
      <c r="F3491" s="15" t="s">
        <v>14</v>
      </c>
      <c r="G3491" s="15">
        <v>2</v>
      </c>
      <c r="H3491" s="16" t="s">
        <v>35</v>
      </c>
      <c r="I3491" s="15">
        <f t="shared" si="217"/>
        <v>2</v>
      </c>
      <c r="J3491" s="15" t="s">
        <v>16</v>
      </c>
      <c r="K3491" s="15"/>
      <c r="L3491" s="17" t="s">
        <v>16</v>
      </c>
      <c r="M3491" s="15">
        <f t="shared" si="218"/>
        <v>0</v>
      </c>
      <c r="N3491" s="27">
        <f t="shared" si="219"/>
        <v>2</v>
      </c>
      <c r="O3491"/>
      <c r="S3491"/>
      <c r="T3491"/>
    </row>
    <row r="3492" spans="1:20" ht="13" x14ac:dyDescent="0.3">
      <c r="A3492" s="13">
        <v>7320</v>
      </c>
      <c r="B3492" s="13">
        <v>197460</v>
      </c>
      <c r="C3492" s="5">
        <v>1E-4</v>
      </c>
      <c r="D3492" s="14">
        <v>2356183058</v>
      </c>
      <c r="E3492" s="14">
        <f t="shared" si="216"/>
        <v>235618.3058</v>
      </c>
      <c r="F3492" s="15" t="s">
        <v>14</v>
      </c>
      <c r="G3492" s="15">
        <v>4</v>
      </c>
      <c r="H3492" s="16" t="s">
        <v>26</v>
      </c>
      <c r="I3492" s="15">
        <f t="shared" si="217"/>
        <v>4</v>
      </c>
      <c r="J3492" s="15" t="s">
        <v>16</v>
      </c>
      <c r="K3492" s="15"/>
      <c r="L3492" s="17" t="s">
        <v>16</v>
      </c>
      <c r="M3492" s="15">
        <f t="shared" si="218"/>
        <v>0</v>
      </c>
      <c r="N3492" s="27">
        <f t="shared" si="219"/>
        <v>4</v>
      </c>
      <c r="O3492"/>
      <c r="S3492"/>
      <c r="T3492"/>
    </row>
    <row r="3493" spans="1:20" ht="13" x14ac:dyDescent="0.3">
      <c r="A3493" s="13">
        <v>7326</v>
      </c>
      <c r="B3493" s="13">
        <v>197626</v>
      </c>
      <c r="C3493" s="5">
        <v>1E-4</v>
      </c>
      <c r="D3493" s="14">
        <v>181516137</v>
      </c>
      <c r="E3493" s="14">
        <f t="shared" si="216"/>
        <v>18151.613700000002</v>
      </c>
      <c r="F3493" s="15" t="s">
        <v>14</v>
      </c>
      <c r="G3493" s="15">
        <v>3</v>
      </c>
      <c r="H3493" s="16" t="s">
        <v>20</v>
      </c>
      <c r="I3493" s="15">
        <f t="shared" si="217"/>
        <v>3</v>
      </c>
      <c r="J3493" s="15" t="s">
        <v>16</v>
      </c>
      <c r="K3493" s="15"/>
      <c r="L3493" s="17" t="s">
        <v>16</v>
      </c>
      <c r="M3493" s="15">
        <f t="shared" si="218"/>
        <v>0</v>
      </c>
      <c r="N3493" s="27">
        <f t="shared" si="219"/>
        <v>3</v>
      </c>
      <c r="O3493"/>
      <c r="S3493"/>
      <c r="T3493"/>
    </row>
    <row r="3494" spans="1:20" ht="13" x14ac:dyDescent="0.3">
      <c r="A3494" s="13">
        <v>7330</v>
      </c>
      <c r="B3494" s="13">
        <v>197748</v>
      </c>
      <c r="C3494" s="5">
        <v>1E-4</v>
      </c>
      <c r="D3494" s="14">
        <v>9822216</v>
      </c>
      <c r="E3494" s="14">
        <f t="shared" si="216"/>
        <v>982.22160000000008</v>
      </c>
      <c r="F3494" s="15" t="s">
        <v>14</v>
      </c>
      <c r="G3494" s="15">
        <v>1</v>
      </c>
      <c r="H3494" s="16" t="s">
        <v>18</v>
      </c>
      <c r="I3494" s="15">
        <f t="shared" si="217"/>
        <v>1</v>
      </c>
      <c r="J3494" s="15" t="s">
        <v>16</v>
      </c>
      <c r="K3494" s="15"/>
      <c r="L3494" s="17" t="s">
        <v>16</v>
      </c>
      <c r="M3494" s="15">
        <f t="shared" si="218"/>
        <v>0</v>
      </c>
      <c r="N3494" s="27">
        <f t="shared" si="219"/>
        <v>1</v>
      </c>
      <c r="O3494"/>
      <c r="S3494"/>
      <c r="T3494"/>
    </row>
    <row r="3495" spans="1:20" ht="13" x14ac:dyDescent="0.3">
      <c r="A3495" s="13">
        <v>7330</v>
      </c>
      <c r="B3495" s="13">
        <v>197760</v>
      </c>
      <c r="C3495" s="5">
        <v>1E-4</v>
      </c>
      <c r="D3495" s="14">
        <v>1095558532</v>
      </c>
      <c r="E3495" s="14">
        <f t="shared" si="216"/>
        <v>109555.85320000001</v>
      </c>
      <c r="F3495" s="15" t="s">
        <v>14</v>
      </c>
      <c r="G3495" s="15">
        <v>4</v>
      </c>
      <c r="H3495" s="16" t="s">
        <v>25</v>
      </c>
      <c r="I3495" s="15">
        <f t="shared" si="217"/>
        <v>4</v>
      </c>
      <c r="J3495" s="15" t="s">
        <v>16</v>
      </c>
      <c r="K3495" s="15"/>
      <c r="L3495" s="17" t="s">
        <v>16</v>
      </c>
      <c r="M3495" s="15">
        <f t="shared" si="218"/>
        <v>0</v>
      </c>
      <c r="N3495" s="27">
        <f t="shared" si="219"/>
        <v>4</v>
      </c>
      <c r="O3495"/>
      <c r="S3495"/>
      <c r="T3495"/>
    </row>
    <row r="3496" spans="1:20" ht="13" x14ac:dyDescent="0.3">
      <c r="A3496" s="13">
        <v>7340</v>
      </c>
      <c r="B3496" s="13">
        <v>198017</v>
      </c>
      <c r="C3496" s="5">
        <v>1E-4</v>
      </c>
      <c r="D3496" s="14">
        <v>415749487</v>
      </c>
      <c r="E3496" s="14">
        <f t="shared" si="216"/>
        <v>41574.948700000001</v>
      </c>
      <c r="F3496" s="15" t="s">
        <v>14</v>
      </c>
      <c r="G3496" s="15">
        <v>3</v>
      </c>
      <c r="H3496" s="16" t="s">
        <v>23</v>
      </c>
      <c r="I3496" s="15">
        <f t="shared" si="217"/>
        <v>3</v>
      </c>
      <c r="J3496" s="15" t="s">
        <v>16</v>
      </c>
      <c r="K3496" s="15"/>
      <c r="L3496" s="17" t="s">
        <v>16</v>
      </c>
      <c r="M3496" s="15">
        <f t="shared" si="218"/>
        <v>0</v>
      </c>
      <c r="N3496" s="27">
        <f t="shared" si="219"/>
        <v>3</v>
      </c>
      <c r="O3496"/>
      <c r="S3496"/>
      <c r="T3496"/>
    </row>
    <row r="3497" spans="1:20" ht="13" x14ac:dyDescent="0.3">
      <c r="A3497" s="13">
        <v>7341</v>
      </c>
      <c r="B3497" s="13">
        <v>198026</v>
      </c>
      <c r="C3497" s="5">
        <v>1E-4</v>
      </c>
      <c r="D3497" s="14">
        <v>965374</v>
      </c>
      <c r="E3497" s="14">
        <f t="shared" si="216"/>
        <v>96.537400000000005</v>
      </c>
      <c r="F3497" s="15" t="s">
        <v>14</v>
      </c>
      <c r="G3497" s="15">
        <v>3</v>
      </c>
      <c r="H3497" s="16" t="s">
        <v>22</v>
      </c>
      <c r="I3497" s="15">
        <f t="shared" si="217"/>
        <v>3</v>
      </c>
      <c r="J3497" s="15" t="s">
        <v>16</v>
      </c>
      <c r="K3497" s="15"/>
      <c r="L3497" s="17" t="s">
        <v>16</v>
      </c>
      <c r="M3497" s="15">
        <f t="shared" si="218"/>
        <v>0</v>
      </c>
      <c r="N3497" s="27">
        <f t="shared" si="219"/>
        <v>3</v>
      </c>
      <c r="O3497"/>
      <c r="S3497"/>
      <c r="T3497"/>
    </row>
    <row r="3498" spans="1:20" ht="13" x14ac:dyDescent="0.3">
      <c r="A3498" s="13">
        <v>7343</v>
      </c>
      <c r="B3498" s="13">
        <v>198098</v>
      </c>
      <c r="C3498" s="5">
        <v>1E-4</v>
      </c>
      <c r="D3498" s="14">
        <v>242386981</v>
      </c>
      <c r="E3498" s="14">
        <f t="shared" si="216"/>
        <v>24238.698100000001</v>
      </c>
      <c r="F3498" s="15" t="s">
        <v>14</v>
      </c>
      <c r="G3498" s="15">
        <v>2</v>
      </c>
      <c r="H3498" s="16" t="s">
        <v>35</v>
      </c>
      <c r="I3498" s="15">
        <f t="shared" si="217"/>
        <v>2</v>
      </c>
      <c r="J3498" s="15" t="s">
        <v>16</v>
      </c>
      <c r="K3498" s="15"/>
      <c r="L3498" s="17" t="s">
        <v>16</v>
      </c>
      <c r="M3498" s="15">
        <f t="shared" si="218"/>
        <v>0</v>
      </c>
      <c r="N3498" s="27">
        <f t="shared" si="219"/>
        <v>2</v>
      </c>
      <c r="O3498"/>
      <c r="S3498"/>
      <c r="T3498"/>
    </row>
    <row r="3499" spans="1:20" ht="13" x14ac:dyDescent="0.3">
      <c r="A3499" s="13">
        <v>7350</v>
      </c>
      <c r="B3499" s="13">
        <v>198290</v>
      </c>
      <c r="C3499" s="5">
        <v>1E-4</v>
      </c>
      <c r="D3499" s="14">
        <v>59980480</v>
      </c>
      <c r="E3499" s="14">
        <f t="shared" si="216"/>
        <v>5998.0480000000007</v>
      </c>
      <c r="F3499" s="15" t="s">
        <v>14</v>
      </c>
      <c r="G3499" s="15">
        <v>3</v>
      </c>
      <c r="H3499" s="16" t="s">
        <v>21</v>
      </c>
      <c r="I3499" s="15">
        <f t="shared" si="217"/>
        <v>0</v>
      </c>
      <c r="J3499" s="15" t="s">
        <v>16</v>
      </c>
      <c r="K3499" s="15"/>
      <c r="L3499" s="17" t="s">
        <v>16</v>
      </c>
      <c r="M3499" s="15">
        <f t="shared" si="218"/>
        <v>0</v>
      </c>
      <c r="N3499" s="27">
        <f t="shared" si="219"/>
        <v>0</v>
      </c>
      <c r="O3499"/>
      <c r="S3499"/>
      <c r="T3499"/>
    </row>
    <row r="3500" spans="1:20" ht="13" x14ac:dyDescent="0.3">
      <c r="A3500" s="13">
        <v>7350</v>
      </c>
      <c r="B3500" s="13">
        <v>198294</v>
      </c>
      <c r="C3500" s="5">
        <v>1E-4</v>
      </c>
      <c r="D3500" s="14">
        <v>174673044</v>
      </c>
      <c r="E3500" s="14">
        <f t="shared" si="216"/>
        <v>17467.304400000001</v>
      </c>
      <c r="F3500" s="15" t="s">
        <v>14</v>
      </c>
      <c r="G3500" s="15">
        <v>2</v>
      </c>
      <c r="H3500" s="16" t="s">
        <v>26</v>
      </c>
      <c r="I3500" s="15">
        <f t="shared" si="217"/>
        <v>2</v>
      </c>
      <c r="J3500" s="15" t="s">
        <v>16</v>
      </c>
      <c r="K3500" s="15"/>
      <c r="L3500" s="17" t="s">
        <v>16</v>
      </c>
      <c r="M3500" s="15">
        <f t="shared" si="218"/>
        <v>0</v>
      </c>
      <c r="N3500" s="27">
        <f t="shared" si="219"/>
        <v>2</v>
      </c>
      <c r="O3500"/>
      <c r="S3500"/>
      <c r="T3500"/>
    </row>
    <row r="3501" spans="1:20" ht="13" x14ac:dyDescent="0.3">
      <c r="A3501" s="13">
        <v>7352</v>
      </c>
      <c r="B3501" s="13">
        <v>198337</v>
      </c>
      <c r="C3501" s="5">
        <v>1E-4</v>
      </c>
      <c r="D3501" s="14">
        <v>177166318</v>
      </c>
      <c r="E3501" s="14">
        <f t="shared" si="216"/>
        <v>17716.631799999999</v>
      </c>
      <c r="F3501" s="15" t="s">
        <v>14</v>
      </c>
      <c r="G3501" s="15">
        <v>1</v>
      </c>
      <c r="H3501" s="16" t="s">
        <v>19</v>
      </c>
      <c r="I3501" s="15">
        <f t="shared" si="217"/>
        <v>1</v>
      </c>
      <c r="J3501" s="15" t="s">
        <v>16</v>
      </c>
      <c r="K3501" s="15"/>
      <c r="L3501" s="17" t="s">
        <v>16</v>
      </c>
      <c r="M3501" s="15">
        <f t="shared" si="218"/>
        <v>0</v>
      </c>
      <c r="N3501" s="27">
        <f t="shared" si="219"/>
        <v>1</v>
      </c>
      <c r="O3501"/>
      <c r="S3501"/>
      <c r="T3501"/>
    </row>
    <row r="3502" spans="1:20" ht="13" x14ac:dyDescent="0.3">
      <c r="A3502" s="13">
        <v>7354</v>
      </c>
      <c r="B3502" s="13">
        <v>198378</v>
      </c>
      <c r="C3502" s="5">
        <v>1E-4</v>
      </c>
      <c r="D3502" s="14">
        <v>612802116</v>
      </c>
      <c r="E3502" s="14">
        <f t="shared" si="216"/>
        <v>61280.211600000002</v>
      </c>
      <c r="F3502" s="15" t="s">
        <v>14</v>
      </c>
      <c r="G3502" s="15">
        <v>4</v>
      </c>
      <c r="H3502" s="16" t="s">
        <v>22</v>
      </c>
      <c r="I3502" s="15">
        <f t="shared" si="217"/>
        <v>4</v>
      </c>
      <c r="J3502" s="15" t="s">
        <v>16</v>
      </c>
      <c r="K3502" s="15"/>
      <c r="L3502" s="17" t="s">
        <v>16</v>
      </c>
      <c r="M3502" s="15">
        <f t="shared" si="218"/>
        <v>0</v>
      </c>
      <c r="N3502" s="27">
        <f t="shared" si="219"/>
        <v>4</v>
      </c>
      <c r="O3502"/>
      <c r="S3502"/>
      <c r="T3502"/>
    </row>
    <row r="3503" spans="1:20" ht="13" x14ac:dyDescent="0.3">
      <c r="A3503" s="13">
        <v>7355</v>
      </c>
      <c r="B3503" s="13">
        <v>198399</v>
      </c>
      <c r="C3503" s="5">
        <v>1E-4</v>
      </c>
      <c r="D3503" s="14">
        <v>275032307</v>
      </c>
      <c r="E3503" s="14">
        <f t="shared" si="216"/>
        <v>27503.2307</v>
      </c>
      <c r="F3503" s="15" t="s">
        <v>14</v>
      </c>
      <c r="G3503" s="15">
        <v>1</v>
      </c>
      <c r="H3503" s="16" t="s">
        <v>19</v>
      </c>
      <c r="I3503" s="15">
        <f t="shared" si="217"/>
        <v>1</v>
      </c>
      <c r="J3503" s="15" t="s">
        <v>16</v>
      </c>
      <c r="K3503" s="15"/>
      <c r="L3503" s="17" t="s">
        <v>16</v>
      </c>
      <c r="M3503" s="15">
        <f t="shared" si="218"/>
        <v>0</v>
      </c>
      <c r="N3503" s="27">
        <f t="shared" si="219"/>
        <v>1</v>
      </c>
      <c r="O3503"/>
      <c r="S3503"/>
      <c r="T3503"/>
    </row>
    <row r="3504" spans="1:20" ht="13" x14ac:dyDescent="0.3">
      <c r="A3504" s="13">
        <v>7356</v>
      </c>
      <c r="B3504" s="13">
        <v>198445</v>
      </c>
      <c r="C3504" s="5">
        <v>1E-4</v>
      </c>
      <c r="D3504" s="14">
        <v>55103538</v>
      </c>
      <c r="E3504" s="14">
        <f t="shared" si="216"/>
        <v>5510.3537999999999</v>
      </c>
      <c r="F3504" s="15" t="s">
        <v>14</v>
      </c>
      <c r="G3504" s="15">
        <v>1</v>
      </c>
      <c r="H3504" s="16" t="s">
        <v>17</v>
      </c>
      <c r="I3504" s="15">
        <f t="shared" si="217"/>
        <v>1</v>
      </c>
      <c r="J3504" s="15" t="s">
        <v>16</v>
      </c>
      <c r="K3504" s="15"/>
      <c r="L3504" s="17" t="s">
        <v>16</v>
      </c>
      <c r="M3504" s="15">
        <f t="shared" si="218"/>
        <v>0</v>
      </c>
      <c r="N3504" s="27">
        <f t="shared" si="219"/>
        <v>1</v>
      </c>
      <c r="O3504"/>
      <c r="S3504"/>
      <c r="T3504"/>
    </row>
    <row r="3505" spans="1:20" ht="13" x14ac:dyDescent="0.3">
      <c r="A3505" s="13">
        <v>7356</v>
      </c>
      <c r="B3505" s="13">
        <v>198446</v>
      </c>
      <c r="C3505" s="5">
        <v>1E-4</v>
      </c>
      <c r="D3505" s="14">
        <v>201892085</v>
      </c>
      <c r="E3505" s="14">
        <f t="shared" si="216"/>
        <v>20189.208500000001</v>
      </c>
      <c r="F3505" s="15" t="s">
        <v>14</v>
      </c>
      <c r="G3505" s="15">
        <v>4</v>
      </c>
      <c r="H3505" s="16" t="s">
        <v>23</v>
      </c>
      <c r="I3505" s="15">
        <f t="shared" si="217"/>
        <v>4</v>
      </c>
      <c r="J3505" s="15" t="s">
        <v>16</v>
      </c>
      <c r="K3505" s="15"/>
      <c r="L3505" s="17" t="s">
        <v>16</v>
      </c>
      <c r="M3505" s="15">
        <f t="shared" si="218"/>
        <v>0</v>
      </c>
      <c r="N3505" s="27">
        <f t="shared" si="219"/>
        <v>4</v>
      </c>
      <c r="O3505"/>
      <c r="S3505"/>
      <c r="T3505"/>
    </row>
    <row r="3506" spans="1:20" ht="13" x14ac:dyDescent="0.3">
      <c r="A3506" s="13">
        <v>7357</v>
      </c>
      <c r="B3506" s="13">
        <v>198461</v>
      </c>
      <c r="C3506" s="5">
        <v>1E-4</v>
      </c>
      <c r="D3506" s="14">
        <v>3338920</v>
      </c>
      <c r="E3506" s="14">
        <f t="shared" si="216"/>
        <v>333.892</v>
      </c>
      <c r="F3506" s="15" t="s">
        <v>14</v>
      </c>
      <c r="G3506" s="15">
        <v>2</v>
      </c>
      <c r="H3506" s="16" t="s">
        <v>33</v>
      </c>
      <c r="I3506" s="15">
        <f t="shared" si="217"/>
        <v>0</v>
      </c>
      <c r="J3506" s="15" t="s">
        <v>16</v>
      </c>
      <c r="K3506" s="15"/>
      <c r="L3506" s="17" t="s">
        <v>16</v>
      </c>
      <c r="M3506" s="15">
        <f t="shared" si="218"/>
        <v>0</v>
      </c>
      <c r="N3506" s="27">
        <f t="shared" si="219"/>
        <v>0</v>
      </c>
      <c r="O3506"/>
      <c r="S3506"/>
      <c r="T3506"/>
    </row>
    <row r="3507" spans="1:20" ht="13" x14ac:dyDescent="0.3">
      <c r="A3507" s="13">
        <v>7358</v>
      </c>
      <c r="B3507" s="13">
        <v>198492</v>
      </c>
      <c r="C3507" s="5">
        <v>1E-4</v>
      </c>
      <c r="D3507" s="14">
        <v>653425332</v>
      </c>
      <c r="E3507" s="14">
        <f t="shared" si="216"/>
        <v>65342.533200000005</v>
      </c>
      <c r="F3507" s="15" t="s">
        <v>14</v>
      </c>
      <c r="G3507" s="15">
        <v>3</v>
      </c>
      <c r="H3507" s="16" t="s">
        <v>15</v>
      </c>
      <c r="I3507" s="15">
        <f t="shared" si="217"/>
        <v>3</v>
      </c>
      <c r="J3507" s="15" t="s">
        <v>16</v>
      </c>
      <c r="K3507" s="15"/>
      <c r="L3507" s="17" t="s">
        <v>16</v>
      </c>
      <c r="M3507" s="15">
        <f t="shared" si="218"/>
        <v>0</v>
      </c>
      <c r="N3507" s="27">
        <f t="shared" si="219"/>
        <v>3</v>
      </c>
      <c r="O3507"/>
      <c r="S3507"/>
      <c r="T3507"/>
    </row>
    <row r="3508" spans="1:20" ht="13" x14ac:dyDescent="0.3">
      <c r="A3508" s="13">
        <v>7360</v>
      </c>
      <c r="B3508" s="13">
        <v>198553</v>
      </c>
      <c r="C3508" s="5">
        <v>1E-4</v>
      </c>
      <c r="D3508" s="14">
        <v>7117882232</v>
      </c>
      <c r="E3508" s="14">
        <f t="shared" si="216"/>
        <v>711788.22320000001</v>
      </c>
      <c r="F3508" s="15" t="s">
        <v>14</v>
      </c>
      <c r="G3508" s="15">
        <v>4</v>
      </c>
      <c r="H3508" s="16" t="s">
        <v>15</v>
      </c>
      <c r="I3508" s="15">
        <f t="shared" si="217"/>
        <v>4</v>
      </c>
      <c r="J3508" s="15" t="s">
        <v>16</v>
      </c>
      <c r="K3508" s="15"/>
      <c r="L3508" s="17" t="s">
        <v>16</v>
      </c>
      <c r="M3508" s="15">
        <f t="shared" si="218"/>
        <v>0</v>
      </c>
      <c r="N3508" s="27">
        <f t="shared" si="219"/>
        <v>4</v>
      </c>
      <c r="O3508"/>
      <c r="S3508"/>
      <c r="T3508"/>
    </row>
    <row r="3509" spans="1:20" ht="13" x14ac:dyDescent="0.3">
      <c r="A3509" s="13">
        <v>7361</v>
      </c>
      <c r="B3509" s="13">
        <v>198575</v>
      </c>
      <c r="C3509" s="5">
        <v>1E-4</v>
      </c>
      <c r="D3509" s="14">
        <v>50629933</v>
      </c>
      <c r="E3509" s="14">
        <f t="shared" si="216"/>
        <v>5062.9933000000001</v>
      </c>
      <c r="F3509" s="15" t="s">
        <v>14</v>
      </c>
      <c r="G3509" s="15">
        <v>2</v>
      </c>
      <c r="H3509" s="16" t="s">
        <v>21</v>
      </c>
      <c r="I3509" s="15">
        <f t="shared" si="217"/>
        <v>0</v>
      </c>
      <c r="J3509" s="15" t="s">
        <v>16</v>
      </c>
      <c r="K3509" s="15"/>
      <c r="L3509" s="17" t="s">
        <v>16</v>
      </c>
      <c r="M3509" s="15">
        <f t="shared" si="218"/>
        <v>0</v>
      </c>
      <c r="N3509" s="27">
        <f t="shared" si="219"/>
        <v>0</v>
      </c>
      <c r="O3509"/>
      <c r="S3509"/>
      <c r="T3509"/>
    </row>
    <row r="3510" spans="1:20" ht="13" x14ac:dyDescent="0.3">
      <c r="A3510" s="13">
        <v>7362</v>
      </c>
      <c r="B3510" s="13">
        <v>198611</v>
      </c>
      <c r="C3510" s="5">
        <v>1E-4</v>
      </c>
      <c r="D3510" s="14">
        <v>42835997</v>
      </c>
      <c r="E3510" s="14">
        <f t="shared" si="216"/>
        <v>4283.5996999999998</v>
      </c>
      <c r="F3510" s="15" t="s">
        <v>14</v>
      </c>
      <c r="G3510" s="15">
        <v>1</v>
      </c>
      <c r="H3510" s="16" t="s">
        <v>26</v>
      </c>
      <c r="I3510" s="15">
        <f t="shared" si="217"/>
        <v>1</v>
      </c>
      <c r="J3510" s="15" t="s">
        <v>16</v>
      </c>
      <c r="K3510" s="15"/>
      <c r="L3510" s="17" t="s">
        <v>16</v>
      </c>
      <c r="M3510" s="15">
        <f t="shared" si="218"/>
        <v>0</v>
      </c>
      <c r="N3510" s="27">
        <f t="shared" si="219"/>
        <v>1</v>
      </c>
      <c r="O3510"/>
      <c r="S3510"/>
      <c r="T3510"/>
    </row>
    <row r="3511" spans="1:20" ht="13" x14ac:dyDescent="0.3">
      <c r="A3511" s="13">
        <v>7363</v>
      </c>
      <c r="B3511" s="13">
        <v>198632</v>
      </c>
      <c r="C3511" s="5">
        <v>1E-4</v>
      </c>
      <c r="D3511" s="14">
        <v>7126723</v>
      </c>
      <c r="E3511" s="14">
        <f t="shared" si="216"/>
        <v>712.67230000000006</v>
      </c>
      <c r="F3511" s="15" t="s">
        <v>14</v>
      </c>
      <c r="G3511" s="15">
        <v>2</v>
      </c>
      <c r="H3511" s="16" t="s">
        <v>21</v>
      </c>
      <c r="I3511" s="15">
        <f t="shared" si="217"/>
        <v>0</v>
      </c>
      <c r="J3511" s="15" t="s">
        <v>16</v>
      </c>
      <c r="K3511" s="15"/>
      <c r="L3511" s="17" t="s">
        <v>16</v>
      </c>
      <c r="M3511" s="15">
        <f t="shared" si="218"/>
        <v>0</v>
      </c>
      <c r="N3511" s="27">
        <f t="shared" si="219"/>
        <v>0</v>
      </c>
      <c r="O3511"/>
      <c r="S3511"/>
      <c r="T3511"/>
    </row>
    <row r="3512" spans="1:20" ht="13" x14ac:dyDescent="0.3">
      <c r="A3512" s="13">
        <v>7363</v>
      </c>
      <c r="B3512" s="13">
        <v>198638</v>
      </c>
      <c r="C3512" s="5">
        <v>1E-4</v>
      </c>
      <c r="D3512" s="14">
        <v>4060927</v>
      </c>
      <c r="E3512" s="14">
        <f t="shared" si="216"/>
        <v>406.09270000000004</v>
      </c>
      <c r="F3512" s="15" t="s">
        <v>14</v>
      </c>
      <c r="G3512" s="15">
        <v>1</v>
      </c>
      <c r="H3512" s="16" t="s">
        <v>21</v>
      </c>
      <c r="I3512" s="15">
        <f t="shared" si="217"/>
        <v>0</v>
      </c>
      <c r="J3512" s="15" t="s">
        <v>16</v>
      </c>
      <c r="K3512" s="15"/>
      <c r="L3512" s="17" t="s">
        <v>16</v>
      </c>
      <c r="M3512" s="15">
        <f t="shared" si="218"/>
        <v>0</v>
      </c>
      <c r="N3512" s="27">
        <f t="shared" si="219"/>
        <v>0</v>
      </c>
      <c r="O3512"/>
      <c r="S3512"/>
      <c r="T3512"/>
    </row>
    <row r="3513" spans="1:20" ht="13" x14ac:dyDescent="0.3">
      <c r="A3513" s="13">
        <v>7366</v>
      </c>
      <c r="B3513" s="13">
        <v>198706</v>
      </c>
      <c r="C3513" s="5">
        <v>1E-4</v>
      </c>
      <c r="D3513" s="14">
        <v>869720646</v>
      </c>
      <c r="E3513" s="14">
        <f t="shared" si="216"/>
        <v>86972.064599999998</v>
      </c>
      <c r="F3513" s="15" t="s">
        <v>14</v>
      </c>
      <c r="G3513" s="15">
        <v>1</v>
      </c>
      <c r="H3513" s="16" t="s">
        <v>38</v>
      </c>
      <c r="I3513" s="15">
        <f t="shared" si="217"/>
        <v>0</v>
      </c>
      <c r="J3513" s="15" t="s">
        <v>14</v>
      </c>
      <c r="K3513" s="15">
        <v>2</v>
      </c>
      <c r="L3513" s="17" t="s">
        <v>15</v>
      </c>
      <c r="M3513" s="15">
        <f t="shared" si="218"/>
        <v>2</v>
      </c>
      <c r="N3513" s="27">
        <f t="shared" si="219"/>
        <v>2</v>
      </c>
      <c r="O3513"/>
      <c r="S3513"/>
      <c r="T3513"/>
    </row>
    <row r="3514" spans="1:20" ht="13" x14ac:dyDescent="0.3">
      <c r="A3514" s="13">
        <v>7368</v>
      </c>
      <c r="B3514" s="13">
        <v>198737</v>
      </c>
      <c r="C3514" s="5">
        <v>1E-4</v>
      </c>
      <c r="D3514" s="14">
        <v>583011988</v>
      </c>
      <c r="E3514" s="14">
        <f t="shared" si="216"/>
        <v>58301.198800000006</v>
      </c>
      <c r="F3514" s="15" t="s">
        <v>14</v>
      </c>
      <c r="G3514" s="15">
        <v>4</v>
      </c>
      <c r="H3514" s="16" t="s">
        <v>17</v>
      </c>
      <c r="I3514" s="15">
        <f t="shared" si="217"/>
        <v>4</v>
      </c>
      <c r="J3514" s="15" t="s">
        <v>16</v>
      </c>
      <c r="K3514" s="15"/>
      <c r="L3514" s="17" t="s">
        <v>16</v>
      </c>
      <c r="M3514" s="15">
        <f t="shared" si="218"/>
        <v>0</v>
      </c>
      <c r="N3514" s="27">
        <f t="shared" si="219"/>
        <v>4</v>
      </c>
      <c r="O3514"/>
      <c r="S3514"/>
      <c r="T3514"/>
    </row>
    <row r="3515" spans="1:20" ht="13" x14ac:dyDescent="0.3">
      <c r="A3515" s="13">
        <v>7374</v>
      </c>
      <c r="B3515" s="13">
        <v>198913</v>
      </c>
      <c r="C3515" s="5">
        <v>1E-4</v>
      </c>
      <c r="D3515" s="14">
        <v>54707508</v>
      </c>
      <c r="E3515" s="14">
        <f t="shared" si="216"/>
        <v>5470.7508000000007</v>
      </c>
      <c r="F3515" s="15" t="s">
        <v>14</v>
      </c>
      <c r="G3515" s="15">
        <v>3</v>
      </c>
      <c r="H3515" s="16" t="s">
        <v>22</v>
      </c>
      <c r="I3515" s="15">
        <f t="shared" si="217"/>
        <v>3</v>
      </c>
      <c r="J3515" s="15" t="s">
        <v>16</v>
      </c>
      <c r="K3515" s="15"/>
      <c r="L3515" s="17" t="s">
        <v>16</v>
      </c>
      <c r="M3515" s="15">
        <f t="shared" si="218"/>
        <v>0</v>
      </c>
      <c r="N3515" s="27">
        <f t="shared" si="219"/>
        <v>3</v>
      </c>
      <c r="O3515"/>
      <c r="S3515"/>
      <c r="T3515"/>
    </row>
    <row r="3516" spans="1:20" ht="13" x14ac:dyDescent="0.3">
      <c r="A3516" s="13">
        <v>7376</v>
      </c>
      <c r="B3516" s="13">
        <v>198973</v>
      </c>
      <c r="C3516" s="5">
        <v>1E-4</v>
      </c>
      <c r="D3516" s="14">
        <v>49322379</v>
      </c>
      <c r="E3516" s="14">
        <f t="shared" si="216"/>
        <v>4932.2379000000001</v>
      </c>
      <c r="F3516" s="15" t="s">
        <v>14</v>
      </c>
      <c r="G3516" s="15">
        <v>1</v>
      </c>
      <c r="H3516" s="16" t="s">
        <v>15</v>
      </c>
      <c r="I3516" s="15">
        <f t="shared" si="217"/>
        <v>1</v>
      </c>
      <c r="J3516" s="15" t="s">
        <v>16</v>
      </c>
      <c r="K3516" s="15"/>
      <c r="L3516" s="17" t="s">
        <v>16</v>
      </c>
      <c r="M3516" s="15">
        <f t="shared" si="218"/>
        <v>0</v>
      </c>
      <c r="N3516" s="27">
        <f t="shared" si="219"/>
        <v>1</v>
      </c>
      <c r="O3516"/>
      <c r="S3516"/>
      <c r="T3516"/>
    </row>
    <row r="3517" spans="1:20" ht="13" x14ac:dyDescent="0.3">
      <c r="A3517" s="13">
        <v>7380</v>
      </c>
      <c r="B3517" s="13">
        <v>199087</v>
      </c>
      <c r="C3517" s="5">
        <v>1E-4</v>
      </c>
      <c r="D3517" s="14">
        <v>238977680</v>
      </c>
      <c r="E3517" s="14">
        <f t="shared" si="216"/>
        <v>23897.768</v>
      </c>
      <c r="F3517" s="15" t="s">
        <v>14</v>
      </c>
      <c r="G3517" s="15">
        <v>2</v>
      </c>
      <c r="H3517" s="16" t="s">
        <v>15</v>
      </c>
      <c r="I3517" s="15">
        <f t="shared" si="217"/>
        <v>2</v>
      </c>
      <c r="J3517" s="15" t="s">
        <v>16</v>
      </c>
      <c r="K3517" s="15"/>
      <c r="L3517" s="17" t="s">
        <v>16</v>
      </c>
      <c r="M3517" s="15">
        <f t="shared" si="218"/>
        <v>0</v>
      </c>
      <c r="N3517" s="27">
        <f t="shared" si="219"/>
        <v>2</v>
      </c>
      <c r="O3517"/>
      <c r="S3517"/>
      <c r="T3517"/>
    </row>
    <row r="3518" spans="1:20" ht="13" x14ac:dyDescent="0.3">
      <c r="A3518" s="13">
        <v>7382</v>
      </c>
      <c r="B3518" s="13">
        <v>199134</v>
      </c>
      <c r="C3518" s="5">
        <v>1E-4</v>
      </c>
      <c r="D3518" s="14">
        <v>57092460</v>
      </c>
      <c r="E3518" s="14">
        <f t="shared" si="216"/>
        <v>5709.2460000000001</v>
      </c>
      <c r="F3518" s="15" t="s">
        <v>14</v>
      </c>
      <c r="G3518" s="15">
        <v>1</v>
      </c>
      <c r="H3518" s="16" t="s">
        <v>26</v>
      </c>
      <c r="I3518" s="15">
        <f t="shared" si="217"/>
        <v>1</v>
      </c>
      <c r="J3518" s="15" t="s">
        <v>16</v>
      </c>
      <c r="K3518" s="15"/>
      <c r="L3518" s="17" t="s">
        <v>16</v>
      </c>
      <c r="M3518" s="15">
        <f t="shared" si="218"/>
        <v>0</v>
      </c>
      <c r="N3518" s="27">
        <f t="shared" si="219"/>
        <v>1</v>
      </c>
      <c r="O3518"/>
      <c r="S3518"/>
      <c r="T3518"/>
    </row>
    <row r="3519" spans="1:20" ht="13" x14ac:dyDescent="0.3">
      <c r="A3519" s="13">
        <v>7384</v>
      </c>
      <c r="B3519" s="13">
        <v>199184</v>
      </c>
      <c r="C3519" s="5">
        <v>1E-4</v>
      </c>
      <c r="D3519" s="14">
        <v>239496868</v>
      </c>
      <c r="E3519" s="14">
        <f t="shared" si="216"/>
        <v>23949.686799999999</v>
      </c>
      <c r="F3519" s="15" t="s">
        <v>14</v>
      </c>
      <c r="G3519" s="15">
        <v>2</v>
      </c>
      <c r="H3519" s="16" t="s">
        <v>25</v>
      </c>
      <c r="I3519" s="15">
        <f t="shared" si="217"/>
        <v>2</v>
      </c>
      <c r="J3519" s="15" t="s">
        <v>16</v>
      </c>
      <c r="K3519" s="15"/>
      <c r="L3519" s="17" t="s">
        <v>16</v>
      </c>
      <c r="M3519" s="15">
        <f t="shared" si="218"/>
        <v>0</v>
      </c>
      <c r="N3519" s="27">
        <f t="shared" si="219"/>
        <v>2</v>
      </c>
      <c r="O3519"/>
      <c r="S3519"/>
      <c r="T3519"/>
    </row>
    <row r="3520" spans="1:20" ht="13" x14ac:dyDescent="0.3">
      <c r="A3520" s="13">
        <v>7384</v>
      </c>
      <c r="B3520" s="13">
        <v>199186</v>
      </c>
      <c r="C3520" s="5">
        <v>1E-4</v>
      </c>
      <c r="D3520" s="14">
        <v>204579977</v>
      </c>
      <c r="E3520" s="14">
        <f t="shared" si="216"/>
        <v>20457.9977</v>
      </c>
      <c r="F3520" s="15" t="s">
        <v>14</v>
      </c>
      <c r="G3520" s="15">
        <v>3</v>
      </c>
      <c r="H3520" s="16" t="s">
        <v>18</v>
      </c>
      <c r="I3520" s="15">
        <f t="shared" si="217"/>
        <v>3</v>
      </c>
      <c r="J3520" s="15" t="s">
        <v>16</v>
      </c>
      <c r="K3520" s="15"/>
      <c r="L3520" s="17" t="s">
        <v>16</v>
      </c>
      <c r="M3520" s="15">
        <f t="shared" si="218"/>
        <v>0</v>
      </c>
      <c r="N3520" s="27">
        <f t="shared" si="219"/>
        <v>3</v>
      </c>
      <c r="O3520"/>
      <c r="S3520"/>
      <c r="T3520"/>
    </row>
    <row r="3521" spans="1:20" ht="13" x14ac:dyDescent="0.3">
      <c r="A3521" s="13">
        <v>7391</v>
      </c>
      <c r="B3521" s="13">
        <v>199379</v>
      </c>
      <c r="C3521" s="5">
        <v>1E-4</v>
      </c>
      <c r="D3521" s="14">
        <v>498230877</v>
      </c>
      <c r="E3521" s="14">
        <f t="shared" si="216"/>
        <v>49823.087700000004</v>
      </c>
      <c r="F3521" s="15" t="s">
        <v>14</v>
      </c>
      <c r="G3521" s="15">
        <v>2</v>
      </c>
      <c r="H3521" s="16" t="s">
        <v>19</v>
      </c>
      <c r="I3521" s="15">
        <f t="shared" si="217"/>
        <v>2</v>
      </c>
      <c r="J3521" s="15" t="s">
        <v>16</v>
      </c>
      <c r="K3521" s="15"/>
      <c r="L3521" s="17" t="s">
        <v>16</v>
      </c>
      <c r="M3521" s="15">
        <f t="shared" si="218"/>
        <v>0</v>
      </c>
      <c r="N3521" s="27">
        <f t="shared" si="219"/>
        <v>2</v>
      </c>
      <c r="O3521"/>
      <c r="S3521"/>
      <c r="T3521"/>
    </row>
    <row r="3522" spans="1:20" ht="13" x14ac:dyDescent="0.3">
      <c r="A3522" s="13">
        <v>7393</v>
      </c>
      <c r="B3522" s="13">
        <v>199452</v>
      </c>
      <c r="C3522" s="5">
        <v>1E-4</v>
      </c>
      <c r="D3522" s="14">
        <v>281165893</v>
      </c>
      <c r="E3522" s="14">
        <f t="shared" si="216"/>
        <v>28116.5893</v>
      </c>
      <c r="F3522" s="15" t="s">
        <v>14</v>
      </c>
      <c r="G3522" s="15">
        <v>3</v>
      </c>
      <c r="H3522" s="16" t="s">
        <v>20</v>
      </c>
      <c r="I3522" s="15">
        <f t="shared" si="217"/>
        <v>3</v>
      </c>
      <c r="J3522" s="15" t="s">
        <v>16</v>
      </c>
      <c r="K3522" s="15"/>
      <c r="L3522" s="17" t="s">
        <v>16</v>
      </c>
      <c r="M3522" s="15">
        <f t="shared" si="218"/>
        <v>0</v>
      </c>
      <c r="N3522" s="27">
        <f t="shared" si="219"/>
        <v>3</v>
      </c>
      <c r="O3522"/>
      <c r="S3522"/>
      <c r="T3522"/>
    </row>
    <row r="3523" spans="1:20" ht="13" x14ac:dyDescent="0.3">
      <c r="A3523" s="13">
        <v>7393</v>
      </c>
      <c r="B3523" s="13">
        <v>199455</v>
      </c>
      <c r="C3523" s="5">
        <v>1E-4</v>
      </c>
      <c r="D3523" s="14">
        <v>96836482</v>
      </c>
      <c r="E3523" s="14">
        <f t="shared" si="216"/>
        <v>9683.6481999999996</v>
      </c>
      <c r="F3523" s="15" t="s">
        <v>14</v>
      </c>
      <c r="G3523" s="15">
        <v>4</v>
      </c>
      <c r="H3523" s="16" t="s">
        <v>20</v>
      </c>
      <c r="I3523" s="15">
        <f t="shared" si="217"/>
        <v>4</v>
      </c>
      <c r="J3523" s="15" t="s">
        <v>16</v>
      </c>
      <c r="K3523" s="15"/>
      <c r="L3523" s="17" t="s">
        <v>16</v>
      </c>
      <c r="M3523" s="15">
        <f t="shared" si="218"/>
        <v>0</v>
      </c>
      <c r="N3523" s="27">
        <f t="shared" si="219"/>
        <v>4</v>
      </c>
      <c r="O3523"/>
      <c r="S3523"/>
      <c r="T3523"/>
    </row>
    <row r="3524" spans="1:20" ht="13" x14ac:dyDescent="0.3">
      <c r="A3524" s="13">
        <v>7395</v>
      </c>
      <c r="B3524" s="13">
        <v>199499</v>
      </c>
      <c r="C3524" s="5">
        <v>1E-4</v>
      </c>
      <c r="D3524" s="14">
        <v>938355860</v>
      </c>
      <c r="E3524" s="14">
        <f t="shared" si="216"/>
        <v>93835.58600000001</v>
      </c>
      <c r="F3524" s="15" t="s">
        <v>14</v>
      </c>
      <c r="G3524" s="15">
        <v>3</v>
      </c>
      <c r="H3524" s="16" t="s">
        <v>26</v>
      </c>
      <c r="I3524" s="15">
        <f t="shared" si="217"/>
        <v>3</v>
      </c>
      <c r="J3524" s="15" t="s">
        <v>16</v>
      </c>
      <c r="K3524" s="15"/>
      <c r="L3524" s="17" t="s">
        <v>16</v>
      </c>
      <c r="M3524" s="15">
        <f t="shared" si="218"/>
        <v>0</v>
      </c>
      <c r="N3524" s="27">
        <f t="shared" si="219"/>
        <v>3</v>
      </c>
      <c r="O3524"/>
      <c r="S3524"/>
      <c r="T3524"/>
    </row>
    <row r="3525" spans="1:20" ht="13" x14ac:dyDescent="0.3">
      <c r="A3525" s="13">
        <v>7395</v>
      </c>
      <c r="B3525" s="13">
        <v>199505</v>
      </c>
      <c r="C3525" s="5">
        <v>1E-4</v>
      </c>
      <c r="D3525" s="14">
        <v>16540468</v>
      </c>
      <c r="E3525" s="14">
        <f t="shared" si="216"/>
        <v>1654.0468000000001</v>
      </c>
      <c r="F3525" s="15" t="s">
        <v>14</v>
      </c>
      <c r="G3525" s="15">
        <v>2</v>
      </c>
      <c r="H3525" s="16" t="s">
        <v>22</v>
      </c>
      <c r="I3525" s="15">
        <f t="shared" si="217"/>
        <v>2</v>
      </c>
      <c r="J3525" s="15" t="s">
        <v>16</v>
      </c>
      <c r="K3525" s="15"/>
      <c r="L3525" s="17" t="s">
        <v>16</v>
      </c>
      <c r="M3525" s="15">
        <f t="shared" si="218"/>
        <v>0</v>
      </c>
      <c r="N3525" s="27">
        <f t="shared" si="219"/>
        <v>2</v>
      </c>
      <c r="O3525"/>
      <c r="S3525"/>
      <c r="T3525"/>
    </row>
    <row r="3526" spans="1:20" ht="13" x14ac:dyDescent="0.3">
      <c r="A3526" s="13">
        <v>7397</v>
      </c>
      <c r="B3526" s="13">
        <v>199552</v>
      </c>
      <c r="C3526" s="5">
        <v>1E-4</v>
      </c>
      <c r="D3526" s="14">
        <v>555783815</v>
      </c>
      <c r="E3526" s="14">
        <f t="shared" si="216"/>
        <v>55578.381500000003</v>
      </c>
      <c r="F3526" s="15" t="s">
        <v>14</v>
      </c>
      <c r="G3526" s="15">
        <v>3</v>
      </c>
      <c r="H3526" s="16" t="s">
        <v>15</v>
      </c>
      <c r="I3526" s="15">
        <f t="shared" si="217"/>
        <v>3</v>
      </c>
      <c r="J3526" s="15" t="s">
        <v>16</v>
      </c>
      <c r="K3526" s="15"/>
      <c r="L3526" s="17" t="s">
        <v>16</v>
      </c>
      <c r="M3526" s="15">
        <f t="shared" si="218"/>
        <v>0</v>
      </c>
      <c r="N3526" s="27">
        <f t="shared" si="219"/>
        <v>3</v>
      </c>
      <c r="O3526"/>
      <c r="S3526"/>
      <c r="T3526"/>
    </row>
    <row r="3527" spans="1:20" ht="13" x14ac:dyDescent="0.3">
      <c r="A3527" s="13">
        <v>7400</v>
      </c>
      <c r="B3527" s="13">
        <v>199623</v>
      </c>
      <c r="C3527" s="5">
        <v>1E-4</v>
      </c>
      <c r="D3527" s="14">
        <v>1406166322</v>
      </c>
      <c r="E3527" s="14">
        <f t="shared" si="216"/>
        <v>140616.63219999999</v>
      </c>
      <c r="F3527" s="15" t="s">
        <v>14</v>
      </c>
      <c r="G3527" s="15">
        <v>2</v>
      </c>
      <c r="H3527" s="16" t="s">
        <v>19</v>
      </c>
      <c r="I3527" s="15">
        <f t="shared" si="217"/>
        <v>2</v>
      </c>
      <c r="J3527" s="15" t="s">
        <v>16</v>
      </c>
      <c r="K3527" s="15"/>
      <c r="L3527" s="17" t="s">
        <v>16</v>
      </c>
      <c r="M3527" s="15">
        <f t="shared" si="218"/>
        <v>0</v>
      </c>
      <c r="N3527" s="27">
        <f t="shared" si="219"/>
        <v>2</v>
      </c>
      <c r="O3527"/>
      <c r="S3527"/>
      <c r="T3527"/>
    </row>
    <row r="3528" spans="1:20" ht="13" x14ac:dyDescent="0.3">
      <c r="A3528" s="13">
        <v>7401</v>
      </c>
      <c r="B3528" s="13">
        <v>199659</v>
      </c>
      <c r="C3528" s="5">
        <v>1E-4</v>
      </c>
      <c r="D3528" s="14">
        <v>325616359</v>
      </c>
      <c r="E3528" s="14">
        <f t="shared" ref="E3528:E3591" si="220">C3528*D3528</f>
        <v>32561.635900000001</v>
      </c>
      <c r="F3528" s="15" t="s">
        <v>14</v>
      </c>
      <c r="G3528" s="15">
        <v>2</v>
      </c>
      <c r="H3528" s="16" t="s">
        <v>19</v>
      </c>
      <c r="I3528" s="15">
        <f t="shared" ref="I3528:I3591" si="221">IF(LEFT(H3528,5)="US TX",G3528,0)</f>
        <v>2</v>
      </c>
      <c r="J3528" s="15" t="s">
        <v>16</v>
      </c>
      <c r="K3528" s="15"/>
      <c r="L3528" s="17" t="s">
        <v>16</v>
      </c>
      <c r="M3528" s="15">
        <f t="shared" ref="M3528:M3591" si="222">IF(I3528=0,IF(LEFT(L3528,5)="US TX",K3528,0),0)</f>
        <v>0</v>
      </c>
      <c r="N3528" s="27">
        <f t="shared" ref="N3528:N3591" si="223">MAX(I3528,M3528)</f>
        <v>2</v>
      </c>
      <c r="O3528"/>
      <c r="S3528"/>
      <c r="T3528"/>
    </row>
    <row r="3529" spans="1:20" ht="13" x14ac:dyDescent="0.3">
      <c r="A3529" s="13">
        <v>7403</v>
      </c>
      <c r="B3529" s="13">
        <v>199696</v>
      </c>
      <c r="C3529" s="5">
        <v>1E-4</v>
      </c>
      <c r="D3529" s="14">
        <v>140246747</v>
      </c>
      <c r="E3529" s="14">
        <f t="shared" si="220"/>
        <v>14024.674700000001</v>
      </c>
      <c r="F3529" s="15" t="s">
        <v>14</v>
      </c>
      <c r="G3529" s="15">
        <v>2</v>
      </c>
      <c r="H3529" s="16" t="s">
        <v>30</v>
      </c>
      <c r="I3529" s="15">
        <f t="shared" si="221"/>
        <v>0</v>
      </c>
      <c r="J3529" s="15" t="s">
        <v>14</v>
      </c>
      <c r="K3529" s="15">
        <v>2</v>
      </c>
      <c r="L3529" s="17" t="s">
        <v>20</v>
      </c>
      <c r="M3529" s="15">
        <f t="shared" si="222"/>
        <v>2</v>
      </c>
      <c r="N3529" s="27">
        <f t="shared" si="223"/>
        <v>2</v>
      </c>
      <c r="O3529"/>
      <c r="S3529"/>
      <c r="T3529"/>
    </row>
    <row r="3530" spans="1:20" ht="13" x14ac:dyDescent="0.3">
      <c r="A3530" s="13">
        <v>7404</v>
      </c>
      <c r="B3530" s="13">
        <v>199723</v>
      </c>
      <c r="C3530" s="5">
        <v>1E-4</v>
      </c>
      <c r="D3530" s="14">
        <v>774558625</v>
      </c>
      <c r="E3530" s="14">
        <f t="shared" si="220"/>
        <v>77455.862500000003</v>
      </c>
      <c r="F3530" s="15" t="s">
        <v>14</v>
      </c>
      <c r="G3530" s="15">
        <v>3</v>
      </c>
      <c r="H3530" s="16" t="s">
        <v>17</v>
      </c>
      <c r="I3530" s="15">
        <f t="shared" si="221"/>
        <v>3</v>
      </c>
      <c r="J3530" s="15" t="s">
        <v>16</v>
      </c>
      <c r="K3530" s="15"/>
      <c r="L3530" s="17" t="s">
        <v>16</v>
      </c>
      <c r="M3530" s="15">
        <f t="shared" si="222"/>
        <v>0</v>
      </c>
      <c r="N3530" s="27">
        <f t="shared" si="223"/>
        <v>3</v>
      </c>
      <c r="O3530"/>
      <c r="S3530"/>
      <c r="T3530"/>
    </row>
    <row r="3531" spans="1:20" ht="13" x14ac:dyDescent="0.3">
      <c r="A3531" s="13">
        <v>7406</v>
      </c>
      <c r="B3531" s="13">
        <v>199786</v>
      </c>
      <c r="C3531" s="5">
        <v>1E-4</v>
      </c>
      <c r="D3531" s="14">
        <v>42852212</v>
      </c>
      <c r="E3531" s="14">
        <f t="shared" si="220"/>
        <v>4285.2212</v>
      </c>
      <c r="F3531" s="15" t="s">
        <v>14</v>
      </c>
      <c r="G3531" s="15">
        <v>3</v>
      </c>
      <c r="H3531" s="16" t="s">
        <v>30</v>
      </c>
      <c r="I3531" s="15">
        <f t="shared" si="221"/>
        <v>0</v>
      </c>
      <c r="J3531" s="15" t="s">
        <v>14</v>
      </c>
      <c r="K3531" s="15">
        <v>3</v>
      </c>
      <c r="L3531" s="17" t="s">
        <v>21</v>
      </c>
      <c r="M3531" s="15">
        <f t="shared" si="222"/>
        <v>0</v>
      </c>
      <c r="N3531" s="27">
        <f t="shared" si="223"/>
        <v>0</v>
      </c>
      <c r="O3531"/>
      <c r="S3531"/>
      <c r="T3531"/>
    </row>
    <row r="3532" spans="1:20" ht="13" x14ac:dyDescent="0.3">
      <c r="A3532" s="13">
        <v>7412</v>
      </c>
      <c r="B3532" s="13">
        <v>199922</v>
      </c>
      <c r="C3532" s="5">
        <v>1E-4</v>
      </c>
      <c r="D3532" s="14">
        <v>4596110</v>
      </c>
      <c r="E3532" s="14">
        <f t="shared" si="220"/>
        <v>459.61100000000005</v>
      </c>
      <c r="F3532" s="15" t="s">
        <v>14</v>
      </c>
      <c r="G3532" s="15">
        <v>1</v>
      </c>
      <c r="H3532" s="16" t="s">
        <v>25</v>
      </c>
      <c r="I3532" s="15">
        <f t="shared" si="221"/>
        <v>1</v>
      </c>
      <c r="J3532" s="15" t="s">
        <v>16</v>
      </c>
      <c r="K3532" s="15"/>
      <c r="L3532" s="17" t="s">
        <v>16</v>
      </c>
      <c r="M3532" s="15">
        <f t="shared" si="222"/>
        <v>0</v>
      </c>
      <c r="N3532" s="27">
        <f t="shared" si="223"/>
        <v>1</v>
      </c>
      <c r="O3532"/>
      <c r="S3532"/>
      <c r="T3532"/>
    </row>
    <row r="3533" spans="1:20" ht="13" x14ac:dyDescent="0.3">
      <c r="A3533" s="13">
        <v>7412</v>
      </c>
      <c r="B3533" s="13">
        <v>199923</v>
      </c>
      <c r="C3533" s="5">
        <v>1E-4</v>
      </c>
      <c r="D3533" s="14">
        <v>121888540</v>
      </c>
      <c r="E3533" s="14">
        <f t="shared" si="220"/>
        <v>12188.854000000001</v>
      </c>
      <c r="F3533" s="15" t="s">
        <v>14</v>
      </c>
      <c r="G3533" s="15">
        <v>2</v>
      </c>
      <c r="H3533" s="16" t="s">
        <v>22</v>
      </c>
      <c r="I3533" s="15">
        <f t="shared" si="221"/>
        <v>2</v>
      </c>
      <c r="J3533" s="15" t="s">
        <v>16</v>
      </c>
      <c r="K3533" s="15"/>
      <c r="L3533" s="17" t="s">
        <v>16</v>
      </c>
      <c r="M3533" s="15">
        <f t="shared" si="222"/>
        <v>0</v>
      </c>
      <c r="N3533" s="27">
        <f t="shared" si="223"/>
        <v>2</v>
      </c>
      <c r="O3533"/>
      <c r="S3533"/>
      <c r="T3533"/>
    </row>
    <row r="3534" spans="1:20" ht="13" x14ac:dyDescent="0.3">
      <c r="A3534" s="13">
        <v>7415</v>
      </c>
      <c r="B3534" s="13">
        <v>199992</v>
      </c>
      <c r="C3534" s="5">
        <v>1E-4</v>
      </c>
      <c r="D3534" s="14">
        <v>74817679</v>
      </c>
      <c r="E3534" s="14">
        <f t="shared" si="220"/>
        <v>7481.7679000000007</v>
      </c>
      <c r="F3534" s="15" t="s">
        <v>14</v>
      </c>
      <c r="G3534" s="15">
        <v>1</v>
      </c>
      <c r="H3534" s="16" t="s">
        <v>19</v>
      </c>
      <c r="I3534" s="15">
        <f t="shared" si="221"/>
        <v>1</v>
      </c>
      <c r="J3534" s="15" t="s">
        <v>16</v>
      </c>
      <c r="K3534" s="15"/>
      <c r="L3534" s="17" t="s">
        <v>16</v>
      </c>
      <c r="M3534" s="15">
        <f t="shared" si="222"/>
        <v>0</v>
      </c>
      <c r="N3534" s="27">
        <f t="shared" si="223"/>
        <v>1</v>
      </c>
      <c r="O3534"/>
      <c r="S3534"/>
      <c r="T3534"/>
    </row>
    <row r="3535" spans="1:20" ht="13" x14ac:dyDescent="0.3">
      <c r="A3535" s="13">
        <v>7418</v>
      </c>
      <c r="B3535" s="13">
        <v>200084</v>
      </c>
      <c r="C3535" s="5">
        <v>1E-4</v>
      </c>
      <c r="D3535" s="14">
        <v>348964779</v>
      </c>
      <c r="E3535" s="14">
        <f t="shared" si="220"/>
        <v>34896.477899999998</v>
      </c>
      <c r="F3535" s="15" t="s">
        <v>14</v>
      </c>
      <c r="G3535" s="15">
        <v>3</v>
      </c>
      <c r="H3535" s="16" t="s">
        <v>22</v>
      </c>
      <c r="I3535" s="15">
        <f t="shared" si="221"/>
        <v>3</v>
      </c>
      <c r="J3535" s="15" t="s">
        <v>16</v>
      </c>
      <c r="K3535" s="15"/>
      <c r="L3535" s="17" t="s">
        <v>16</v>
      </c>
      <c r="M3535" s="15">
        <f t="shared" si="222"/>
        <v>0</v>
      </c>
      <c r="N3535" s="27">
        <f t="shared" si="223"/>
        <v>3</v>
      </c>
      <c r="O3535"/>
      <c r="S3535"/>
      <c r="T3535"/>
    </row>
    <row r="3536" spans="1:20" ht="13" x14ac:dyDescent="0.3">
      <c r="A3536" s="13">
        <v>7421</v>
      </c>
      <c r="B3536" s="13">
        <v>200176</v>
      </c>
      <c r="C3536" s="5">
        <v>1E-4</v>
      </c>
      <c r="D3536" s="14">
        <v>141137997</v>
      </c>
      <c r="E3536" s="14">
        <f t="shared" si="220"/>
        <v>14113.799700000001</v>
      </c>
      <c r="F3536" s="15" t="s">
        <v>14</v>
      </c>
      <c r="G3536" s="15">
        <v>1</v>
      </c>
      <c r="H3536" s="16" t="s">
        <v>26</v>
      </c>
      <c r="I3536" s="15">
        <f t="shared" si="221"/>
        <v>1</v>
      </c>
      <c r="J3536" s="15" t="s">
        <v>16</v>
      </c>
      <c r="K3536" s="15"/>
      <c r="L3536" s="17" t="s">
        <v>16</v>
      </c>
      <c r="M3536" s="15">
        <f t="shared" si="222"/>
        <v>0</v>
      </c>
      <c r="N3536" s="27">
        <f t="shared" si="223"/>
        <v>1</v>
      </c>
      <c r="O3536"/>
      <c r="S3536"/>
      <c r="T3536"/>
    </row>
    <row r="3537" spans="1:20" ht="13" x14ac:dyDescent="0.3">
      <c r="A3537" s="13">
        <v>7421</v>
      </c>
      <c r="B3537" s="13">
        <v>200179</v>
      </c>
      <c r="C3537" s="5">
        <v>1E-4</v>
      </c>
      <c r="D3537" s="14">
        <v>76929442</v>
      </c>
      <c r="E3537" s="14">
        <f t="shared" si="220"/>
        <v>7692.9442000000008</v>
      </c>
      <c r="F3537" s="15" t="s">
        <v>14</v>
      </c>
      <c r="G3537" s="15">
        <v>1</v>
      </c>
      <c r="H3537" s="16" t="s">
        <v>23</v>
      </c>
      <c r="I3537" s="15">
        <f t="shared" si="221"/>
        <v>1</v>
      </c>
      <c r="J3537" s="15" t="s">
        <v>16</v>
      </c>
      <c r="K3537" s="15"/>
      <c r="L3537" s="17" t="s">
        <v>16</v>
      </c>
      <c r="M3537" s="15">
        <f t="shared" si="222"/>
        <v>0</v>
      </c>
      <c r="N3537" s="27">
        <f t="shared" si="223"/>
        <v>1</v>
      </c>
      <c r="O3537"/>
      <c r="S3537"/>
      <c r="T3537"/>
    </row>
    <row r="3538" spans="1:20" ht="13" x14ac:dyDescent="0.3">
      <c r="A3538" s="13">
        <v>7423</v>
      </c>
      <c r="B3538" s="13">
        <v>200215</v>
      </c>
      <c r="C3538" s="5">
        <v>1E-4</v>
      </c>
      <c r="D3538" s="14">
        <v>122137600</v>
      </c>
      <c r="E3538" s="14">
        <f t="shared" si="220"/>
        <v>12213.76</v>
      </c>
      <c r="F3538" s="15" t="s">
        <v>14</v>
      </c>
      <c r="G3538" s="15">
        <v>4</v>
      </c>
      <c r="H3538" s="16" t="s">
        <v>23</v>
      </c>
      <c r="I3538" s="15">
        <f t="shared" si="221"/>
        <v>4</v>
      </c>
      <c r="J3538" s="15" t="s">
        <v>16</v>
      </c>
      <c r="K3538" s="15"/>
      <c r="L3538" s="17" t="s">
        <v>16</v>
      </c>
      <c r="M3538" s="15">
        <f t="shared" si="222"/>
        <v>0</v>
      </c>
      <c r="N3538" s="27">
        <f t="shared" si="223"/>
        <v>4</v>
      </c>
      <c r="O3538"/>
      <c r="S3538"/>
      <c r="T3538"/>
    </row>
    <row r="3539" spans="1:20" ht="13" x14ac:dyDescent="0.3">
      <c r="A3539" s="13">
        <v>7423</v>
      </c>
      <c r="B3539" s="13">
        <v>200234</v>
      </c>
      <c r="C3539" s="5">
        <v>1E-4</v>
      </c>
      <c r="D3539" s="14">
        <v>315981704</v>
      </c>
      <c r="E3539" s="14">
        <f t="shared" si="220"/>
        <v>31598.170400000003</v>
      </c>
      <c r="F3539" s="15" t="s">
        <v>14</v>
      </c>
      <c r="G3539" s="15">
        <v>3</v>
      </c>
      <c r="H3539" s="16" t="s">
        <v>19</v>
      </c>
      <c r="I3539" s="15">
        <f t="shared" si="221"/>
        <v>3</v>
      </c>
      <c r="J3539" s="15" t="s">
        <v>16</v>
      </c>
      <c r="K3539" s="15"/>
      <c r="L3539" s="17" t="s">
        <v>16</v>
      </c>
      <c r="M3539" s="15">
        <f t="shared" si="222"/>
        <v>0</v>
      </c>
      <c r="N3539" s="27">
        <f t="shared" si="223"/>
        <v>3</v>
      </c>
      <c r="O3539"/>
      <c r="S3539"/>
      <c r="T3539"/>
    </row>
    <row r="3540" spans="1:20" ht="13" x14ac:dyDescent="0.3">
      <c r="A3540" s="13">
        <v>7425</v>
      </c>
      <c r="B3540" s="13">
        <v>200280</v>
      </c>
      <c r="C3540" s="5">
        <v>1E-4</v>
      </c>
      <c r="D3540" s="14">
        <v>5951460</v>
      </c>
      <c r="E3540" s="14">
        <f t="shared" si="220"/>
        <v>595.14600000000007</v>
      </c>
      <c r="F3540" s="15" t="s">
        <v>14</v>
      </c>
      <c r="G3540" s="15">
        <v>1</v>
      </c>
      <c r="H3540" s="16" t="s">
        <v>20</v>
      </c>
      <c r="I3540" s="15">
        <f t="shared" si="221"/>
        <v>1</v>
      </c>
      <c r="J3540" s="15" t="s">
        <v>16</v>
      </c>
      <c r="K3540" s="15"/>
      <c r="L3540" s="17" t="s">
        <v>16</v>
      </c>
      <c r="M3540" s="15">
        <f t="shared" si="222"/>
        <v>0</v>
      </c>
      <c r="N3540" s="27">
        <f t="shared" si="223"/>
        <v>1</v>
      </c>
      <c r="O3540"/>
      <c r="S3540"/>
      <c r="T3540"/>
    </row>
    <row r="3541" spans="1:20" ht="13" x14ac:dyDescent="0.3">
      <c r="A3541" s="13">
        <v>7429</v>
      </c>
      <c r="B3541" s="13">
        <v>200378</v>
      </c>
      <c r="C3541" s="5">
        <v>1E-4</v>
      </c>
      <c r="D3541" s="14">
        <v>1529231180</v>
      </c>
      <c r="E3541" s="14">
        <f t="shared" si="220"/>
        <v>152923.11800000002</v>
      </c>
      <c r="F3541" s="15" t="s">
        <v>14</v>
      </c>
      <c r="G3541" s="15">
        <v>3</v>
      </c>
      <c r="H3541" s="16" t="s">
        <v>17</v>
      </c>
      <c r="I3541" s="15">
        <f t="shared" si="221"/>
        <v>3</v>
      </c>
      <c r="J3541" s="15" t="s">
        <v>16</v>
      </c>
      <c r="K3541" s="15"/>
      <c r="L3541" s="17" t="s">
        <v>16</v>
      </c>
      <c r="M3541" s="15">
        <f t="shared" si="222"/>
        <v>0</v>
      </c>
      <c r="N3541" s="27">
        <f t="shared" si="223"/>
        <v>3</v>
      </c>
      <c r="O3541"/>
      <c r="S3541"/>
      <c r="T3541"/>
    </row>
    <row r="3542" spans="1:20" ht="13" x14ac:dyDescent="0.3">
      <c r="A3542" s="13">
        <v>7429</v>
      </c>
      <c r="B3542" s="13">
        <v>200381</v>
      </c>
      <c r="C3542" s="5">
        <v>1E-4</v>
      </c>
      <c r="D3542" s="14">
        <v>218597</v>
      </c>
      <c r="E3542" s="14">
        <f t="shared" si="220"/>
        <v>21.8597</v>
      </c>
      <c r="F3542" s="15" t="s">
        <v>14</v>
      </c>
      <c r="G3542" s="15">
        <v>5</v>
      </c>
      <c r="H3542" s="16" t="s">
        <v>33</v>
      </c>
      <c r="I3542" s="15">
        <f t="shared" si="221"/>
        <v>0</v>
      </c>
      <c r="J3542" s="15" t="s">
        <v>16</v>
      </c>
      <c r="K3542" s="15"/>
      <c r="L3542" s="17" t="s">
        <v>16</v>
      </c>
      <c r="M3542" s="15">
        <f t="shared" si="222"/>
        <v>0</v>
      </c>
      <c r="N3542" s="27">
        <f t="shared" si="223"/>
        <v>0</v>
      </c>
      <c r="O3542"/>
      <c r="S3542"/>
      <c r="T3542"/>
    </row>
    <row r="3543" spans="1:20" ht="13" x14ac:dyDescent="0.3">
      <c r="A3543" s="13">
        <v>7430</v>
      </c>
      <c r="B3543" s="13">
        <v>200417</v>
      </c>
      <c r="C3543" s="5">
        <v>1E-4</v>
      </c>
      <c r="D3543" s="14">
        <v>46906031</v>
      </c>
      <c r="E3543" s="14">
        <f t="shared" si="220"/>
        <v>4690.6031000000003</v>
      </c>
      <c r="F3543" s="15" t="s">
        <v>14</v>
      </c>
      <c r="G3543" s="15">
        <v>1</v>
      </c>
      <c r="H3543" s="16" t="s">
        <v>20</v>
      </c>
      <c r="I3543" s="15">
        <f t="shared" si="221"/>
        <v>1</v>
      </c>
      <c r="J3543" s="15" t="s">
        <v>16</v>
      </c>
      <c r="K3543" s="15"/>
      <c r="L3543" s="17" t="s">
        <v>16</v>
      </c>
      <c r="M3543" s="15">
        <f t="shared" si="222"/>
        <v>0</v>
      </c>
      <c r="N3543" s="27">
        <f t="shared" si="223"/>
        <v>1</v>
      </c>
      <c r="O3543"/>
      <c r="S3543"/>
      <c r="T3543"/>
    </row>
    <row r="3544" spans="1:20" ht="13" x14ac:dyDescent="0.3">
      <c r="A3544" s="13">
        <v>7430</v>
      </c>
      <c r="B3544" s="13">
        <v>200418</v>
      </c>
      <c r="C3544" s="5">
        <v>1E-4</v>
      </c>
      <c r="D3544" s="14">
        <v>31179562</v>
      </c>
      <c r="E3544" s="14">
        <f t="shared" si="220"/>
        <v>3117.9562000000001</v>
      </c>
      <c r="F3544" s="15" t="s">
        <v>14</v>
      </c>
      <c r="G3544" s="15">
        <v>2</v>
      </c>
      <c r="H3544" s="16" t="s">
        <v>21</v>
      </c>
      <c r="I3544" s="15">
        <f t="shared" si="221"/>
        <v>0</v>
      </c>
      <c r="J3544" s="15" t="s">
        <v>16</v>
      </c>
      <c r="K3544" s="15"/>
      <c r="L3544" s="17" t="s">
        <v>16</v>
      </c>
      <c r="M3544" s="15">
        <f t="shared" si="222"/>
        <v>0</v>
      </c>
      <c r="N3544" s="27">
        <f t="shared" si="223"/>
        <v>0</v>
      </c>
      <c r="O3544"/>
      <c r="S3544"/>
      <c r="T3544"/>
    </row>
    <row r="3545" spans="1:20" ht="13" x14ac:dyDescent="0.3">
      <c r="A3545" s="13">
        <v>7432</v>
      </c>
      <c r="B3545" s="13">
        <v>200454</v>
      </c>
      <c r="C3545" s="5">
        <v>1E-4</v>
      </c>
      <c r="D3545" s="14">
        <v>469572044</v>
      </c>
      <c r="E3545" s="14">
        <f t="shared" si="220"/>
        <v>46957.204400000002</v>
      </c>
      <c r="F3545" s="15" t="s">
        <v>14</v>
      </c>
      <c r="G3545" s="15">
        <v>4</v>
      </c>
      <c r="H3545" s="16" t="s">
        <v>18</v>
      </c>
      <c r="I3545" s="15">
        <f t="shared" si="221"/>
        <v>4</v>
      </c>
      <c r="J3545" s="15" t="s">
        <v>16</v>
      </c>
      <c r="K3545" s="15"/>
      <c r="L3545" s="17" t="s">
        <v>16</v>
      </c>
      <c r="M3545" s="15">
        <f t="shared" si="222"/>
        <v>0</v>
      </c>
      <c r="N3545" s="27">
        <f t="shared" si="223"/>
        <v>4</v>
      </c>
      <c r="O3545"/>
      <c r="S3545"/>
      <c r="T3545"/>
    </row>
    <row r="3546" spans="1:20" ht="13" x14ac:dyDescent="0.3">
      <c r="A3546" s="13">
        <v>7433</v>
      </c>
      <c r="B3546" s="13">
        <v>200500</v>
      </c>
      <c r="C3546" s="5">
        <v>1E-4</v>
      </c>
      <c r="D3546" s="14">
        <v>38056606</v>
      </c>
      <c r="E3546" s="14">
        <f t="shared" si="220"/>
        <v>3805.6606000000002</v>
      </c>
      <c r="F3546" s="15" t="s">
        <v>14</v>
      </c>
      <c r="G3546" s="15">
        <v>2</v>
      </c>
      <c r="H3546" s="16" t="s">
        <v>25</v>
      </c>
      <c r="I3546" s="15">
        <f t="shared" si="221"/>
        <v>2</v>
      </c>
      <c r="J3546" s="15" t="s">
        <v>16</v>
      </c>
      <c r="K3546" s="15"/>
      <c r="L3546" s="17" t="s">
        <v>16</v>
      </c>
      <c r="M3546" s="15">
        <f t="shared" si="222"/>
        <v>0</v>
      </c>
      <c r="N3546" s="27">
        <f t="shared" si="223"/>
        <v>2</v>
      </c>
      <c r="O3546"/>
      <c r="S3546"/>
      <c r="T3546"/>
    </row>
    <row r="3547" spans="1:20" ht="13" x14ac:dyDescent="0.3">
      <c r="A3547" s="13">
        <v>7436</v>
      </c>
      <c r="B3547" s="13">
        <v>200575</v>
      </c>
      <c r="C3547" s="5">
        <v>1E-4</v>
      </c>
      <c r="D3547" s="14">
        <v>12283680</v>
      </c>
      <c r="E3547" s="14">
        <f t="shared" si="220"/>
        <v>1228.3680000000002</v>
      </c>
      <c r="F3547" s="15" t="s">
        <v>14</v>
      </c>
      <c r="G3547" s="15">
        <v>1</v>
      </c>
      <c r="H3547" s="16" t="s">
        <v>20</v>
      </c>
      <c r="I3547" s="15">
        <f t="shared" si="221"/>
        <v>1</v>
      </c>
      <c r="J3547" s="15" t="s">
        <v>16</v>
      </c>
      <c r="K3547" s="15"/>
      <c r="L3547" s="17" t="s">
        <v>16</v>
      </c>
      <c r="M3547" s="15">
        <f t="shared" si="222"/>
        <v>0</v>
      </c>
      <c r="N3547" s="27">
        <f t="shared" si="223"/>
        <v>1</v>
      </c>
      <c r="O3547"/>
      <c r="S3547"/>
      <c r="T3547"/>
    </row>
    <row r="3548" spans="1:20" ht="13" x14ac:dyDescent="0.3">
      <c r="A3548" s="13">
        <v>7438</v>
      </c>
      <c r="B3548" s="13">
        <v>200618</v>
      </c>
      <c r="C3548" s="5">
        <v>1E-4</v>
      </c>
      <c r="D3548" s="14">
        <v>410506305</v>
      </c>
      <c r="E3548" s="14">
        <f t="shared" si="220"/>
        <v>41050.630499999999</v>
      </c>
      <c r="F3548" s="15" t="s">
        <v>14</v>
      </c>
      <c r="G3548" s="15">
        <v>1</v>
      </c>
      <c r="H3548" s="16" t="s">
        <v>38</v>
      </c>
      <c r="I3548" s="15">
        <f t="shared" si="221"/>
        <v>0</v>
      </c>
      <c r="J3548" s="15" t="s">
        <v>14</v>
      </c>
      <c r="K3548" s="15">
        <v>3</v>
      </c>
      <c r="L3548" s="17" t="s">
        <v>20</v>
      </c>
      <c r="M3548" s="15">
        <f t="shared" si="222"/>
        <v>3</v>
      </c>
      <c r="N3548" s="27">
        <f t="shared" si="223"/>
        <v>3</v>
      </c>
      <c r="O3548"/>
      <c r="S3548"/>
      <c r="T3548"/>
    </row>
    <row r="3549" spans="1:20" ht="13" x14ac:dyDescent="0.3">
      <c r="A3549" s="13">
        <v>7438</v>
      </c>
      <c r="B3549" s="13">
        <v>200638</v>
      </c>
      <c r="C3549" s="5">
        <v>1E-4</v>
      </c>
      <c r="D3549" s="14">
        <v>130622332</v>
      </c>
      <c r="E3549" s="14">
        <f t="shared" si="220"/>
        <v>13062.233200000001</v>
      </c>
      <c r="F3549" s="15" t="s">
        <v>14</v>
      </c>
      <c r="G3549" s="15">
        <v>1</v>
      </c>
      <c r="H3549" s="16" t="s">
        <v>19</v>
      </c>
      <c r="I3549" s="15">
        <f t="shared" si="221"/>
        <v>1</v>
      </c>
      <c r="J3549" s="15" t="s">
        <v>16</v>
      </c>
      <c r="K3549" s="15"/>
      <c r="L3549" s="17" t="s">
        <v>16</v>
      </c>
      <c r="M3549" s="15">
        <f t="shared" si="222"/>
        <v>0</v>
      </c>
      <c r="N3549" s="27">
        <f t="shared" si="223"/>
        <v>1</v>
      </c>
      <c r="O3549"/>
      <c r="S3549"/>
      <c r="T3549"/>
    </row>
    <row r="3550" spans="1:20" ht="13" x14ac:dyDescent="0.3">
      <c r="A3550" s="13">
        <v>7443</v>
      </c>
      <c r="B3550" s="13">
        <v>200777</v>
      </c>
      <c r="C3550" s="5">
        <v>1E-4</v>
      </c>
      <c r="D3550" s="14">
        <v>94512311</v>
      </c>
      <c r="E3550" s="14">
        <f t="shared" si="220"/>
        <v>9451.2311000000009</v>
      </c>
      <c r="F3550" s="15" t="s">
        <v>14</v>
      </c>
      <c r="G3550" s="15">
        <v>3</v>
      </c>
      <c r="H3550" s="16" t="s">
        <v>20</v>
      </c>
      <c r="I3550" s="15">
        <f t="shared" si="221"/>
        <v>3</v>
      </c>
      <c r="J3550" s="15" t="s">
        <v>16</v>
      </c>
      <c r="K3550" s="15"/>
      <c r="L3550" s="17" t="s">
        <v>16</v>
      </c>
      <c r="M3550" s="15">
        <f t="shared" si="222"/>
        <v>0</v>
      </c>
      <c r="N3550" s="27">
        <f t="shared" si="223"/>
        <v>3</v>
      </c>
      <c r="O3550"/>
      <c r="S3550"/>
      <c r="T3550"/>
    </row>
    <row r="3551" spans="1:20" ht="13" x14ac:dyDescent="0.3">
      <c r="A3551" s="13">
        <v>7444</v>
      </c>
      <c r="B3551" s="13">
        <v>200801</v>
      </c>
      <c r="C3551" s="5">
        <v>1E-4</v>
      </c>
      <c r="D3551" s="14">
        <v>719932752</v>
      </c>
      <c r="E3551" s="14">
        <f t="shared" si="220"/>
        <v>71993.275200000004</v>
      </c>
      <c r="F3551" s="15" t="s">
        <v>14</v>
      </c>
      <c r="G3551" s="15">
        <v>3</v>
      </c>
      <c r="H3551" s="16" t="s">
        <v>19</v>
      </c>
      <c r="I3551" s="15">
        <f t="shared" si="221"/>
        <v>3</v>
      </c>
      <c r="J3551" s="15" t="s">
        <v>16</v>
      </c>
      <c r="K3551" s="15"/>
      <c r="L3551" s="17" t="s">
        <v>16</v>
      </c>
      <c r="M3551" s="15">
        <f t="shared" si="222"/>
        <v>0</v>
      </c>
      <c r="N3551" s="27">
        <f t="shared" si="223"/>
        <v>3</v>
      </c>
      <c r="O3551"/>
      <c r="S3551"/>
      <c r="T3551"/>
    </row>
    <row r="3552" spans="1:20" ht="13" x14ac:dyDescent="0.3">
      <c r="A3552" s="13">
        <v>7445</v>
      </c>
      <c r="B3552" s="13">
        <v>200829</v>
      </c>
      <c r="C3552" s="5">
        <v>1E-4</v>
      </c>
      <c r="D3552" s="14">
        <v>42118415</v>
      </c>
      <c r="E3552" s="14">
        <f t="shared" si="220"/>
        <v>4211.8415000000005</v>
      </c>
      <c r="F3552" s="15" t="s">
        <v>14</v>
      </c>
      <c r="G3552" s="15">
        <v>1</v>
      </c>
      <c r="H3552" s="16" t="s">
        <v>15</v>
      </c>
      <c r="I3552" s="15">
        <f t="shared" si="221"/>
        <v>1</v>
      </c>
      <c r="J3552" s="15" t="s">
        <v>16</v>
      </c>
      <c r="K3552" s="15"/>
      <c r="L3552" s="17" t="s">
        <v>16</v>
      </c>
      <c r="M3552" s="15">
        <f t="shared" si="222"/>
        <v>0</v>
      </c>
      <c r="N3552" s="27">
        <f t="shared" si="223"/>
        <v>1</v>
      </c>
      <c r="O3552"/>
      <c r="S3552"/>
      <c r="T3552"/>
    </row>
    <row r="3553" spans="1:20" ht="13" x14ac:dyDescent="0.3">
      <c r="A3553" s="13">
        <v>7445</v>
      </c>
      <c r="B3553" s="13">
        <v>200846</v>
      </c>
      <c r="C3553" s="5">
        <v>1E-4</v>
      </c>
      <c r="D3553" s="14">
        <v>193749190</v>
      </c>
      <c r="E3553" s="14">
        <f t="shared" si="220"/>
        <v>19374.919000000002</v>
      </c>
      <c r="F3553" s="15" t="s">
        <v>14</v>
      </c>
      <c r="G3553" s="15">
        <v>3</v>
      </c>
      <c r="H3553" s="16" t="s">
        <v>23</v>
      </c>
      <c r="I3553" s="15">
        <f t="shared" si="221"/>
        <v>3</v>
      </c>
      <c r="J3553" s="15" t="s">
        <v>16</v>
      </c>
      <c r="K3553" s="15"/>
      <c r="L3553" s="17" t="s">
        <v>16</v>
      </c>
      <c r="M3553" s="15">
        <f t="shared" si="222"/>
        <v>0</v>
      </c>
      <c r="N3553" s="27">
        <f t="shared" si="223"/>
        <v>3</v>
      </c>
      <c r="O3553"/>
      <c r="S3553"/>
      <c r="T3553"/>
    </row>
    <row r="3554" spans="1:20" ht="13" x14ac:dyDescent="0.3">
      <c r="A3554" s="13">
        <v>7449</v>
      </c>
      <c r="B3554" s="13">
        <v>200970</v>
      </c>
      <c r="C3554" s="5">
        <v>1E-4</v>
      </c>
      <c r="D3554" s="14">
        <v>174924880</v>
      </c>
      <c r="E3554" s="14">
        <f t="shared" si="220"/>
        <v>17492.488000000001</v>
      </c>
      <c r="F3554" s="15" t="s">
        <v>14</v>
      </c>
      <c r="G3554" s="15">
        <v>1</v>
      </c>
      <c r="H3554" s="16" t="s">
        <v>19</v>
      </c>
      <c r="I3554" s="15">
        <f t="shared" si="221"/>
        <v>1</v>
      </c>
      <c r="J3554" s="15" t="s">
        <v>16</v>
      </c>
      <c r="K3554" s="15"/>
      <c r="L3554" s="17" t="s">
        <v>16</v>
      </c>
      <c r="M3554" s="15">
        <f t="shared" si="222"/>
        <v>0</v>
      </c>
      <c r="N3554" s="27">
        <f t="shared" si="223"/>
        <v>1</v>
      </c>
      <c r="O3554"/>
      <c r="S3554"/>
      <c r="T3554"/>
    </row>
    <row r="3555" spans="1:20" ht="13" x14ac:dyDescent="0.3">
      <c r="A3555" s="13">
        <v>7452</v>
      </c>
      <c r="B3555" s="13">
        <v>201053</v>
      </c>
      <c r="C3555" s="5">
        <v>1E-4</v>
      </c>
      <c r="D3555" s="14">
        <v>131126603</v>
      </c>
      <c r="E3555" s="14">
        <f t="shared" si="220"/>
        <v>13112.660300000001</v>
      </c>
      <c r="F3555" s="15" t="s">
        <v>14</v>
      </c>
      <c r="G3555" s="15">
        <v>2</v>
      </c>
      <c r="H3555" s="16" t="s">
        <v>26</v>
      </c>
      <c r="I3555" s="15">
        <f t="shared" si="221"/>
        <v>2</v>
      </c>
      <c r="J3555" s="15" t="s">
        <v>16</v>
      </c>
      <c r="K3555" s="15"/>
      <c r="L3555" s="17" t="s">
        <v>16</v>
      </c>
      <c r="M3555" s="15">
        <f t="shared" si="222"/>
        <v>0</v>
      </c>
      <c r="N3555" s="27">
        <f t="shared" si="223"/>
        <v>2</v>
      </c>
      <c r="O3555"/>
      <c r="S3555"/>
      <c r="T3555"/>
    </row>
    <row r="3556" spans="1:20" ht="13" x14ac:dyDescent="0.3">
      <c r="A3556" s="13">
        <v>7453</v>
      </c>
      <c r="B3556" s="13">
        <v>201073</v>
      </c>
      <c r="C3556" s="5">
        <v>1E-4</v>
      </c>
      <c r="D3556" s="14">
        <v>81822377</v>
      </c>
      <c r="E3556" s="14">
        <f t="shared" si="220"/>
        <v>8182.2377000000006</v>
      </c>
      <c r="F3556" s="15" t="s">
        <v>14</v>
      </c>
      <c r="G3556" s="15">
        <v>1</v>
      </c>
      <c r="H3556" s="16" t="s">
        <v>19</v>
      </c>
      <c r="I3556" s="15">
        <f t="shared" si="221"/>
        <v>1</v>
      </c>
      <c r="J3556" s="15" t="s">
        <v>16</v>
      </c>
      <c r="K3556" s="15"/>
      <c r="L3556" s="17" t="s">
        <v>16</v>
      </c>
      <c r="M3556" s="15">
        <f t="shared" si="222"/>
        <v>0</v>
      </c>
      <c r="N3556" s="27">
        <f t="shared" si="223"/>
        <v>1</v>
      </c>
      <c r="O3556"/>
      <c r="S3556"/>
      <c r="T3556"/>
    </row>
    <row r="3557" spans="1:20" ht="13" x14ac:dyDescent="0.3">
      <c r="A3557" s="13">
        <v>7454</v>
      </c>
      <c r="B3557" s="13">
        <v>201093</v>
      </c>
      <c r="C3557" s="5">
        <v>1E-4</v>
      </c>
      <c r="D3557" s="14">
        <v>1562118</v>
      </c>
      <c r="E3557" s="14">
        <f t="shared" si="220"/>
        <v>156.21180000000001</v>
      </c>
      <c r="F3557" s="15" t="s">
        <v>14</v>
      </c>
      <c r="G3557" s="15">
        <v>1</v>
      </c>
      <c r="H3557" s="16" t="s">
        <v>23</v>
      </c>
      <c r="I3557" s="15">
        <f t="shared" si="221"/>
        <v>1</v>
      </c>
      <c r="J3557" s="15" t="s">
        <v>16</v>
      </c>
      <c r="K3557" s="15"/>
      <c r="L3557" s="17" t="s">
        <v>16</v>
      </c>
      <c r="M3557" s="15">
        <f t="shared" si="222"/>
        <v>0</v>
      </c>
      <c r="N3557" s="27">
        <f t="shared" si="223"/>
        <v>1</v>
      </c>
      <c r="O3557"/>
      <c r="S3557"/>
      <c r="T3557"/>
    </row>
    <row r="3558" spans="1:20" ht="13" x14ac:dyDescent="0.3">
      <c r="A3558" s="13">
        <v>7456</v>
      </c>
      <c r="B3558" s="13">
        <v>201158</v>
      </c>
      <c r="C3558" s="5">
        <v>1E-4</v>
      </c>
      <c r="D3558" s="14">
        <v>104926672</v>
      </c>
      <c r="E3558" s="14">
        <f t="shared" si="220"/>
        <v>10492.6672</v>
      </c>
      <c r="F3558" s="15" t="s">
        <v>14</v>
      </c>
      <c r="G3558" s="15">
        <v>2</v>
      </c>
      <c r="H3558" s="16" t="s">
        <v>25</v>
      </c>
      <c r="I3558" s="15">
        <f t="shared" si="221"/>
        <v>2</v>
      </c>
      <c r="J3558" s="15" t="s">
        <v>16</v>
      </c>
      <c r="K3558" s="15"/>
      <c r="L3558" s="17" t="s">
        <v>16</v>
      </c>
      <c r="M3558" s="15">
        <f t="shared" si="222"/>
        <v>0</v>
      </c>
      <c r="N3558" s="27">
        <f t="shared" si="223"/>
        <v>2</v>
      </c>
      <c r="O3558"/>
      <c r="S3558"/>
      <c r="T3558"/>
    </row>
    <row r="3559" spans="1:20" ht="13" x14ac:dyDescent="0.3">
      <c r="A3559" s="13">
        <v>7460</v>
      </c>
      <c r="B3559" s="13">
        <v>201280</v>
      </c>
      <c r="C3559" s="5">
        <v>1E-4</v>
      </c>
      <c r="D3559" s="14">
        <v>5013994</v>
      </c>
      <c r="E3559" s="14">
        <f t="shared" si="220"/>
        <v>501.39940000000001</v>
      </c>
      <c r="F3559" s="15" t="s">
        <v>14</v>
      </c>
      <c r="G3559" s="15">
        <v>2</v>
      </c>
      <c r="H3559" s="16" t="s">
        <v>18</v>
      </c>
      <c r="I3559" s="15">
        <f t="shared" si="221"/>
        <v>2</v>
      </c>
      <c r="J3559" s="15" t="s">
        <v>16</v>
      </c>
      <c r="K3559" s="15"/>
      <c r="L3559" s="17" t="s">
        <v>16</v>
      </c>
      <c r="M3559" s="15">
        <f t="shared" si="222"/>
        <v>0</v>
      </c>
      <c r="N3559" s="27">
        <f t="shared" si="223"/>
        <v>2</v>
      </c>
      <c r="O3559"/>
      <c r="S3559"/>
      <c r="T3559"/>
    </row>
    <row r="3560" spans="1:20" ht="13" x14ac:dyDescent="0.3">
      <c r="A3560" s="13">
        <v>7464</v>
      </c>
      <c r="B3560" s="13">
        <v>201400</v>
      </c>
      <c r="C3560" s="5">
        <v>1E-4</v>
      </c>
      <c r="D3560" s="14">
        <v>18034132</v>
      </c>
      <c r="E3560" s="14">
        <f t="shared" si="220"/>
        <v>1803.4132000000002</v>
      </c>
      <c r="F3560" s="15" t="s">
        <v>14</v>
      </c>
      <c r="G3560" s="15">
        <v>2</v>
      </c>
      <c r="H3560" s="16" t="s">
        <v>21</v>
      </c>
      <c r="I3560" s="15">
        <f t="shared" si="221"/>
        <v>0</v>
      </c>
      <c r="J3560" s="15" t="s">
        <v>16</v>
      </c>
      <c r="K3560" s="15"/>
      <c r="L3560" s="17" t="s">
        <v>16</v>
      </c>
      <c r="M3560" s="15">
        <f t="shared" si="222"/>
        <v>0</v>
      </c>
      <c r="N3560" s="27">
        <f t="shared" si="223"/>
        <v>0</v>
      </c>
      <c r="O3560"/>
      <c r="S3560"/>
      <c r="T3560"/>
    </row>
    <row r="3561" spans="1:20" ht="13" x14ac:dyDescent="0.3">
      <c r="A3561" s="13">
        <v>7464</v>
      </c>
      <c r="B3561" s="13">
        <v>201401</v>
      </c>
      <c r="C3561" s="5">
        <v>1E-4</v>
      </c>
      <c r="D3561" s="14">
        <v>10042466022</v>
      </c>
      <c r="E3561" s="14">
        <f t="shared" si="220"/>
        <v>1004246.6022000001</v>
      </c>
      <c r="F3561" s="15" t="s">
        <v>14</v>
      </c>
      <c r="G3561" s="15">
        <v>4</v>
      </c>
      <c r="H3561" s="16" t="s">
        <v>19</v>
      </c>
      <c r="I3561" s="15">
        <f t="shared" si="221"/>
        <v>4</v>
      </c>
      <c r="J3561" s="15" t="s">
        <v>16</v>
      </c>
      <c r="K3561" s="15"/>
      <c r="L3561" s="17" t="s">
        <v>16</v>
      </c>
      <c r="M3561" s="15">
        <f t="shared" si="222"/>
        <v>0</v>
      </c>
      <c r="N3561" s="27">
        <f t="shared" si="223"/>
        <v>4</v>
      </c>
      <c r="O3561"/>
      <c r="S3561"/>
      <c r="T3561"/>
    </row>
    <row r="3562" spans="1:20" ht="13" x14ac:dyDescent="0.3">
      <c r="A3562" s="13">
        <v>7468</v>
      </c>
      <c r="B3562" s="13">
        <v>201509</v>
      </c>
      <c r="C3562" s="5">
        <v>1E-4</v>
      </c>
      <c r="D3562" s="14">
        <v>4701737</v>
      </c>
      <c r="E3562" s="14">
        <f t="shared" si="220"/>
        <v>470.1737</v>
      </c>
      <c r="F3562" s="15" t="s">
        <v>14</v>
      </c>
      <c r="G3562" s="15">
        <v>2</v>
      </c>
      <c r="H3562" s="16" t="s">
        <v>22</v>
      </c>
      <c r="I3562" s="15">
        <f t="shared" si="221"/>
        <v>2</v>
      </c>
      <c r="J3562" s="15" t="s">
        <v>16</v>
      </c>
      <c r="K3562" s="15"/>
      <c r="L3562" s="17" t="s">
        <v>16</v>
      </c>
      <c r="M3562" s="15">
        <f t="shared" si="222"/>
        <v>0</v>
      </c>
      <c r="N3562" s="27">
        <f t="shared" si="223"/>
        <v>2</v>
      </c>
      <c r="O3562"/>
      <c r="S3562"/>
      <c r="T3562"/>
    </row>
    <row r="3563" spans="1:20" ht="13" x14ac:dyDescent="0.3">
      <c r="A3563" s="13">
        <v>7471</v>
      </c>
      <c r="B3563" s="13">
        <v>201597</v>
      </c>
      <c r="C3563" s="5">
        <v>1E-4</v>
      </c>
      <c r="D3563" s="14">
        <v>712261675</v>
      </c>
      <c r="E3563" s="14">
        <f t="shared" si="220"/>
        <v>71226.16750000001</v>
      </c>
      <c r="F3563" s="15" t="s">
        <v>14</v>
      </c>
      <c r="G3563" s="15">
        <v>2</v>
      </c>
      <c r="H3563" s="16" t="s">
        <v>15</v>
      </c>
      <c r="I3563" s="15">
        <f t="shared" si="221"/>
        <v>2</v>
      </c>
      <c r="J3563" s="15" t="s">
        <v>16</v>
      </c>
      <c r="K3563" s="15"/>
      <c r="L3563" s="17" t="s">
        <v>16</v>
      </c>
      <c r="M3563" s="15">
        <f t="shared" si="222"/>
        <v>0</v>
      </c>
      <c r="N3563" s="27">
        <f t="shared" si="223"/>
        <v>2</v>
      </c>
      <c r="O3563"/>
      <c r="S3563"/>
      <c r="T3563"/>
    </row>
    <row r="3564" spans="1:20" ht="13" x14ac:dyDescent="0.3">
      <c r="A3564" s="13">
        <v>7472</v>
      </c>
      <c r="B3564" s="13">
        <v>201613</v>
      </c>
      <c r="C3564" s="5">
        <v>1E-4</v>
      </c>
      <c r="D3564" s="14">
        <v>136962949</v>
      </c>
      <c r="E3564" s="14">
        <f t="shared" si="220"/>
        <v>13696.294900000001</v>
      </c>
      <c r="F3564" s="15" t="s">
        <v>14</v>
      </c>
      <c r="G3564" s="15">
        <v>2</v>
      </c>
      <c r="H3564" s="16" t="s">
        <v>22</v>
      </c>
      <c r="I3564" s="15">
        <f t="shared" si="221"/>
        <v>2</v>
      </c>
      <c r="J3564" s="15" t="s">
        <v>16</v>
      </c>
      <c r="K3564" s="15"/>
      <c r="L3564" s="17" t="s">
        <v>16</v>
      </c>
      <c r="M3564" s="15">
        <f t="shared" si="222"/>
        <v>0</v>
      </c>
      <c r="N3564" s="27">
        <f t="shared" si="223"/>
        <v>2</v>
      </c>
      <c r="O3564"/>
      <c r="S3564"/>
      <c r="T3564"/>
    </row>
    <row r="3565" spans="1:20" ht="13" x14ac:dyDescent="0.3">
      <c r="A3565" s="13">
        <v>7473</v>
      </c>
      <c r="B3565" s="13">
        <v>201631</v>
      </c>
      <c r="C3565" s="5">
        <v>1E-4</v>
      </c>
      <c r="D3565" s="14">
        <v>17335400</v>
      </c>
      <c r="E3565" s="14">
        <f t="shared" si="220"/>
        <v>1733.5400000000002</v>
      </c>
      <c r="F3565" s="15" t="s">
        <v>14</v>
      </c>
      <c r="G3565" s="15">
        <v>1</v>
      </c>
      <c r="H3565" s="16" t="s">
        <v>17</v>
      </c>
      <c r="I3565" s="15">
        <f t="shared" si="221"/>
        <v>1</v>
      </c>
      <c r="J3565" s="15" t="s">
        <v>16</v>
      </c>
      <c r="K3565" s="15"/>
      <c r="L3565" s="17" t="s">
        <v>16</v>
      </c>
      <c r="M3565" s="15">
        <f t="shared" si="222"/>
        <v>0</v>
      </c>
      <c r="N3565" s="27">
        <f t="shared" si="223"/>
        <v>1</v>
      </c>
      <c r="O3565"/>
      <c r="S3565"/>
      <c r="T3565"/>
    </row>
    <row r="3566" spans="1:20" ht="13" x14ac:dyDescent="0.3">
      <c r="A3566" s="13">
        <v>7473</v>
      </c>
      <c r="B3566" s="13">
        <v>201643</v>
      </c>
      <c r="C3566" s="5">
        <v>1E-4</v>
      </c>
      <c r="D3566" s="14">
        <v>119851</v>
      </c>
      <c r="E3566" s="14">
        <f t="shared" si="220"/>
        <v>11.985100000000001</v>
      </c>
      <c r="F3566" s="15" t="s">
        <v>14</v>
      </c>
      <c r="G3566" s="15">
        <v>2</v>
      </c>
      <c r="H3566" s="16" t="s">
        <v>22</v>
      </c>
      <c r="I3566" s="15">
        <f t="shared" si="221"/>
        <v>2</v>
      </c>
      <c r="J3566" s="15" t="s">
        <v>16</v>
      </c>
      <c r="K3566" s="15"/>
      <c r="L3566" s="17" t="s">
        <v>16</v>
      </c>
      <c r="M3566" s="15">
        <f t="shared" si="222"/>
        <v>0</v>
      </c>
      <c r="N3566" s="27">
        <f t="shared" si="223"/>
        <v>2</v>
      </c>
      <c r="O3566"/>
      <c r="S3566"/>
      <c r="T3566"/>
    </row>
    <row r="3567" spans="1:20" ht="13" x14ac:dyDescent="0.3">
      <c r="A3567" s="13">
        <v>7474</v>
      </c>
      <c r="B3567" s="13">
        <v>201667</v>
      </c>
      <c r="C3567" s="5">
        <v>1E-4</v>
      </c>
      <c r="D3567" s="14">
        <v>47728</v>
      </c>
      <c r="E3567" s="14">
        <f t="shared" si="220"/>
        <v>4.7728000000000002</v>
      </c>
      <c r="F3567" s="15" t="s">
        <v>14</v>
      </c>
      <c r="G3567" s="15">
        <v>2</v>
      </c>
      <c r="H3567" s="16" t="s">
        <v>31</v>
      </c>
      <c r="I3567" s="15">
        <f t="shared" si="221"/>
        <v>0</v>
      </c>
      <c r="J3567" s="15" t="s">
        <v>16</v>
      </c>
      <c r="K3567" s="15"/>
      <c r="L3567" s="17" t="s">
        <v>16</v>
      </c>
      <c r="M3567" s="15">
        <f t="shared" si="222"/>
        <v>0</v>
      </c>
      <c r="N3567" s="27">
        <f t="shared" si="223"/>
        <v>0</v>
      </c>
      <c r="O3567"/>
      <c r="S3567"/>
      <c r="T3567"/>
    </row>
    <row r="3568" spans="1:20" ht="13" x14ac:dyDescent="0.3">
      <c r="A3568" s="13">
        <v>7478</v>
      </c>
      <c r="B3568" s="13">
        <v>201779</v>
      </c>
      <c r="C3568" s="5">
        <v>1E-4</v>
      </c>
      <c r="D3568" s="14">
        <v>33687201</v>
      </c>
      <c r="E3568" s="14">
        <f t="shared" si="220"/>
        <v>3368.7201</v>
      </c>
      <c r="F3568" s="15" t="s">
        <v>14</v>
      </c>
      <c r="G3568" s="15">
        <v>1</v>
      </c>
      <c r="H3568" s="16" t="s">
        <v>19</v>
      </c>
      <c r="I3568" s="15">
        <f t="shared" si="221"/>
        <v>1</v>
      </c>
      <c r="J3568" s="15" t="s">
        <v>16</v>
      </c>
      <c r="K3568" s="15"/>
      <c r="L3568" s="17" t="s">
        <v>16</v>
      </c>
      <c r="M3568" s="15">
        <f t="shared" si="222"/>
        <v>0</v>
      </c>
      <c r="N3568" s="27">
        <f t="shared" si="223"/>
        <v>1</v>
      </c>
      <c r="O3568"/>
      <c r="S3568"/>
      <c r="T3568"/>
    </row>
    <row r="3569" spans="1:20" ht="13" x14ac:dyDescent="0.3">
      <c r="A3569" s="13">
        <v>7480</v>
      </c>
      <c r="B3569" s="13">
        <v>201806</v>
      </c>
      <c r="C3569" s="5">
        <v>1E-4</v>
      </c>
      <c r="D3569" s="14">
        <v>102953501</v>
      </c>
      <c r="E3569" s="14">
        <f t="shared" si="220"/>
        <v>10295.3501</v>
      </c>
      <c r="F3569" s="15" t="s">
        <v>14</v>
      </c>
      <c r="G3569" s="15">
        <v>2</v>
      </c>
      <c r="H3569" s="16" t="s">
        <v>22</v>
      </c>
      <c r="I3569" s="15">
        <f t="shared" si="221"/>
        <v>2</v>
      </c>
      <c r="J3569" s="15" t="s">
        <v>16</v>
      </c>
      <c r="K3569" s="15"/>
      <c r="L3569" s="17" t="s">
        <v>16</v>
      </c>
      <c r="M3569" s="15">
        <f t="shared" si="222"/>
        <v>0</v>
      </c>
      <c r="N3569" s="27">
        <f t="shared" si="223"/>
        <v>2</v>
      </c>
      <c r="O3569"/>
      <c r="S3569"/>
      <c r="T3569"/>
    </row>
    <row r="3570" spans="1:20" ht="13" x14ac:dyDescent="0.3">
      <c r="A3570" s="13">
        <v>7481</v>
      </c>
      <c r="B3570" s="13">
        <v>201846</v>
      </c>
      <c r="C3570" s="5">
        <v>1E-4</v>
      </c>
      <c r="D3570" s="14">
        <v>11602594564</v>
      </c>
      <c r="E3570" s="14">
        <f t="shared" si="220"/>
        <v>1160259.4564</v>
      </c>
      <c r="F3570" s="15" t="s">
        <v>14</v>
      </c>
      <c r="G3570" s="15">
        <v>4</v>
      </c>
      <c r="H3570" s="16" t="s">
        <v>19</v>
      </c>
      <c r="I3570" s="15">
        <f t="shared" si="221"/>
        <v>4</v>
      </c>
      <c r="J3570" s="15" t="s">
        <v>16</v>
      </c>
      <c r="K3570" s="15"/>
      <c r="L3570" s="17" t="s">
        <v>16</v>
      </c>
      <c r="M3570" s="15">
        <f t="shared" si="222"/>
        <v>0</v>
      </c>
      <c r="N3570" s="27">
        <f t="shared" si="223"/>
        <v>4</v>
      </c>
      <c r="O3570"/>
      <c r="S3570"/>
      <c r="T3570"/>
    </row>
    <row r="3571" spans="1:20" ht="13" x14ac:dyDescent="0.3">
      <c r="A3571" s="13">
        <v>7482</v>
      </c>
      <c r="B3571" s="13">
        <v>201863</v>
      </c>
      <c r="C3571" s="5">
        <v>1E-4</v>
      </c>
      <c r="D3571" s="14">
        <v>4344737</v>
      </c>
      <c r="E3571" s="14">
        <f t="shared" si="220"/>
        <v>434.47370000000001</v>
      </c>
      <c r="F3571" s="15" t="s">
        <v>14</v>
      </c>
      <c r="G3571" s="15">
        <v>2</v>
      </c>
      <c r="H3571" s="16" t="s">
        <v>17</v>
      </c>
      <c r="I3571" s="15">
        <f t="shared" si="221"/>
        <v>2</v>
      </c>
      <c r="J3571" s="15" t="s">
        <v>16</v>
      </c>
      <c r="K3571" s="15"/>
      <c r="L3571" s="17" t="s">
        <v>16</v>
      </c>
      <c r="M3571" s="15">
        <f t="shared" si="222"/>
        <v>0</v>
      </c>
      <c r="N3571" s="27">
        <f t="shared" si="223"/>
        <v>2</v>
      </c>
      <c r="O3571"/>
      <c r="S3571"/>
      <c r="T3571"/>
    </row>
    <row r="3572" spans="1:20" ht="13" x14ac:dyDescent="0.3">
      <c r="A3572" s="13">
        <v>7491</v>
      </c>
      <c r="B3572" s="13">
        <v>202130</v>
      </c>
      <c r="C3572" s="5">
        <v>1E-4</v>
      </c>
      <c r="D3572" s="14">
        <v>46096981</v>
      </c>
      <c r="E3572" s="14">
        <f t="shared" si="220"/>
        <v>4609.6981000000005</v>
      </c>
      <c r="F3572" s="15" t="s">
        <v>14</v>
      </c>
      <c r="G3572" s="15">
        <v>1</v>
      </c>
      <c r="H3572" s="16" t="s">
        <v>26</v>
      </c>
      <c r="I3572" s="15">
        <f t="shared" si="221"/>
        <v>1</v>
      </c>
      <c r="J3572" s="15" t="s">
        <v>16</v>
      </c>
      <c r="K3572" s="15"/>
      <c r="L3572" s="17" t="s">
        <v>16</v>
      </c>
      <c r="M3572" s="15">
        <f t="shared" si="222"/>
        <v>0</v>
      </c>
      <c r="N3572" s="27">
        <f t="shared" si="223"/>
        <v>1</v>
      </c>
      <c r="O3572"/>
      <c r="S3572"/>
      <c r="T3572"/>
    </row>
    <row r="3573" spans="1:20" ht="13" x14ac:dyDescent="0.3">
      <c r="A3573" s="13">
        <v>7494</v>
      </c>
      <c r="B3573" s="13">
        <v>202187</v>
      </c>
      <c r="C3573" s="5">
        <v>1E-4</v>
      </c>
      <c r="D3573" s="14">
        <v>25709034</v>
      </c>
      <c r="E3573" s="14">
        <f t="shared" si="220"/>
        <v>2570.9034000000001</v>
      </c>
      <c r="F3573" s="15" t="s">
        <v>14</v>
      </c>
      <c r="G3573" s="15">
        <v>1</v>
      </c>
      <c r="H3573" s="16" t="s">
        <v>22</v>
      </c>
      <c r="I3573" s="15">
        <f t="shared" si="221"/>
        <v>1</v>
      </c>
      <c r="J3573" s="15" t="s">
        <v>16</v>
      </c>
      <c r="K3573" s="15"/>
      <c r="L3573" s="17" t="s">
        <v>16</v>
      </c>
      <c r="M3573" s="15">
        <f t="shared" si="222"/>
        <v>0</v>
      </c>
      <c r="N3573" s="27">
        <f t="shared" si="223"/>
        <v>1</v>
      </c>
      <c r="O3573"/>
      <c r="S3573"/>
      <c r="T3573"/>
    </row>
    <row r="3574" spans="1:20" ht="13" x14ac:dyDescent="0.3">
      <c r="A3574" s="13">
        <v>7496</v>
      </c>
      <c r="B3574" s="13">
        <v>202233</v>
      </c>
      <c r="C3574" s="5">
        <v>1E-4</v>
      </c>
      <c r="D3574" s="14">
        <v>970345295</v>
      </c>
      <c r="E3574" s="14">
        <f t="shared" si="220"/>
        <v>97034.529500000004</v>
      </c>
      <c r="F3574" s="15" t="s">
        <v>14</v>
      </c>
      <c r="G3574" s="15">
        <v>5</v>
      </c>
      <c r="H3574" s="16" t="s">
        <v>30</v>
      </c>
      <c r="I3574" s="15">
        <f t="shared" si="221"/>
        <v>0</v>
      </c>
      <c r="J3574" s="15" t="s">
        <v>14</v>
      </c>
      <c r="K3574" s="15">
        <v>2</v>
      </c>
      <c r="L3574" s="17" t="s">
        <v>17</v>
      </c>
      <c r="M3574" s="15">
        <f t="shared" si="222"/>
        <v>2</v>
      </c>
      <c r="N3574" s="27">
        <f t="shared" si="223"/>
        <v>2</v>
      </c>
      <c r="O3574"/>
      <c r="S3574"/>
      <c r="T3574"/>
    </row>
    <row r="3575" spans="1:20" ht="13" x14ac:dyDescent="0.3">
      <c r="A3575" s="13">
        <v>7500</v>
      </c>
      <c r="B3575" s="13">
        <v>202345</v>
      </c>
      <c r="C3575" s="5">
        <v>1E-4</v>
      </c>
      <c r="D3575" s="14">
        <v>1764254100</v>
      </c>
      <c r="E3575" s="14">
        <f t="shared" si="220"/>
        <v>176425.41</v>
      </c>
      <c r="F3575" s="15" t="s">
        <v>14</v>
      </c>
      <c r="G3575" s="15">
        <v>3</v>
      </c>
      <c r="H3575" s="16" t="s">
        <v>19</v>
      </c>
      <c r="I3575" s="15">
        <f t="shared" si="221"/>
        <v>3</v>
      </c>
      <c r="J3575" s="15" t="s">
        <v>16</v>
      </c>
      <c r="K3575" s="15"/>
      <c r="L3575" s="17" t="s">
        <v>16</v>
      </c>
      <c r="M3575" s="15">
        <f t="shared" si="222"/>
        <v>0</v>
      </c>
      <c r="N3575" s="27">
        <f t="shared" si="223"/>
        <v>3</v>
      </c>
      <c r="O3575"/>
      <c r="S3575"/>
      <c r="T3575"/>
    </row>
    <row r="3576" spans="1:20" ht="13" x14ac:dyDescent="0.3">
      <c r="A3576" s="13">
        <v>7502</v>
      </c>
      <c r="B3576" s="13">
        <v>202390</v>
      </c>
      <c r="C3576" s="5">
        <v>1E-4</v>
      </c>
      <c r="D3576" s="14">
        <v>40338191</v>
      </c>
      <c r="E3576" s="14">
        <f t="shared" si="220"/>
        <v>4033.8191000000002</v>
      </c>
      <c r="F3576" s="15" t="s">
        <v>14</v>
      </c>
      <c r="G3576" s="15">
        <v>1</v>
      </c>
      <c r="H3576" s="16" t="s">
        <v>20</v>
      </c>
      <c r="I3576" s="15">
        <f t="shared" si="221"/>
        <v>1</v>
      </c>
      <c r="J3576" s="15" t="s">
        <v>16</v>
      </c>
      <c r="K3576" s="15"/>
      <c r="L3576" s="17" t="s">
        <v>16</v>
      </c>
      <c r="M3576" s="15">
        <f t="shared" si="222"/>
        <v>0</v>
      </c>
      <c r="N3576" s="27">
        <f t="shared" si="223"/>
        <v>1</v>
      </c>
      <c r="O3576"/>
      <c r="S3576"/>
      <c r="T3576"/>
    </row>
    <row r="3577" spans="1:20" ht="13" x14ac:dyDescent="0.3">
      <c r="A3577" s="13">
        <v>7505</v>
      </c>
      <c r="B3577" s="13">
        <v>202472</v>
      </c>
      <c r="C3577" s="5">
        <v>1E-4</v>
      </c>
      <c r="D3577" s="14">
        <v>19246361</v>
      </c>
      <c r="E3577" s="14">
        <f t="shared" si="220"/>
        <v>1924.6361000000002</v>
      </c>
      <c r="F3577" s="15" t="s">
        <v>14</v>
      </c>
      <c r="G3577" s="15">
        <v>2</v>
      </c>
      <c r="H3577" s="16" t="s">
        <v>20</v>
      </c>
      <c r="I3577" s="15">
        <f t="shared" si="221"/>
        <v>2</v>
      </c>
      <c r="J3577" s="15" t="s">
        <v>16</v>
      </c>
      <c r="K3577" s="15"/>
      <c r="L3577" s="17" t="s">
        <v>16</v>
      </c>
      <c r="M3577" s="15">
        <f t="shared" si="222"/>
        <v>0</v>
      </c>
      <c r="N3577" s="27">
        <f t="shared" si="223"/>
        <v>2</v>
      </c>
      <c r="O3577"/>
      <c r="S3577"/>
      <c r="T3577"/>
    </row>
    <row r="3578" spans="1:20" ht="13" x14ac:dyDescent="0.3">
      <c r="A3578" s="13">
        <v>7507</v>
      </c>
      <c r="B3578" s="13">
        <v>202519</v>
      </c>
      <c r="C3578" s="5">
        <v>1E-4</v>
      </c>
      <c r="D3578" s="14">
        <v>100324</v>
      </c>
      <c r="E3578" s="14">
        <f t="shared" si="220"/>
        <v>10.032400000000001</v>
      </c>
      <c r="F3578" s="15" t="s">
        <v>14</v>
      </c>
      <c r="G3578" s="15">
        <v>1</v>
      </c>
      <c r="H3578" s="16" t="s">
        <v>22</v>
      </c>
      <c r="I3578" s="15">
        <f t="shared" si="221"/>
        <v>1</v>
      </c>
      <c r="J3578" s="15" t="s">
        <v>16</v>
      </c>
      <c r="K3578" s="15"/>
      <c r="L3578" s="17" t="s">
        <v>16</v>
      </c>
      <c r="M3578" s="15">
        <f t="shared" si="222"/>
        <v>0</v>
      </c>
      <c r="N3578" s="27">
        <f t="shared" si="223"/>
        <v>1</v>
      </c>
      <c r="O3578"/>
      <c r="S3578"/>
      <c r="T3578"/>
    </row>
    <row r="3579" spans="1:20" ht="13" x14ac:dyDescent="0.3">
      <c r="A3579" s="13">
        <v>7509</v>
      </c>
      <c r="B3579" s="13">
        <v>202569</v>
      </c>
      <c r="C3579" s="5">
        <v>1E-4</v>
      </c>
      <c r="D3579" s="14">
        <v>21520856</v>
      </c>
      <c r="E3579" s="14">
        <f t="shared" si="220"/>
        <v>2152.0855999999999</v>
      </c>
      <c r="F3579" s="15" t="s">
        <v>14</v>
      </c>
      <c r="G3579" s="15">
        <v>1</v>
      </c>
      <c r="H3579" s="16" t="s">
        <v>20</v>
      </c>
      <c r="I3579" s="15">
        <f t="shared" si="221"/>
        <v>1</v>
      </c>
      <c r="J3579" s="15" t="s">
        <v>16</v>
      </c>
      <c r="K3579" s="15"/>
      <c r="L3579" s="17" t="s">
        <v>16</v>
      </c>
      <c r="M3579" s="15">
        <f t="shared" si="222"/>
        <v>0</v>
      </c>
      <c r="N3579" s="27">
        <f t="shared" si="223"/>
        <v>1</v>
      </c>
      <c r="O3579"/>
      <c r="S3579"/>
      <c r="T3579"/>
    </row>
    <row r="3580" spans="1:20" ht="13" x14ac:dyDescent="0.3">
      <c r="A3580" s="13">
        <v>7512</v>
      </c>
      <c r="B3580" s="13">
        <v>202641</v>
      </c>
      <c r="C3580" s="5">
        <v>1E-4</v>
      </c>
      <c r="D3580" s="14">
        <v>315155044</v>
      </c>
      <c r="E3580" s="14">
        <f t="shared" si="220"/>
        <v>31515.504400000002</v>
      </c>
      <c r="F3580" s="15" t="s">
        <v>14</v>
      </c>
      <c r="G3580" s="15">
        <v>4</v>
      </c>
      <c r="H3580" s="16" t="s">
        <v>15</v>
      </c>
      <c r="I3580" s="15">
        <f t="shared" si="221"/>
        <v>4</v>
      </c>
      <c r="J3580" s="15" t="s">
        <v>16</v>
      </c>
      <c r="K3580" s="15"/>
      <c r="L3580" s="17" t="s">
        <v>16</v>
      </c>
      <c r="M3580" s="15">
        <f t="shared" si="222"/>
        <v>0</v>
      </c>
      <c r="N3580" s="27">
        <f t="shared" si="223"/>
        <v>4</v>
      </c>
      <c r="O3580"/>
      <c r="S3580"/>
      <c r="T3580"/>
    </row>
    <row r="3581" spans="1:20" ht="13" x14ac:dyDescent="0.3">
      <c r="A3581" s="13">
        <v>7513</v>
      </c>
      <c r="B3581" s="13">
        <v>202648</v>
      </c>
      <c r="C3581" s="5">
        <v>1E-4</v>
      </c>
      <c r="D3581" s="14">
        <v>546458889</v>
      </c>
      <c r="E3581" s="14">
        <f t="shared" si="220"/>
        <v>54645.888900000005</v>
      </c>
      <c r="F3581" s="15" t="s">
        <v>14</v>
      </c>
      <c r="G3581" s="15">
        <v>2</v>
      </c>
      <c r="H3581" s="16" t="s">
        <v>26</v>
      </c>
      <c r="I3581" s="15">
        <f t="shared" si="221"/>
        <v>2</v>
      </c>
      <c r="J3581" s="15" t="s">
        <v>16</v>
      </c>
      <c r="K3581" s="15"/>
      <c r="L3581" s="17" t="s">
        <v>16</v>
      </c>
      <c r="M3581" s="15">
        <f t="shared" si="222"/>
        <v>0</v>
      </c>
      <c r="N3581" s="27">
        <f t="shared" si="223"/>
        <v>2</v>
      </c>
      <c r="O3581"/>
      <c r="S3581"/>
      <c r="T3581"/>
    </row>
    <row r="3582" spans="1:20" ht="13" x14ac:dyDescent="0.3">
      <c r="A3582" s="13">
        <v>7517</v>
      </c>
      <c r="B3582" s="13">
        <v>202772</v>
      </c>
      <c r="C3582" s="5">
        <v>1E-4</v>
      </c>
      <c r="D3582" s="14">
        <v>704076491</v>
      </c>
      <c r="E3582" s="14">
        <f t="shared" si="220"/>
        <v>70407.64910000001</v>
      </c>
      <c r="F3582" s="15" t="s">
        <v>14</v>
      </c>
      <c r="G3582" s="15">
        <v>4</v>
      </c>
      <c r="H3582" s="16" t="s">
        <v>22</v>
      </c>
      <c r="I3582" s="15">
        <f t="shared" si="221"/>
        <v>4</v>
      </c>
      <c r="J3582" s="15" t="s">
        <v>16</v>
      </c>
      <c r="K3582" s="15"/>
      <c r="L3582" s="17" t="s">
        <v>16</v>
      </c>
      <c r="M3582" s="15">
        <f t="shared" si="222"/>
        <v>0</v>
      </c>
      <c r="N3582" s="27">
        <f t="shared" si="223"/>
        <v>4</v>
      </c>
      <c r="O3582"/>
      <c r="S3582"/>
      <c r="T3582"/>
    </row>
    <row r="3583" spans="1:20" ht="13" x14ac:dyDescent="0.3">
      <c r="A3583" s="13">
        <v>7521</v>
      </c>
      <c r="B3583" s="13">
        <v>202855</v>
      </c>
      <c r="C3583" s="5">
        <v>1E-4</v>
      </c>
      <c r="D3583" s="14">
        <v>60470918</v>
      </c>
      <c r="E3583" s="14">
        <f t="shared" si="220"/>
        <v>6047.0918000000001</v>
      </c>
      <c r="F3583" s="15" t="s">
        <v>14</v>
      </c>
      <c r="G3583" s="15">
        <v>1</v>
      </c>
      <c r="H3583" s="16" t="s">
        <v>15</v>
      </c>
      <c r="I3583" s="15">
        <f t="shared" si="221"/>
        <v>1</v>
      </c>
      <c r="J3583" s="15" t="s">
        <v>16</v>
      </c>
      <c r="K3583" s="15"/>
      <c r="L3583" s="17" t="s">
        <v>16</v>
      </c>
      <c r="M3583" s="15">
        <f t="shared" si="222"/>
        <v>0</v>
      </c>
      <c r="N3583" s="27">
        <f t="shared" si="223"/>
        <v>1</v>
      </c>
      <c r="O3583"/>
      <c r="S3583"/>
      <c r="T3583"/>
    </row>
    <row r="3584" spans="1:20" ht="13" x14ac:dyDescent="0.3">
      <c r="A3584" s="13">
        <v>7523</v>
      </c>
      <c r="B3584" s="13">
        <v>202927</v>
      </c>
      <c r="C3584" s="5">
        <v>1E-4</v>
      </c>
      <c r="D3584" s="14">
        <v>139434675</v>
      </c>
      <c r="E3584" s="14">
        <f t="shared" si="220"/>
        <v>13943.467500000001</v>
      </c>
      <c r="F3584" s="15" t="s">
        <v>14</v>
      </c>
      <c r="G3584" s="15">
        <v>3</v>
      </c>
      <c r="H3584" s="16" t="s">
        <v>23</v>
      </c>
      <c r="I3584" s="15">
        <f t="shared" si="221"/>
        <v>3</v>
      </c>
      <c r="J3584" s="15" t="s">
        <v>16</v>
      </c>
      <c r="K3584" s="15"/>
      <c r="L3584" s="17" t="s">
        <v>16</v>
      </c>
      <c r="M3584" s="15">
        <f t="shared" si="222"/>
        <v>0</v>
      </c>
      <c r="N3584" s="27">
        <f t="shared" si="223"/>
        <v>3</v>
      </c>
      <c r="O3584"/>
      <c r="S3584"/>
      <c r="T3584"/>
    </row>
    <row r="3585" spans="1:20" ht="13" x14ac:dyDescent="0.3">
      <c r="A3585" s="13">
        <v>7530</v>
      </c>
      <c r="B3585" s="13">
        <v>203080</v>
      </c>
      <c r="C3585" s="5">
        <v>1E-4</v>
      </c>
      <c r="D3585" s="14">
        <v>467090</v>
      </c>
      <c r="E3585" s="14">
        <f t="shared" si="220"/>
        <v>46.709000000000003</v>
      </c>
      <c r="F3585" s="15" t="s">
        <v>14</v>
      </c>
      <c r="G3585" s="15">
        <v>1</v>
      </c>
      <c r="H3585" s="16" t="s">
        <v>25</v>
      </c>
      <c r="I3585" s="15">
        <f t="shared" si="221"/>
        <v>1</v>
      </c>
      <c r="J3585" s="15" t="s">
        <v>16</v>
      </c>
      <c r="K3585" s="15"/>
      <c r="L3585" s="17" t="s">
        <v>16</v>
      </c>
      <c r="M3585" s="15">
        <f t="shared" si="222"/>
        <v>0</v>
      </c>
      <c r="N3585" s="27">
        <f t="shared" si="223"/>
        <v>1</v>
      </c>
      <c r="O3585"/>
      <c r="S3585"/>
      <c r="T3585"/>
    </row>
    <row r="3586" spans="1:20" ht="13" x14ac:dyDescent="0.3">
      <c r="A3586" s="13">
        <v>7531</v>
      </c>
      <c r="B3586" s="13">
        <v>203113</v>
      </c>
      <c r="C3586" s="5">
        <v>1E-4</v>
      </c>
      <c r="D3586" s="14">
        <v>71888747</v>
      </c>
      <c r="E3586" s="14">
        <f t="shared" si="220"/>
        <v>7188.8747000000003</v>
      </c>
      <c r="F3586" s="15" t="s">
        <v>14</v>
      </c>
      <c r="G3586" s="15">
        <v>1</v>
      </c>
      <c r="H3586" s="16" t="s">
        <v>26</v>
      </c>
      <c r="I3586" s="15">
        <f t="shared" si="221"/>
        <v>1</v>
      </c>
      <c r="J3586" s="15" t="s">
        <v>16</v>
      </c>
      <c r="K3586" s="15"/>
      <c r="L3586" s="17" t="s">
        <v>16</v>
      </c>
      <c r="M3586" s="15">
        <f t="shared" si="222"/>
        <v>0</v>
      </c>
      <c r="N3586" s="27">
        <f t="shared" si="223"/>
        <v>1</v>
      </c>
      <c r="O3586"/>
      <c r="S3586"/>
      <c r="T3586"/>
    </row>
    <row r="3587" spans="1:20" ht="13" x14ac:dyDescent="0.3">
      <c r="A3587" s="13">
        <v>7531</v>
      </c>
      <c r="B3587" s="13">
        <v>203133</v>
      </c>
      <c r="C3587" s="5">
        <v>1E-4</v>
      </c>
      <c r="D3587" s="14">
        <v>815785888</v>
      </c>
      <c r="E3587" s="14">
        <f t="shared" si="220"/>
        <v>81578.588799999998</v>
      </c>
      <c r="F3587" s="15" t="s">
        <v>14</v>
      </c>
      <c r="G3587" s="15">
        <v>2</v>
      </c>
      <c r="H3587" s="16" t="s">
        <v>15</v>
      </c>
      <c r="I3587" s="15">
        <f t="shared" si="221"/>
        <v>2</v>
      </c>
      <c r="J3587" s="15" t="s">
        <v>16</v>
      </c>
      <c r="K3587" s="15"/>
      <c r="L3587" s="17" t="s">
        <v>16</v>
      </c>
      <c r="M3587" s="15">
        <f t="shared" si="222"/>
        <v>0</v>
      </c>
      <c r="N3587" s="27">
        <f t="shared" si="223"/>
        <v>2</v>
      </c>
      <c r="O3587"/>
      <c r="S3587"/>
      <c r="T3587"/>
    </row>
    <row r="3588" spans="1:20" ht="13" x14ac:dyDescent="0.3">
      <c r="A3588" s="13">
        <v>7531</v>
      </c>
      <c r="B3588" s="13">
        <v>203135</v>
      </c>
      <c r="C3588" s="5">
        <v>1E-4</v>
      </c>
      <c r="D3588" s="14">
        <v>221460387</v>
      </c>
      <c r="E3588" s="14">
        <f t="shared" si="220"/>
        <v>22146.038700000001</v>
      </c>
      <c r="F3588" s="15" t="s">
        <v>14</v>
      </c>
      <c r="G3588" s="15">
        <v>2</v>
      </c>
      <c r="H3588" s="16" t="s">
        <v>17</v>
      </c>
      <c r="I3588" s="15">
        <f t="shared" si="221"/>
        <v>2</v>
      </c>
      <c r="J3588" s="15" t="s">
        <v>16</v>
      </c>
      <c r="K3588" s="15"/>
      <c r="L3588" s="17" t="s">
        <v>16</v>
      </c>
      <c r="M3588" s="15">
        <f t="shared" si="222"/>
        <v>0</v>
      </c>
      <c r="N3588" s="27">
        <f t="shared" si="223"/>
        <v>2</v>
      </c>
      <c r="O3588"/>
      <c r="S3588"/>
      <c r="T3588"/>
    </row>
    <row r="3589" spans="1:20" ht="13" x14ac:dyDescent="0.3">
      <c r="A3589" s="13">
        <v>7532</v>
      </c>
      <c r="B3589" s="13">
        <v>203158</v>
      </c>
      <c r="C3589" s="5">
        <v>1E-4</v>
      </c>
      <c r="D3589" s="14">
        <v>1254885</v>
      </c>
      <c r="E3589" s="14">
        <f t="shared" si="220"/>
        <v>125.4885</v>
      </c>
      <c r="F3589" s="15" t="s">
        <v>14</v>
      </c>
      <c r="G3589" s="15">
        <v>1</v>
      </c>
      <c r="H3589" s="16" t="s">
        <v>22</v>
      </c>
      <c r="I3589" s="15">
        <f t="shared" si="221"/>
        <v>1</v>
      </c>
      <c r="J3589" s="15" t="s">
        <v>16</v>
      </c>
      <c r="K3589" s="15"/>
      <c r="L3589" s="17" t="s">
        <v>16</v>
      </c>
      <c r="M3589" s="15">
        <f t="shared" si="222"/>
        <v>0</v>
      </c>
      <c r="N3589" s="27">
        <f t="shared" si="223"/>
        <v>1</v>
      </c>
      <c r="O3589"/>
      <c r="S3589"/>
      <c r="T3589"/>
    </row>
    <row r="3590" spans="1:20" ht="13" x14ac:dyDescent="0.3">
      <c r="A3590" s="13">
        <v>7533</v>
      </c>
      <c r="B3590" s="13">
        <v>203177</v>
      </c>
      <c r="C3590" s="5">
        <v>1E-4</v>
      </c>
      <c r="D3590" s="14">
        <v>110626710</v>
      </c>
      <c r="E3590" s="14">
        <f t="shared" si="220"/>
        <v>11062.671</v>
      </c>
      <c r="F3590" s="15" t="s">
        <v>14</v>
      </c>
      <c r="G3590" s="15">
        <v>3</v>
      </c>
      <c r="H3590" s="16" t="s">
        <v>18</v>
      </c>
      <c r="I3590" s="15">
        <f t="shared" si="221"/>
        <v>3</v>
      </c>
      <c r="J3590" s="15" t="s">
        <v>16</v>
      </c>
      <c r="K3590" s="15"/>
      <c r="L3590" s="17" t="s">
        <v>16</v>
      </c>
      <c r="M3590" s="15">
        <f t="shared" si="222"/>
        <v>0</v>
      </c>
      <c r="N3590" s="27">
        <f t="shared" si="223"/>
        <v>3</v>
      </c>
      <c r="O3590"/>
      <c r="S3590"/>
      <c r="T3590"/>
    </row>
    <row r="3591" spans="1:20" ht="13" x14ac:dyDescent="0.3">
      <c r="A3591" s="13">
        <v>7534</v>
      </c>
      <c r="B3591" s="13">
        <v>203207</v>
      </c>
      <c r="C3591" s="5">
        <v>1E-4</v>
      </c>
      <c r="D3591" s="14">
        <v>493374057</v>
      </c>
      <c r="E3591" s="14">
        <f t="shared" si="220"/>
        <v>49337.405700000003</v>
      </c>
      <c r="F3591" s="15" t="s">
        <v>14</v>
      </c>
      <c r="G3591" s="15">
        <v>2</v>
      </c>
      <c r="H3591" s="16" t="s">
        <v>19</v>
      </c>
      <c r="I3591" s="15">
        <f t="shared" si="221"/>
        <v>2</v>
      </c>
      <c r="J3591" s="15" t="s">
        <v>16</v>
      </c>
      <c r="K3591" s="15"/>
      <c r="L3591" s="17" t="s">
        <v>16</v>
      </c>
      <c r="M3591" s="15">
        <f t="shared" si="222"/>
        <v>0</v>
      </c>
      <c r="N3591" s="27">
        <f t="shared" si="223"/>
        <v>2</v>
      </c>
      <c r="O3591"/>
      <c r="S3591"/>
      <c r="T3591"/>
    </row>
    <row r="3592" spans="1:20" ht="13" x14ac:dyDescent="0.3">
      <c r="A3592" s="13">
        <v>7538</v>
      </c>
      <c r="B3592" s="13">
        <v>203331</v>
      </c>
      <c r="C3592" s="5">
        <v>1E-4</v>
      </c>
      <c r="D3592" s="14">
        <v>3899322</v>
      </c>
      <c r="E3592" s="14">
        <f t="shared" ref="E3592:E3655" si="224">C3592*D3592</f>
        <v>389.93220000000002</v>
      </c>
      <c r="F3592" s="15" t="s">
        <v>14</v>
      </c>
      <c r="G3592" s="15">
        <v>1</v>
      </c>
      <c r="H3592" s="16" t="s">
        <v>20</v>
      </c>
      <c r="I3592" s="15">
        <f t="shared" ref="I3592:I3655" si="225">IF(LEFT(H3592,5)="US TX",G3592,0)</f>
        <v>1</v>
      </c>
      <c r="J3592" s="15" t="s">
        <v>16</v>
      </c>
      <c r="K3592" s="15"/>
      <c r="L3592" s="17" t="s">
        <v>16</v>
      </c>
      <c r="M3592" s="15">
        <f t="shared" ref="M3592:M3655" si="226">IF(I3592=0,IF(LEFT(L3592,5)="US TX",K3592,0),0)</f>
        <v>0</v>
      </c>
      <c r="N3592" s="27">
        <f t="shared" ref="N3592:N3655" si="227">MAX(I3592,M3592)</f>
        <v>1</v>
      </c>
      <c r="O3592"/>
      <c r="S3592"/>
      <c r="T3592"/>
    </row>
    <row r="3593" spans="1:20" ht="13" x14ac:dyDescent="0.3">
      <c r="A3593" s="13">
        <v>7541</v>
      </c>
      <c r="B3593" s="13">
        <v>203413</v>
      </c>
      <c r="C3593" s="5">
        <v>1E-4</v>
      </c>
      <c r="D3593" s="14">
        <v>42756916</v>
      </c>
      <c r="E3593" s="14">
        <f t="shared" si="224"/>
        <v>4275.6916000000001</v>
      </c>
      <c r="F3593" s="15" t="s">
        <v>14</v>
      </c>
      <c r="G3593" s="15">
        <v>1</v>
      </c>
      <c r="H3593" s="16" t="s">
        <v>23</v>
      </c>
      <c r="I3593" s="15">
        <f t="shared" si="225"/>
        <v>1</v>
      </c>
      <c r="J3593" s="15" t="s">
        <v>16</v>
      </c>
      <c r="K3593" s="15"/>
      <c r="L3593" s="17" t="s">
        <v>16</v>
      </c>
      <c r="M3593" s="15">
        <f t="shared" si="226"/>
        <v>0</v>
      </c>
      <c r="N3593" s="27">
        <f t="shared" si="227"/>
        <v>1</v>
      </c>
      <c r="O3593"/>
      <c r="S3593"/>
      <c r="T3593"/>
    </row>
    <row r="3594" spans="1:20" ht="13" x14ac:dyDescent="0.3">
      <c r="A3594" s="13">
        <v>7556</v>
      </c>
      <c r="B3594" s="13">
        <v>203849</v>
      </c>
      <c r="C3594" s="5">
        <v>1E-4</v>
      </c>
      <c r="D3594" s="14">
        <v>159489737</v>
      </c>
      <c r="E3594" s="14">
        <f t="shared" si="224"/>
        <v>15948.9737</v>
      </c>
      <c r="F3594" s="15" t="s">
        <v>14</v>
      </c>
      <c r="G3594" s="15">
        <v>1</v>
      </c>
      <c r="H3594" s="16" t="s">
        <v>19</v>
      </c>
      <c r="I3594" s="15">
        <f t="shared" si="225"/>
        <v>1</v>
      </c>
      <c r="J3594" s="15" t="s">
        <v>16</v>
      </c>
      <c r="K3594" s="15"/>
      <c r="L3594" s="17" t="s">
        <v>16</v>
      </c>
      <c r="M3594" s="15">
        <f t="shared" si="226"/>
        <v>0</v>
      </c>
      <c r="N3594" s="27">
        <f t="shared" si="227"/>
        <v>1</v>
      </c>
      <c r="O3594"/>
      <c r="S3594"/>
      <c r="T3594"/>
    </row>
    <row r="3595" spans="1:20" ht="13" x14ac:dyDescent="0.3">
      <c r="A3595" s="13">
        <v>7558</v>
      </c>
      <c r="B3595" s="13">
        <v>203903</v>
      </c>
      <c r="C3595" s="5">
        <v>1E-4</v>
      </c>
      <c r="D3595" s="14">
        <v>601653229</v>
      </c>
      <c r="E3595" s="14">
        <f t="shared" si="224"/>
        <v>60165.322900000006</v>
      </c>
      <c r="F3595" s="15" t="s">
        <v>14</v>
      </c>
      <c r="G3595" s="15">
        <v>4</v>
      </c>
      <c r="H3595" s="16" t="s">
        <v>26</v>
      </c>
      <c r="I3595" s="15">
        <f t="shared" si="225"/>
        <v>4</v>
      </c>
      <c r="J3595" s="15" t="s">
        <v>16</v>
      </c>
      <c r="K3595" s="15"/>
      <c r="L3595" s="17" t="s">
        <v>16</v>
      </c>
      <c r="M3595" s="15">
        <f t="shared" si="226"/>
        <v>0</v>
      </c>
      <c r="N3595" s="27">
        <f t="shared" si="227"/>
        <v>4</v>
      </c>
      <c r="O3595"/>
      <c r="S3595"/>
      <c r="T3595"/>
    </row>
    <row r="3596" spans="1:20" ht="13" x14ac:dyDescent="0.3">
      <c r="A3596" s="13">
        <v>7559</v>
      </c>
      <c r="B3596" s="13">
        <v>203940</v>
      </c>
      <c r="C3596" s="5">
        <v>1E-4</v>
      </c>
      <c r="D3596" s="14">
        <v>2553738394</v>
      </c>
      <c r="E3596" s="14">
        <f t="shared" si="224"/>
        <v>255373.83940000003</v>
      </c>
      <c r="F3596" s="15" t="s">
        <v>14</v>
      </c>
      <c r="G3596" s="15">
        <v>3</v>
      </c>
      <c r="H3596" s="16" t="s">
        <v>15</v>
      </c>
      <c r="I3596" s="15">
        <f t="shared" si="225"/>
        <v>3</v>
      </c>
      <c r="J3596" s="15" t="s">
        <v>16</v>
      </c>
      <c r="K3596" s="15"/>
      <c r="L3596" s="17" t="s">
        <v>16</v>
      </c>
      <c r="M3596" s="15">
        <f t="shared" si="226"/>
        <v>0</v>
      </c>
      <c r="N3596" s="27">
        <f t="shared" si="227"/>
        <v>3</v>
      </c>
      <c r="O3596"/>
      <c r="S3596"/>
      <c r="T3596"/>
    </row>
    <row r="3597" spans="1:20" ht="13" x14ac:dyDescent="0.3">
      <c r="A3597" s="13">
        <v>7564</v>
      </c>
      <c r="B3597" s="13">
        <v>204058</v>
      </c>
      <c r="C3597" s="5">
        <v>1E-4</v>
      </c>
      <c r="D3597" s="14">
        <v>723263090</v>
      </c>
      <c r="E3597" s="14">
        <f t="shared" si="224"/>
        <v>72326.309000000008</v>
      </c>
      <c r="F3597" s="15" t="s">
        <v>14</v>
      </c>
      <c r="G3597" s="15">
        <v>3</v>
      </c>
      <c r="H3597" s="16" t="s">
        <v>23</v>
      </c>
      <c r="I3597" s="15">
        <f t="shared" si="225"/>
        <v>3</v>
      </c>
      <c r="J3597" s="15" t="s">
        <v>16</v>
      </c>
      <c r="K3597" s="15"/>
      <c r="L3597" s="17" t="s">
        <v>16</v>
      </c>
      <c r="M3597" s="15">
        <f t="shared" si="226"/>
        <v>0</v>
      </c>
      <c r="N3597" s="27">
        <f t="shared" si="227"/>
        <v>3</v>
      </c>
      <c r="O3597"/>
      <c r="S3597"/>
      <c r="T3597"/>
    </row>
    <row r="3598" spans="1:20" ht="13" x14ac:dyDescent="0.3">
      <c r="A3598" s="13">
        <v>7567</v>
      </c>
      <c r="B3598" s="13">
        <v>204138</v>
      </c>
      <c r="C3598" s="5">
        <v>1E-4</v>
      </c>
      <c r="D3598" s="14">
        <v>172657685</v>
      </c>
      <c r="E3598" s="14">
        <f t="shared" si="224"/>
        <v>17265.768500000002</v>
      </c>
      <c r="F3598" s="15" t="s">
        <v>14</v>
      </c>
      <c r="G3598" s="15">
        <v>1</v>
      </c>
      <c r="H3598" s="16" t="s">
        <v>15</v>
      </c>
      <c r="I3598" s="15">
        <f t="shared" si="225"/>
        <v>1</v>
      </c>
      <c r="J3598" s="15" t="s">
        <v>16</v>
      </c>
      <c r="K3598" s="15"/>
      <c r="L3598" s="17" t="s">
        <v>16</v>
      </c>
      <c r="M3598" s="15">
        <f t="shared" si="226"/>
        <v>0</v>
      </c>
      <c r="N3598" s="27">
        <f t="shared" si="227"/>
        <v>1</v>
      </c>
      <c r="O3598"/>
      <c r="S3598"/>
      <c r="T3598"/>
    </row>
    <row r="3599" spans="1:20" ht="13" x14ac:dyDescent="0.3">
      <c r="A3599" s="13">
        <v>7570</v>
      </c>
      <c r="B3599" s="13">
        <v>204238</v>
      </c>
      <c r="C3599" s="5">
        <v>1E-4</v>
      </c>
      <c r="D3599" s="14">
        <v>14421374</v>
      </c>
      <c r="E3599" s="14">
        <f t="shared" si="224"/>
        <v>1442.1374000000001</v>
      </c>
      <c r="F3599" s="15" t="s">
        <v>14</v>
      </c>
      <c r="G3599" s="15">
        <v>1</v>
      </c>
      <c r="H3599" s="16" t="s">
        <v>21</v>
      </c>
      <c r="I3599" s="15">
        <f t="shared" si="225"/>
        <v>0</v>
      </c>
      <c r="J3599" s="15" t="s">
        <v>16</v>
      </c>
      <c r="K3599" s="15"/>
      <c r="L3599" s="17" t="s">
        <v>16</v>
      </c>
      <c r="M3599" s="15">
        <f t="shared" si="226"/>
        <v>0</v>
      </c>
      <c r="N3599" s="27">
        <f t="shared" si="227"/>
        <v>0</v>
      </c>
      <c r="O3599"/>
      <c r="S3599"/>
      <c r="T3599"/>
    </row>
    <row r="3600" spans="1:20" ht="13" x14ac:dyDescent="0.3">
      <c r="A3600" s="13">
        <v>7571</v>
      </c>
      <c r="B3600" s="13">
        <v>204267</v>
      </c>
      <c r="C3600" s="5">
        <v>1E-4</v>
      </c>
      <c r="D3600" s="14">
        <v>16172265</v>
      </c>
      <c r="E3600" s="14">
        <f t="shared" si="224"/>
        <v>1617.2265</v>
      </c>
      <c r="F3600" s="15" t="s">
        <v>14</v>
      </c>
      <c r="G3600" s="15">
        <v>1</v>
      </c>
      <c r="H3600" s="16" t="s">
        <v>19</v>
      </c>
      <c r="I3600" s="15">
        <f t="shared" si="225"/>
        <v>1</v>
      </c>
      <c r="J3600" s="15" t="s">
        <v>16</v>
      </c>
      <c r="K3600" s="15"/>
      <c r="L3600" s="17" t="s">
        <v>16</v>
      </c>
      <c r="M3600" s="15">
        <f t="shared" si="226"/>
        <v>0</v>
      </c>
      <c r="N3600" s="27">
        <f t="shared" si="227"/>
        <v>1</v>
      </c>
      <c r="O3600"/>
      <c r="S3600"/>
      <c r="T3600"/>
    </row>
    <row r="3601" spans="1:20" ht="13" x14ac:dyDescent="0.3">
      <c r="A3601" s="13">
        <v>7575</v>
      </c>
      <c r="B3601" s="13">
        <v>204362</v>
      </c>
      <c r="C3601" s="5">
        <v>1E-4</v>
      </c>
      <c r="D3601" s="14">
        <v>11106746</v>
      </c>
      <c r="E3601" s="14">
        <f t="shared" si="224"/>
        <v>1110.6746000000001</v>
      </c>
      <c r="F3601" s="15" t="s">
        <v>14</v>
      </c>
      <c r="G3601" s="15">
        <v>1</v>
      </c>
      <c r="H3601" s="16" t="s">
        <v>17</v>
      </c>
      <c r="I3601" s="15">
        <f t="shared" si="225"/>
        <v>1</v>
      </c>
      <c r="J3601" s="15" t="s">
        <v>16</v>
      </c>
      <c r="K3601" s="15"/>
      <c r="L3601" s="17" t="s">
        <v>16</v>
      </c>
      <c r="M3601" s="15">
        <f t="shared" si="226"/>
        <v>0</v>
      </c>
      <c r="N3601" s="27">
        <f t="shared" si="227"/>
        <v>1</v>
      </c>
      <c r="O3601"/>
      <c r="S3601"/>
      <c r="T3601"/>
    </row>
    <row r="3602" spans="1:20" ht="13" x14ac:dyDescent="0.3">
      <c r="A3602" s="13">
        <v>7575</v>
      </c>
      <c r="B3602" s="13">
        <v>204364</v>
      </c>
      <c r="C3602" s="5">
        <v>1E-4</v>
      </c>
      <c r="D3602" s="14">
        <v>18433828</v>
      </c>
      <c r="E3602" s="14">
        <f t="shared" si="224"/>
        <v>1843.3828000000001</v>
      </c>
      <c r="F3602" s="15" t="s">
        <v>14</v>
      </c>
      <c r="G3602" s="15">
        <v>1</v>
      </c>
      <c r="H3602" s="16" t="s">
        <v>26</v>
      </c>
      <c r="I3602" s="15">
        <f t="shared" si="225"/>
        <v>1</v>
      </c>
      <c r="J3602" s="15" t="s">
        <v>16</v>
      </c>
      <c r="K3602" s="15"/>
      <c r="L3602" s="17" t="s">
        <v>16</v>
      </c>
      <c r="M3602" s="15">
        <f t="shared" si="226"/>
        <v>0</v>
      </c>
      <c r="N3602" s="27">
        <f t="shared" si="227"/>
        <v>1</v>
      </c>
      <c r="O3602"/>
      <c r="S3602"/>
      <c r="T3602"/>
    </row>
    <row r="3603" spans="1:20" ht="13" x14ac:dyDescent="0.3">
      <c r="A3603" s="13">
        <v>7575</v>
      </c>
      <c r="B3603" s="13">
        <v>204366</v>
      </c>
      <c r="C3603" s="5">
        <v>1E-4</v>
      </c>
      <c r="D3603" s="14">
        <v>16267167</v>
      </c>
      <c r="E3603" s="14">
        <f t="shared" si="224"/>
        <v>1626.7167000000002</v>
      </c>
      <c r="F3603" s="15" t="s">
        <v>14</v>
      </c>
      <c r="G3603" s="15">
        <v>1</v>
      </c>
      <c r="H3603" s="16" t="s">
        <v>24</v>
      </c>
      <c r="I3603" s="15">
        <f t="shared" si="225"/>
        <v>1</v>
      </c>
      <c r="J3603" s="15" t="s">
        <v>16</v>
      </c>
      <c r="K3603" s="15"/>
      <c r="L3603" s="17" t="s">
        <v>16</v>
      </c>
      <c r="M3603" s="15">
        <f t="shared" si="226"/>
        <v>0</v>
      </c>
      <c r="N3603" s="27">
        <f t="shared" si="227"/>
        <v>1</v>
      </c>
      <c r="O3603"/>
      <c r="S3603"/>
      <c r="T3603"/>
    </row>
    <row r="3604" spans="1:20" ht="13" x14ac:dyDescent="0.3">
      <c r="A3604" s="13">
        <v>7578</v>
      </c>
      <c r="B3604" s="13">
        <v>204428</v>
      </c>
      <c r="C3604" s="5">
        <v>1E-4</v>
      </c>
      <c r="D3604" s="14">
        <v>33463170</v>
      </c>
      <c r="E3604" s="14">
        <f t="shared" si="224"/>
        <v>3346.317</v>
      </c>
      <c r="F3604" s="15" t="s">
        <v>14</v>
      </c>
      <c r="G3604" s="15">
        <v>1</v>
      </c>
      <c r="H3604" s="16" t="s">
        <v>26</v>
      </c>
      <c r="I3604" s="15">
        <f t="shared" si="225"/>
        <v>1</v>
      </c>
      <c r="J3604" s="15" t="s">
        <v>16</v>
      </c>
      <c r="K3604" s="15"/>
      <c r="L3604" s="17" t="s">
        <v>16</v>
      </c>
      <c r="M3604" s="15">
        <f t="shared" si="226"/>
        <v>0</v>
      </c>
      <c r="N3604" s="27">
        <f t="shared" si="227"/>
        <v>1</v>
      </c>
      <c r="O3604"/>
      <c r="S3604"/>
      <c r="T3604"/>
    </row>
    <row r="3605" spans="1:20" ht="13" x14ac:dyDescent="0.3">
      <c r="A3605" s="13">
        <v>7581</v>
      </c>
      <c r="B3605" s="13">
        <v>204500</v>
      </c>
      <c r="C3605" s="5">
        <v>1E-4</v>
      </c>
      <c r="D3605" s="14">
        <v>6159950</v>
      </c>
      <c r="E3605" s="14">
        <f t="shared" si="224"/>
        <v>615.995</v>
      </c>
      <c r="F3605" s="15" t="s">
        <v>14</v>
      </c>
      <c r="G3605" s="15">
        <v>1</v>
      </c>
      <c r="H3605" s="16" t="s">
        <v>22</v>
      </c>
      <c r="I3605" s="15">
        <f t="shared" si="225"/>
        <v>1</v>
      </c>
      <c r="J3605" s="15" t="s">
        <v>16</v>
      </c>
      <c r="K3605" s="15"/>
      <c r="L3605" s="17" t="s">
        <v>16</v>
      </c>
      <c r="M3605" s="15">
        <f t="shared" si="226"/>
        <v>0</v>
      </c>
      <c r="N3605" s="27">
        <f t="shared" si="227"/>
        <v>1</v>
      </c>
      <c r="O3605"/>
      <c r="S3605"/>
      <c r="T3605"/>
    </row>
    <row r="3606" spans="1:20" ht="13" x14ac:dyDescent="0.3">
      <c r="A3606" s="13">
        <v>7588</v>
      </c>
      <c r="B3606" s="13">
        <v>204702</v>
      </c>
      <c r="C3606" s="5">
        <v>1E-4</v>
      </c>
      <c r="D3606" s="14">
        <v>37862774</v>
      </c>
      <c r="E3606" s="14">
        <f t="shared" si="224"/>
        <v>3786.2774000000004</v>
      </c>
      <c r="F3606" s="15" t="s">
        <v>14</v>
      </c>
      <c r="G3606" s="15">
        <v>1</v>
      </c>
      <c r="H3606" s="16" t="s">
        <v>26</v>
      </c>
      <c r="I3606" s="15">
        <f t="shared" si="225"/>
        <v>1</v>
      </c>
      <c r="J3606" s="15" t="s">
        <v>16</v>
      </c>
      <c r="K3606" s="15"/>
      <c r="L3606" s="17" t="s">
        <v>16</v>
      </c>
      <c r="M3606" s="15">
        <f t="shared" si="226"/>
        <v>0</v>
      </c>
      <c r="N3606" s="27">
        <f t="shared" si="227"/>
        <v>1</v>
      </c>
      <c r="O3606"/>
      <c r="S3606"/>
      <c r="T3606"/>
    </row>
    <row r="3607" spans="1:20" ht="13" x14ac:dyDescent="0.3">
      <c r="A3607" s="13">
        <v>7590</v>
      </c>
      <c r="B3607" s="13">
        <v>204740</v>
      </c>
      <c r="C3607" s="5">
        <v>1E-4</v>
      </c>
      <c r="D3607" s="14">
        <v>1949914280</v>
      </c>
      <c r="E3607" s="14">
        <f t="shared" si="224"/>
        <v>194991.42800000001</v>
      </c>
      <c r="F3607" s="15" t="s">
        <v>14</v>
      </c>
      <c r="G3607" s="15">
        <v>4</v>
      </c>
      <c r="H3607" s="16" t="s">
        <v>19</v>
      </c>
      <c r="I3607" s="15">
        <f t="shared" si="225"/>
        <v>4</v>
      </c>
      <c r="J3607" s="15" t="s">
        <v>16</v>
      </c>
      <c r="K3607" s="15"/>
      <c r="L3607" s="17" t="s">
        <v>16</v>
      </c>
      <c r="M3607" s="15">
        <f t="shared" si="226"/>
        <v>0</v>
      </c>
      <c r="N3607" s="27">
        <f t="shared" si="227"/>
        <v>4</v>
      </c>
      <c r="O3607"/>
      <c r="S3607"/>
      <c r="T3607"/>
    </row>
    <row r="3608" spans="1:20" ht="13" x14ac:dyDescent="0.3">
      <c r="A3608" s="13">
        <v>7594</v>
      </c>
      <c r="B3608" s="13">
        <v>204859</v>
      </c>
      <c r="C3608" s="5">
        <v>1E-4</v>
      </c>
      <c r="D3608" s="14">
        <v>10619654</v>
      </c>
      <c r="E3608" s="14">
        <f t="shared" si="224"/>
        <v>1061.9654</v>
      </c>
      <c r="F3608" s="15" t="s">
        <v>14</v>
      </c>
      <c r="G3608" s="15">
        <v>1</v>
      </c>
      <c r="H3608" s="16" t="s">
        <v>20</v>
      </c>
      <c r="I3608" s="15">
        <f t="shared" si="225"/>
        <v>1</v>
      </c>
      <c r="J3608" s="15" t="s">
        <v>16</v>
      </c>
      <c r="K3608" s="15"/>
      <c r="L3608" s="17" t="s">
        <v>16</v>
      </c>
      <c r="M3608" s="15">
        <f t="shared" si="226"/>
        <v>0</v>
      </c>
      <c r="N3608" s="27">
        <f t="shared" si="227"/>
        <v>1</v>
      </c>
      <c r="O3608"/>
      <c r="S3608"/>
      <c r="T3608"/>
    </row>
    <row r="3609" spans="1:20" ht="13" x14ac:dyDescent="0.3">
      <c r="A3609" s="13">
        <v>7594</v>
      </c>
      <c r="B3609" s="13">
        <v>204861</v>
      </c>
      <c r="C3609" s="5">
        <v>1E-4</v>
      </c>
      <c r="D3609" s="14">
        <v>106881348</v>
      </c>
      <c r="E3609" s="14">
        <f t="shared" si="224"/>
        <v>10688.1348</v>
      </c>
      <c r="F3609" s="15" t="s">
        <v>14</v>
      </c>
      <c r="G3609" s="15">
        <v>3</v>
      </c>
      <c r="H3609" s="16" t="s">
        <v>21</v>
      </c>
      <c r="I3609" s="15">
        <f t="shared" si="225"/>
        <v>0</v>
      </c>
      <c r="J3609" s="15" t="s">
        <v>16</v>
      </c>
      <c r="K3609" s="15"/>
      <c r="L3609" s="17" t="s">
        <v>16</v>
      </c>
      <c r="M3609" s="15">
        <f t="shared" si="226"/>
        <v>0</v>
      </c>
      <c r="N3609" s="27">
        <f t="shared" si="227"/>
        <v>0</v>
      </c>
      <c r="O3609"/>
      <c r="S3609"/>
      <c r="T3609"/>
    </row>
    <row r="3610" spans="1:20" ht="13" x14ac:dyDescent="0.3">
      <c r="A3610" s="13">
        <v>7600</v>
      </c>
      <c r="B3610" s="13">
        <v>205014</v>
      </c>
      <c r="C3610" s="5">
        <v>1E-4</v>
      </c>
      <c r="D3610" s="14">
        <v>265385974</v>
      </c>
      <c r="E3610" s="14">
        <f t="shared" si="224"/>
        <v>26538.597400000002</v>
      </c>
      <c r="F3610" s="15" t="s">
        <v>14</v>
      </c>
      <c r="G3610" s="15">
        <v>2</v>
      </c>
      <c r="H3610" s="16" t="s">
        <v>15</v>
      </c>
      <c r="I3610" s="15">
        <f t="shared" si="225"/>
        <v>2</v>
      </c>
      <c r="J3610" s="15" t="s">
        <v>16</v>
      </c>
      <c r="K3610" s="15"/>
      <c r="L3610" s="17" t="s">
        <v>16</v>
      </c>
      <c r="M3610" s="15">
        <f t="shared" si="226"/>
        <v>0</v>
      </c>
      <c r="N3610" s="27">
        <f t="shared" si="227"/>
        <v>2</v>
      </c>
      <c r="O3610"/>
      <c r="S3610"/>
      <c r="T3610"/>
    </row>
    <row r="3611" spans="1:20" ht="13" x14ac:dyDescent="0.3">
      <c r="A3611" s="13">
        <v>7601</v>
      </c>
      <c r="B3611" s="13">
        <v>205040</v>
      </c>
      <c r="C3611" s="5">
        <v>1E-4</v>
      </c>
      <c r="D3611" s="14">
        <v>184235303</v>
      </c>
      <c r="E3611" s="14">
        <f t="shared" si="224"/>
        <v>18423.530300000002</v>
      </c>
      <c r="F3611" s="15" t="s">
        <v>14</v>
      </c>
      <c r="G3611" s="15">
        <v>3</v>
      </c>
      <c r="H3611" s="16" t="s">
        <v>20</v>
      </c>
      <c r="I3611" s="15">
        <f t="shared" si="225"/>
        <v>3</v>
      </c>
      <c r="J3611" s="15" t="s">
        <v>16</v>
      </c>
      <c r="K3611" s="15"/>
      <c r="L3611" s="17" t="s">
        <v>16</v>
      </c>
      <c r="M3611" s="15">
        <f t="shared" si="226"/>
        <v>0</v>
      </c>
      <c r="N3611" s="27">
        <f t="shared" si="227"/>
        <v>3</v>
      </c>
      <c r="O3611"/>
      <c r="S3611"/>
      <c r="T3611"/>
    </row>
    <row r="3612" spans="1:20" ht="13" x14ac:dyDescent="0.3">
      <c r="A3612" s="13">
        <v>7602</v>
      </c>
      <c r="B3612" s="13">
        <v>205066</v>
      </c>
      <c r="C3612" s="5">
        <v>1E-4</v>
      </c>
      <c r="D3612" s="14">
        <v>172790</v>
      </c>
      <c r="E3612" s="14">
        <f t="shared" si="224"/>
        <v>17.279</v>
      </c>
      <c r="F3612" s="15" t="s">
        <v>14</v>
      </c>
      <c r="G3612" s="15">
        <v>1</v>
      </c>
      <c r="H3612" s="16" t="s">
        <v>20</v>
      </c>
      <c r="I3612" s="15">
        <f t="shared" si="225"/>
        <v>1</v>
      </c>
      <c r="J3612" s="15" t="s">
        <v>16</v>
      </c>
      <c r="K3612" s="15"/>
      <c r="L3612" s="17" t="s">
        <v>16</v>
      </c>
      <c r="M3612" s="15">
        <f t="shared" si="226"/>
        <v>0</v>
      </c>
      <c r="N3612" s="27">
        <f t="shared" si="227"/>
        <v>1</v>
      </c>
      <c r="O3612"/>
      <c r="S3612"/>
      <c r="T3612"/>
    </row>
    <row r="3613" spans="1:20" ht="13" x14ac:dyDescent="0.3">
      <c r="A3613" s="13">
        <v>7603</v>
      </c>
      <c r="B3613" s="13">
        <v>205093</v>
      </c>
      <c r="C3613" s="5">
        <v>1E-4</v>
      </c>
      <c r="D3613" s="14">
        <v>27503588</v>
      </c>
      <c r="E3613" s="14">
        <f t="shared" si="224"/>
        <v>2750.3588</v>
      </c>
      <c r="F3613" s="15" t="s">
        <v>14</v>
      </c>
      <c r="G3613" s="15">
        <v>3</v>
      </c>
      <c r="H3613" s="16" t="s">
        <v>21</v>
      </c>
      <c r="I3613" s="15">
        <f t="shared" si="225"/>
        <v>0</v>
      </c>
      <c r="J3613" s="15" t="s">
        <v>16</v>
      </c>
      <c r="K3613" s="15"/>
      <c r="L3613" s="17" t="s">
        <v>16</v>
      </c>
      <c r="M3613" s="15">
        <f t="shared" si="226"/>
        <v>0</v>
      </c>
      <c r="N3613" s="27">
        <f t="shared" si="227"/>
        <v>0</v>
      </c>
      <c r="O3613"/>
      <c r="S3613"/>
      <c r="T3613"/>
    </row>
    <row r="3614" spans="1:20" ht="13" x14ac:dyDescent="0.3">
      <c r="A3614" s="13">
        <v>7608</v>
      </c>
      <c r="B3614" s="13">
        <v>205251</v>
      </c>
      <c r="C3614" s="5">
        <v>1E-4</v>
      </c>
      <c r="D3614" s="14">
        <v>41933981</v>
      </c>
      <c r="E3614" s="14">
        <f t="shared" si="224"/>
        <v>4193.3981000000003</v>
      </c>
      <c r="F3614" s="15" t="s">
        <v>14</v>
      </c>
      <c r="G3614" s="15">
        <v>1</v>
      </c>
      <c r="H3614" s="16" t="s">
        <v>26</v>
      </c>
      <c r="I3614" s="15">
        <f t="shared" si="225"/>
        <v>1</v>
      </c>
      <c r="J3614" s="15" t="s">
        <v>16</v>
      </c>
      <c r="K3614" s="15"/>
      <c r="L3614" s="17" t="s">
        <v>16</v>
      </c>
      <c r="M3614" s="15">
        <f t="shared" si="226"/>
        <v>0</v>
      </c>
      <c r="N3614" s="27">
        <f t="shared" si="227"/>
        <v>1</v>
      </c>
      <c r="O3614"/>
      <c r="S3614"/>
      <c r="T3614"/>
    </row>
    <row r="3615" spans="1:20" ht="13" x14ac:dyDescent="0.3">
      <c r="A3615" s="13">
        <v>7612</v>
      </c>
      <c r="B3615" s="13">
        <v>205363</v>
      </c>
      <c r="C3615" s="5">
        <v>1E-4</v>
      </c>
      <c r="D3615" s="14">
        <v>1549355331</v>
      </c>
      <c r="E3615" s="14">
        <f t="shared" si="224"/>
        <v>154935.5331</v>
      </c>
      <c r="F3615" s="15" t="s">
        <v>14</v>
      </c>
      <c r="G3615" s="15">
        <v>3</v>
      </c>
      <c r="H3615" s="16" t="s">
        <v>15</v>
      </c>
      <c r="I3615" s="15">
        <f t="shared" si="225"/>
        <v>3</v>
      </c>
      <c r="J3615" s="15" t="s">
        <v>16</v>
      </c>
      <c r="K3615" s="15"/>
      <c r="L3615" s="17" t="s">
        <v>16</v>
      </c>
      <c r="M3615" s="15">
        <f t="shared" si="226"/>
        <v>0</v>
      </c>
      <c r="N3615" s="27">
        <f t="shared" si="227"/>
        <v>3</v>
      </c>
      <c r="O3615"/>
      <c r="S3615"/>
      <c r="T3615"/>
    </row>
    <row r="3616" spans="1:20" ht="13" x14ac:dyDescent="0.3">
      <c r="A3616" s="13">
        <v>7612</v>
      </c>
      <c r="B3616" s="13">
        <v>205377</v>
      </c>
      <c r="C3616" s="5">
        <v>1E-4</v>
      </c>
      <c r="D3616" s="14">
        <v>68207885</v>
      </c>
      <c r="E3616" s="14">
        <f t="shared" si="224"/>
        <v>6820.7885000000006</v>
      </c>
      <c r="F3616" s="15" t="s">
        <v>14</v>
      </c>
      <c r="G3616" s="15">
        <v>2</v>
      </c>
      <c r="H3616" s="16" t="s">
        <v>26</v>
      </c>
      <c r="I3616" s="15">
        <f t="shared" si="225"/>
        <v>2</v>
      </c>
      <c r="J3616" s="15" t="s">
        <v>16</v>
      </c>
      <c r="K3616" s="15"/>
      <c r="L3616" s="17" t="s">
        <v>16</v>
      </c>
      <c r="M3616" s="15">
        <f t="shared" si="226"/>
        <v>0</v>
      </c>
      <c r="N3616" s="27">
        <f t="shared" si="227"/>
        <v>2</v>
      </c>
      <c r="O3616"/>
      <c r="S3616"/>
      <c r="T3616"/>
    </row>
    <row r="3617" spans="1:20" ht="13" x14ac:dyDescent="0.3">
      <c r="A3617" s="13">
        <v>7612</v>
      </c>
      <c r="B3617" s="13">
        <v>205380</v>
      </c>
      <c r="C3617" s="5">
        <v>1E-4</v>
      </c>
      <c r="D3617" s="14">
        <v>11622503</v>
      </c>
      <c r="E3617" s="14">
        <f t="shared" si="224"/>
        <v>1162.2503000000002</v>
      </c>
      <c r="F3617" s="15" t="s">
        <v>14</v>
      </c>
      <c r="G3617" s="15">
        <v>1</v>
      </c>
      <c r="H3617" s="16" t="s">
        <v>24</v>
      </c>
      <c r="I3617" s="15">
        <f t="shared" si="225"/>
        <v>1</v>
      </c>
      <c r="J3617" s="15" t="s">
        <v>16</v>
      </c>
      <c r="K3617" s="15"/>
      <c r="L3617" s="17" t="s">
        <v>16</v>
      </c>
      <c r="M3617" s="15">
        <f t="shared" si="226"/>
        <v>0</v>
      </c>
      <c r="N3617" s="27">
        <f t="shared" si="227"/>
        <v>1</v>
      </c>
      <c r="O3617"/>
      <c r="S3617"/>
      <c r="T3617"/>
    </row>
    <row r="3618" spans="1:20" ht="13" x14ac:dyDescent="0.3">
      <c r="A3618" s="13">
        <v>7615</v>
      </c>
      <c r="B3618" s="13">
        <v>205454</v>
      </c>
      <c r="C3618" s="5">
        <v>1E-4</v>
      </c>
      <c r="D3618" s="14">
        <v>21484054</v>
      </c>
      <c r="E3618" s="14">
        <f t="shared" si="224"/>
        <v>2148.4054000000001</v>
      </c>
      <c r="F3618" s="15" t="s">
        <v>14</v>
      </c>
      <c r="G3618" s="15">
        <v>4</v>
      </c>
      <c r="H3618" s="16" t="s">
        <v>30</v>
      </c>
      <c r="I3618" s="15">
        <f t="shared" si="225"/>
        <v>0</v>
      </c>
      <c r="J3618" s="15" t="s">
        <v>14</v>
      </c>
      <c r="K3618" s="15">
        <v>2</v>
      </c>
      <c r="L3618" s="17" t="s">
        <v>21</v>
      </c>
      <c r="M3618" s="15">
        <f t="shared" si="226"/>
        <v>0</v>
      </c>
      <c r="N3618" s="27">
        <f t="shared" si="227"/>
        <v>0</v>
      </c>
      <c r="O3618"/>
      <c r="S3618"/>
      <c r="T3618"/>
    </row>
    <row r="3619" spans="1:20" ht="13" x14ac:dyDescent="0.3">
      <c r="A3619" s="13">
        <v>7620</v>
      </c>
      <c r="B3619" s="13">
        <v>205600</v>
      </c>
      <c r="C3619" s="5">
        <v>1E-4</v>
      </c>
      <c r="D3619" s="14">
        <v>53934703</v>
      </c>
      <c r="E3619" s="14">
        <f t="shared" si="224"/>
        <v>5393.4703</v>
      </c>
      <c r="F3619" s="15" t="s">
        <v>14</v>
      </c>
      <c r="G3619" s="15">
        <v>1</v>
      </c>
      <c r="H3619" s="16" t="s">
        <v>35</v>
      </c>
      <c r="I3619" s="15">
        <f t="shared" si="225"/>
        <v>1</v>
      </c>
      <c r="J3619" s="15" t="s">
        <v>16</v>
      </c>
      <c r="K3619" s="15"/>
      <c r="L3619" s="17" t="s">
        <v>16</v>
      </c>
      <c r="M3619" s="15">
        <f t="shared" si="226"/>
        <v>0</v>
      </c>
      <c r="N3619" s="27">
        <f t="shared" si="227"/>
        <v>1</v>
      </c>
      <c r="O3619"/>
      <c r="S3619"/>
      <c r="T3619"/>
    </row>
    <row r="3620" spans="1:20" ht="13" x14ac:dyDescent="0.3">
      <c r="A3620" s="13">
        <v>7621</v>
      </c>
      <c r="B3620" s="13">
        <v>205624</v>
      </c>
      <c r="C3620" s="5">
        <v>1E-4</v>
      </c>
      <c r="D3620" s="14">
        <v>929099389</v>
      </c>
      <c r="E3620" s="14">
        <f t="shared" si="224"/>
        <v>92909.938900000008</v>
      </c>
      <c r="F3620" s="15" t="s">
        <v>14</v>
      </c>
      <c r="G3620" s="15">
        <v>3</v>
      </c>
      <c r="H3620" s="16" t="s">
        <v>17</v>
      </c>
      <c r="I3620" s="15">
        <f t="shared" si="225"/>
        <v>3</v>
      </c>
      <c r="J3620" s="15" t="s">
        <v>16</v>
      </c>
      <c r="K3620" s="15"/>
      <c r="L3620" s="17" t="s">
        <v>16</v>
      </c>
      <c r="M3620" s="15">
        <f t="shared" si="226"/>
        <v>0</v>
      </c>
      <c r="N3620" s="27">
        <f t="shared" si="227"/>
        <v>3</v>
      </c>
      <c r="O3620"/>
      <c r="S3620"/>
      <c r="T3620"/>
    </row>
    <row r="3621" spans="1:20" ht="13" x14ac:dyDescent="0.3">
      <c r="A3621" s="13">
        <v>7622</v>
      </c>
      <c r="B3621" s="13">
        <v>205654</v>
      </c>
      <c r="C3621" s="5">
        <v>1E-4</v>
      </c>
      <c r="D3621" s="14">
        <v>14654191737</v>
      </c>
      <c r="E3621" s="14">
        <f t="shared" si="224"/>
        <v>1465419.1737000002</v>
      </c>
      <c r="F3621" s="15" t="s">
        <v>14</v>
      </c>
      <c r="G3621" s="15">
        <v>5</v>
      </c>
      <c r="H3621" s="16" t="s">
        <v>19</v>
      </c>
      <c r="I3621" s="15">
        <f t="shared" si="225"/>
        <v>5</v>
      </c>
      <c r="J3621" s="15" t="s">
        <v>16</v>
      </c>
      <c r="K3621" s="15"/>
      <c r="L3621" s="17" t="s">
        <v>16</v>
      </c>
      <c r="M3621" s="15">
        <f t="shared" si="226"/>
        <v>0</v>
      </c>
      <c r="N3621" s="27">
        <f t="shared" si="227"/>
        <v>5</v>
      </c>
      <c r="O3621"/>
      <c r="S3621"/>
      <c r="T3621"/>
    </row>
    <row r="3622" spans="1:20" ht="13" x14ac:dyDescent="0.3">
      <c r="A3622" s="13">
        <v>7623</v>
      </c>
      <c r="B3622" s="13">
        <v>205675</v>
      </c>
      <c r="C3622" s="5">
        <v>1E-4</v>
      </c>
      <c r="D3622" s="14">
        <v>1856613791</v>
      </c>
      <c r="E3622" s="14">
        <f t="shared" si="224"/>
        <v>185661.37910000002</v>
      </c>
      <c r="F3622" s="15" t="s">
        <v>14</v>
      </c>
      <c r="G3622" s="15">
        <v>3</v>
      </c>
      <c r="H3622" s="16" t="s">
        <v>15</v>
      </c>
      <c r="I3622" s="15">
        <f t="shared" si="225"/>
        <v>3</v>
      </c>
      <c r="J3622" s="15" t="s">
        <v>16</v>
      </c>
      <c r="K3622" s="15"/>
      <c r="L3622" s="17" t="s">
        <v>16</v>
      </c>
      <c r="M3622" s="15">
        <f t="shared" si="226"/>
        <v>0</v>
      </c>
      <c r="N3622" s="27">
        <f t="shared" si="227"/>
        <v>3</v>
      </c>
      <c r="O3622"/>
      <c r="S3622"/>
      <c r="T3622"/>
    </row>
    <row r="3623" spans="1:20" ht="13" x14ac:dyDescent="0.3">
      <c r="A3623" s="13">
        <v>7625</v>
      </c>
      <c r="B3623" s="13">
        <v>205720</v>
      </c>
      <c r="C3623" s="5">
        <v>1E-4</v>
      </c>
      <c r="D3623" s="14">
        <v>284050</v>
      </c>
      <c r="E3623" s="14">
        <f t="shared" si="224"/>
        <v>28.405000000000001</v>
      </c>
      <c r="F3623" s="15" t="s">
        <v>14</v>
      </c>
      <c r="G3623" s="15">
        <v>1</v>
      </c>
      <c r="H3623" s="16" t="s">
        <v>22</v>
      </c>
      <c r="I3623" s="15">
        <f t="shared" si="225"/>
        <v>1</v>
      </c>
      <c r="J3623" s="15" t="s">
        <v>16</v>
      </c>
      <c r="K3623" s="15"/>
      <c r="L3623" s="17" t="s">
        <v>16</v>
      </c>
      <c r="M3623" s="15">
        <f t="shared" si="226"/>
        <v>0</v>
      </c>
      <c r="N3623" s="27">
        <f t="shared" si="227"/>
        <v>1</v>
      </c>
      <c r="O3623"/>
      <c r="S3623"/>
      <c r="T3623"/>
    </row>
    <row r="3624" spans="1:20" ht="13" x14ac:dyDescent="0.3">
      <c r="A3624" s="13">
        <v>7628</v>
      </c>
      <c r="B3624" s="13">
        <v>205788</v>
      </c>
      <c r="C3624" s="5">
        <v>1E-4</v>
      </c>
      <c r="D3624" s="14">
        <v>5139787567</v>
      </c>
      <c r="E3624" s="14">
        <f t="shared" si="224"/>
        <v>513978.75670000003</v>
      </c>
      <c r="F3624" s="15" t="s">
        <v>14</v>
      </c>
      <c r="G3624" s="15">
        <v>4</v>
      </c>
      <c r="H3624" s="16" t="s">
        <v>15</v>
      </c>
      <c r="I3624" s="15">
        <f t="shared" si="225"/>
        <v>4</v>
      </c>
      <c r="J3624" s="15" t="s">
        <v>16</v>
      </c>
      <c r="K3624" s="15"/>
      <c r="L3624" s="17" t="s">
        <v>16</v>
      </c>
      <c r="M3624" s="15">
        <f t="shared" si="226"/>
        <v>0</v>
      </c>
      <c r="N3624" s="27">
        <f t="shared" si="227"/>
        <v>4</v>
      </c>
      <c r="O3624"/>
      <c r="S3624"/>
      <c r="T3624"/>
    </row>
    <row r="3625" spans="1:20" ht="13" x14ac:dyDescent="0.3">
      <c r="A3625" s="13">
        <v>7631</v>
      </c>
      <c r="B3625" s="13">
        <v>205873</v>
      </c>
      <c r="C3625" s="5">
        <v>1E-4</v>
      </c>
      <c r="D3625" s="14">
        <v>849947812</v>
      </c>
      <c r="E3625" s="14">
        <f t="shared" si="224"/>
        <v>84994.781199999998</v>
      </c>
      <c r="F3625" s="15" t="s">
        <v>14</v>
      </c>
      <c r="G3625" s="15">
        <v>4</v>
      </c>
      <c r="H3625" s="16" t="s">
        <v>15</v>
      </c>
      <c r="I3625" s="15">
        <f t="shared" si="225"/>
        <v>4</v>
      </c>
      <c r="J3625" s="15" t="s">
        <v>16</v>
      </c>
      <c r="K3625" s="15"/>
      <c r="L3625" s="17" t="s">
        <v>16</v>
      </c>
      <c r="M3625" s="15">
        <f t="shared" si="226"/>
        <v>0</v>
      </c>
      <c r="N3625" s="27">
        <f t="shared" si="227"/>
        <v>4</v>
      </c>
      <c r="O3625"/>
      <c r="S3625"/>
      <c r="T3625"/>
    </row>
    <row r="3626" spans="1:20" ht="13" x14ac:dyDescent="0.3">
      <c r="A3626" s="13">
        <v>7634</v>
      </c>
      <c r="B3626" s="13">
        <v>205951</v>
      </c>
      <c r="C3626" s="5">
        <v>1E-4</v>
      </c>
      <c r="D3626" s="14">
        <v>1360676447</v>
      </c>
      <c r="E3626" s="14">
        <f t="shared" si="224"/>
        <v>136067.6447</v>
      </c>
      <c r="F3626" s="15" t="s">
        <v>14</v>
      </c>
      <c r="G3626" s="15">
        <v>5</v>
      </c>
      <c r="H3626" s="16" t="s">
        <v>22</v>
      </c>
      <c r="I3626" s="15">
        <f t="shared" si="225"/>
        <v>5</v>
      </c>
      <c r="J3626" s="15" t="s">
        <v>16</v>
      </c>
      <c r="K3626" s="15"/>
      <c r="L3626" s="17" t="s">
        <v>16</v>
      </c>
      <c r="M3626" s="15">
        <f t="shared" si="226"/>
        <v>0</v>
      </c>
      <c r="N3626" s="27">
        <f t="shared" si="227"/>
        <v>5</v>
      </c>
      <c r="O3626"/>
      <c r="S3626"/>
      <c r="T3626"/>
    </row>
    <row r="3627" spans="1:20" ht="13" x14ac:dyDescent="0.3">
      <c r="A3627" s="13">
        <v>7635</v>
      </c>
      <c r="B3627" s="13">
        <v>205972</v>
      </c>
      <c r="C3627" s="5">
        <v>1E-4</v>
      </c>
      <c r="D3627" s="14">
        <v>7213173</v>
      </c>
      <c r="E3627" s="14">
        <f t="shared" si="224"/>
        <v>721.31730000000005</v>
      </c>
      <c r="F3627" s="15" t="s">
        <v>14</v>
      </c>
      <c r="G3627" s="15">
        <v>1</v>
      </c>
      <c r="H3627" s="16" t="s">
        <v>21</v>
      </c>
      <c r="I3627" s="15">
        <f t="shared" si="225"/>
        <v>0</v>
      </c>
      <c r="J3627" s="15" t="s">
        <v>16</v>
      </c>
      <c r="K3627" s="15"/>
      <c r="L3627" s="17" t="s">
        <v>16</v>
      </c>
      <c r="M3627" s="15">
        <f t="shared" si="226"/>
        <v>0</v>
      </c>
      <c r="N3627" s="27">
        <f t="shared" si="227"/>
        <v>0</v>
      </c>
      <c r="O3627"/>
      <c r="S3627"/>
      <c r="T3627"/>
    </row>
    <row r="3628" spans="1:20" ht="13" x14ac:dyDescent="0.3">
      <c r="A3628" s="13">
        <v>7636</v>
      </c>
      <c r="B3628" s="13">
        <v>206004</v>
      </c>
      <c r="C3628" s="5">
        <v>1E-4</v>
      </c>
      <c r="D3628" s="14">
        <v>107514365</v>
      </c>
      <c r="E3628" s="14">
        <f t="shared" si="224"/>
        <v>10751.4365</v>
      </c>
      <c r="F3628" s="15" t="s">
        <v>14</v>
      </c>
      <c r="G3628" s="15">
        <v>4</v>
      </c>
      <c r="H3628" s="16" t="s">
        <v>19</v>
      </c>
      <c r="I3628" s="15">
        <f t="shared" si="225"/>
        <v>4</v>
      </c>
      <c r="J3628" s="15" t="s">
        <v>16</v>
      </c>
      <c r="K3628" s="15"/>
      <c r="L3628" s="17" t="s">
        <v>16</v>
      </c>
      <c r="M3628" s="15">
        <f t="shared" si="226"/>
        <v>0</v>
      </c>
      <c r="N3628" s="27">
        <f t="shared" si="227"/>
        <v>4</v>
      </c>
      <c r="O3628"/>
      <c r="S3628"/>
      <c r="T3628"/>
    </row>
    <row r="3629" spans="1:20" ht="13" x14ac:dyDescent="0.3">
      <c r="A3629" s="13">
        <v>7637</v>
      </c>
      <c r="B3629" s="13">
        <v>206025</v>
      </c>
      <c r="C3629" s="5">
        <v>1E-4</v>
      </c>
      <c r="D3629" s="14">
        <v>37541646</v>
      </c>
      <c r="E3629" s="14">
        <f t="shared" si="224"/>
        <v>3754.1646000000001</v>
      </c>
      <c r="F3629" s="15" t="s">
        <v>14</v>
      </c>
      <c r="G3629" s="15">
        <v>1</v>
      </c>
      <c r="H3629" s="16" t="s">
        <v>26</v>
      </c>
      <c r="I3629" s="15">
        <f t="shared" si="225"/>
        <v>1</v>
      </c>
      <c r="J3629" s="15" t="s">
        <v>16</v>
      </c>
      <c r="K3629" s="15"/>
      <c r="L3629" s="17" t="s">
        <v>16</v>
      </c>
      <c r="M3629" s="15">
        <f t="shared" si="226"/>
        <v>0</v>
      </c>
      <c r="N3629" s="27">
        <f t="shared" si="227"/>
        <v>1</v>
      </c>
      <c r="O3629"/>
      <c r="S3629"/>
      <c r="T3629"/>
    </row>
    <row r="3630" spans="1:20" ht="13" x14ac:dyDescent="0.3">
      <c r="A3630" s="13">
        <v>7642</v>
      </c>
      <c r="B3630" s="13">
        <v>206159</v>
      </c>
      <c r="C3630" s="5">
        <v>1E-4</v>
      </c>
      <c r="D3630" s="14">
        <v>12153630</v>
      </c>
      <c r="E3630" s="14">
        <f t="shared" si="224"/>
        <v>1215.3630000000001</v>
      </c>
      <c r="F3630" s="15" t="s">
        <v>14</v>
      </c>
      <c r="G3630" s="15">
        <v>1</v>
      </c>
      <c r="H3630" s="16" t="s">
        <v>22</v>
      </c>
      <c r="I3630" s="15">
        <f t="shared" si="225"/>
        <v>1</v>
      </c>
      <c r="J3630" s="15" t="s">
        <v>16</v>
      </c>
      <c r="K3630" s="15"/>
      <c r="L3630" s="17" t="s">
        <v>16</v>
      </c>
      <c r="M3630" s="15">
        <f t="shared" si="226"/>
        <v>0</v>
      </c>
      <c r="N3630" s="27">
        <f t="shared" si="227"/>
        <v>1</v>
      </c>
      <c r="O3630"/>
      <c r="S3630"/>
      <c r="T3630"/>
    </row>
    <row r="3631" spans="1:20" ht="13" x14ac:dyDescent="0.3">
      <c r="A3631" s="13">
        <v>7643</v>
      </c>
      <c r="B3631" s="13">
        <v>206185</v>
      </c>
      <c r="C3631" s="5">
        <v>1E-4</v>
      </c>
      <c r="D3631" s="14">
        <v>8672014</v>
      </c>
      <c r="E3631" s="14">
        <f t="shared" si="224"/>
        <v>867.20140000000004</v>
      </c>
      <c r="F3631" s="15" t="s">
        <v>14</v>
      </c>
      <c r="G3631" s="15">
        <v>2</v>
      </c>
      <c r="H3631" s="16" t="s">
        <v>22</v>
      </c>
      <c r="I3631" s="15">
        <f t="shared" si="225"/>
        <v>2</v>
      </c>
      <c r="J3631" s="15" t="s">
        <v>16</v>
      </c>
      <c r="K3631" s="15"/>
      <c r="L3631" s="17" t="s">
        <v>16</v>
      </c>
      <c r="M3631" s="15">
        <f t="shared" si="226"/>
        <v>0</v>
      </c>
      <c r="N3631" s="27">
        <f t="shared" si="227"/>
        <v>2</v>
      </c>
      <c r="O3631"/>
      <c r="S3631"/>
      <c r="T3631"/>
    </row>
    <row r="3632" spans="1:20" ht="13" x14ac:dyDescent="0.3">
      <c r="A3632" s="13">
        <v>7646</v>
      </c>
      <c r="B3632" s="13">
        <v>206260</v>
      </c>
      <c r="C3632" s="5">
        <v>1E-4</v>
      </c>
      <c r="D3632" s="14">
        <v>1372249</v>
      </c>
      <c r="E3632" s="14">
        <f t="shared" si="224"/>
        <v>137.22490000000002</v>
      </c>
      <c r="F3632" s="15" t="s">
        <v>14</v>
      </c>
      <c r="G3632" s="15">
        <v>3</v>
      </c>
      <c r="H3632" s="16" t="s">
        <v>22</v>
      </c>
      <c r="I3632" s="15">
        <f t="shared" si="225"/>
        <v>3</v>
      </c>
      <c r="J3632" s="15" t="s">
        <v>16</v>
      </c>
      <c r="K3632" s="15"/>
      <c r="L3632" s="17" t="s">
        <v>16</v>
      </c>
      <c r="M3632" s="15">
        <f t="shared" si="226"/>
        <v>0</v>
      </c>
      <c r="N3632" s="27">
        <f t="shared" si="227"/>
        <v>3</v>
      </c>
      <c r="O3632"/>
      <c r="S3632"/>
      <c r="T3632"/>
    </row>
    <row r="3633" spans="1:20" ht="13" x14ac:dyDescent="0.3">
      <c r="A3633" s="13">
        <v>7648</v>
      </c>
      <c r="B3633" s="13">
        <v>206319</v>
      </c>
      <c r="C3633" s="5">
        <v>1E-4</v>
      </c>
      <c r="D3633" s="14">
        <v>51375611</v>
      </c>
      <c r="E3633" s="14">
        <f t="shared" si="224"/>
        <v>5137.5610999999999</v>
      </c>
      <c r="F3633" s="15" t="s">
        <v>14</v>
      </c>
      <c r="G3633" s="15">
        <v>1</v>
      </c>
      <c r="H3633" s="16" t="s">
        <v>26</v>
      </c>
      <c r="I3633" s="15">
        <f t="shared" si="225"/>
        <v>1</v>
      </c>
      <c r="J3633" s="15" t="s">
        <v>16</v>
      </c>
      <c r="K3633" s="15"/>
      <c r="L3633" s="17" t="s">
        <v>16</v>
      </c>
      <c r="M3633" s="15">
        <f t="shared" si="226"/>
        <v>0</v>
      </c>
      <c r="N3633" s="27">
        <f t="shared" si="227"/>
        <v>1</v>
      </c>
      <c r="O3633"/>
      <c r="S3633"/>
      <c r="T3633"/>
    </row>
    <row r="3634" spans="1:20" ht="13" x14ac:dyDescent="0.3">
      <c r="A3634" s="13">
        <v>7649</v>
      </c>
      <c r="B3634" s="13">
        <v>206360</v>
      </c>
      <c r="C3634" s="5">
        <v>1E-4</v>
      </c>
      <c r="D3634" s="14">
        <v>82</v>
      </c>
      <c r="E3634" s="14">
        <f t="shared" si="224"/>
        <v>8.2000000000000007E-3</v>
      </c>
      <c r="F3634" s="15" t="s">
        <v>14</v>
      </c>
      <c r="G3634" s="15">
        <v>1</v>
      </c>
      <c r="H3634" s="16" t="s">
        <v>21</v>
      </c>
      <c r="I3634" s="15">
        <f t="shared" si="225"/>
        <v>0</v>
      </c>
      <c r="J3634" s="15" t="s">
        <v>16</v>
      </c>
      <c r="K3634" s="15"/>
      <c r="L3634" s="17" t="s">
        <v>16</v>
      </c>
      <c r="M3634" s="15">
        <f t="shared" si="226"/>
        <v>0</v>
      </c>
      <c r="N3634" s="27">
        <f t="shared" si="227"/>
        <v>0</v>
      </c>
      <c r="O3634"/>
      <c r="S3634"/>
      <c r="T3634"/>
    </row>
    <row r="3635" spans="1:20" ht="13" x14ac:dyDescent="0.3">
      <c r="A3635" s="13">
        <v>7649</v>
      </c>
      <c r="B3635" s="13">
        <v>206362</v>
      </c>
      <c r="C3635" s="5">
        <v>1E-4</v>
      </c>
      <c r="D3635" s="14">
        <v>80220554</v>
      </c>
      <c r="E3635" s="14">
        <f t="shared" si="224"/>
        <v>8022.0554000000002</v>
      </c>
      <c r="F3635" s="15" t="s">
        <v>14</v>
      </c>
      <c r="G3635" s="15">
        <v>2</v>
      </c>
      <c r="H3635" s="16" t="s">
        <v>23</v>
      </c>
      <c r="I3635" s="15">
        <f t="shared" si="225"/>
        <v>2</v>
      </c>
      <c r="J3635" s="15" t="s">
        <v>16</v>
      </c>
      <c r="K3635" s="15"/>
      <c r="L3635" s="17" t="s">
        <v>16</v>
      </c>
      <c r="M3635" s="15">
        <f t="shared" si="226"/>
        <v>0</v>
      </c>
      <c r="N3635" s="27">
        <f t="shared" si="227"/>
        <v>2</v>
      </c>
      <c r="O3635"/>
      <c r="S3635"/>
      <c r="T3635"/>
    </row>
    <row r="3636" spans="1:20" ht="13" x14ac:dyDescent="0.3">
      <c r="A3636" s="13">
        <v>7652</v>
      </c>
      <c r="B3636" s="13">
        <v>206443</v>
      </c>
      <c r="C3636" s="5">
        <v>1E-4</v>
      </c>
      <c r="D3636" s="14">
        <v>4085961609</v>
      </c>
      <c r="E3636" s="14">
        <f t="shared" si="224"/>
        <v>408596.16090000002</v>
      </c>
      <c r="F3636" s="15" t="s">
        <v>14</v>
      </c>
      <c r="G3636" s="15">
        <v>4</v>
      </c>
      <c r="H3636" s="16" t="s">
        <v>17</v>
      </c>
      <c r="I3636" s="15">
        <f t="shared" si="225"/>
        <v>4</v>
      </c>
      <c r="J3636" s="15" t="s">
        <v>16</v>
      </c>
      <c r="K3636" s="15"/>
      <c r="L3636" s="17" t="s">
        <v>16</v>
      </c>
      <c r="M3636" s="15">
        <f t="shared" si="226"/>
        <v>0</v>
      </c>
      <c r="N3636" s="27">
        <f t="shared" si="227"/>
        <v>4</v>
      </c>
      <c r="O3636"/>
      <c r="S3636"/>
      <c r="T3636"/>
    </row>
    <row r="3637" spans="1:20" ht="13" x14ac:dyDescent="0.3">
      <c r="A3637" s="13">
        <v>7652</v>
      </c>
      <c r="B3637" s="13">
        <v>206456</v>
      </c>
      <c r="C3637" s="5">
        <v>1E-4</v>
      </c>
      <c r="D3637" s="14">
        <v>141092347</v>
      </c>
      <c r="E3637" s="14">
        <f t="shared" si="224"/>
        <v>14109.234700000001</v>
      </c>
      <c r="F3637" s="15" t="s">
        <v>14</v>
      </c>
      <c r="G3637" s="15">
        <v>1</v>
      </c>
      <c r="H3637" s="16" t="s">
        <v>19</v>
      </c>
      <c r="I3637" s="15">
        <f t="shared" si="225"/>
        <v>1</v>
      </c>
      <c r="J3637" s="15" t="s">
        <v>16</v>
      </c>
      <c r="K3637" s="15"/>
      <c r="L3637" s="17" t="s">
        <v>16</v>
      </c>
      <c r="M3637" s="15">
        <f t="shared" si="226"/>
        <v>0</v>
      </c>
      <c r="N3637" s="27">
        <f t="shared" si="227"/>
        <v>1</v>
      </c>
      <c r="O3637"/>
      <c r="S3637"/>
      <c r="T3637"/>
    </row>
    <row r="3638" spans="1:20" ht="13" x14ac:dyDescent="0.3">
      <c r="A3638" s="13">
        <v>7656</v>
      </c>
      <c r="B3638" s="13">
        <v>206566</v>
      </c>
      <c r="C3638" s="5">
        <v>1E-4</v>
      </c>
      <c r="D3638" s="14">
        <v>122461909</v>
      </c>
      <c r="E3638" s="14">
        <f t="shared" si="224"/>
        <v>12246.190900000001</v>
      </c>
      <c r="F3638" s="15" t="s">
        <v>14</v>
      </c>
      <c r="G3638" s="15">
        <v>2</v>
      </c>
      <c r="H3638" s="16" t="s">
        <v>21</v>
      </c>
      <c r="I3638" s="15">
        <f t="shared" si="225"/>
        <v>0</v>
      </c>
      <c r="J3638" s="15" t="s">
        <v>16</v>
      </c>
      <c r="K3638" s="15"/>
      <c r="L3638" s="17" t="s">
        <v>16</v>
      </c>
      <c r="M3638" s="15">
        <f t="shared" si="226"/>
        <v>0</v>
      </c>
      <c r="N3638" s="27">
        <f t="shared" si="227"/>
        <v>0</v>
      </c>
      <c r="O3638"/>
      <c r="S3638"/>
      <c r="T3638"/>
    </row>
    <row r="3639" spans="1:20" ht="13" x14ac:dyDescent="0.3">
      <c r="A3639" s="13">
        <v>7659</v>
      </c>
      <c r="B3639" s="13">
        <v>206636</v>
      </c>
      <c r="C3639" s="5">
        <v>1E-4</v>
      </c>
      <c r="D3639" s="14">
        <v>175348201</v>
      </c>
      <c r="E3639" s="14">
        <f t="shared" si="224"/>
        <v>17534.820100000001</v>
      </c>
      <c r="F3639" s="15" t="s">
        <v>14</v>
      </c>
      <c r="G3639" s="15">
        <v>2</v>
      </c>
      <c r="H3639" s="16" t="s">
        <v>19</v>
      </c>
      <c r="I3639" s="15">
        <f t="shared" si="225"/>
        <v>2</v>
      </c>
      <c r="J3639" s="15" t="s">
        <v>16</v>
      </c>
      <c r="K3639" s="15"/>
      <c r="L3639" s="17" t="s">
        <v>16</v>
      </c>
      <c r="M3639" s="15">
        <f t="shared" si="226"/>
        <v>0</v>
      </c>
      <c r="N3639" s="27">
        <f t="shared" si="227"/>
        <v>2</v>
      </c>
      <c r="O3639"/>
      <c r="S3639"/>
      <c r="T3639"/>
    </row>
    <row r="3640" spans="1:20" ht="13" x14ac:dyDescent="0.3">
      <c r="A3640" s="13">
        <v>7669</v>
      </c>
      <c r="B3640" s="13">
        <v>206909</v>
      </c>
      <c r="C3640" s="5">
        <v>1E-4</v>
      </c>
      <c r="D3640" s="14">
        <v>28445215</v>
      </c>
      <c r="E3640" s="14">
        <f t="shared" si="224"/>
        <v>2844.5215000000003</v>
      </c>
      <c r="F3640" s="15" t="s">
        <v>14</v>
      </c>
      <c r="G3640" s="15">
        <v>2</v>
      </c>
      <c r="H3640" s="16" t="s">
        <v>22</v>
      </c>
      <c r="I3640" s="15">
        <f t="shared" si="225"/>
        <v>2</v>
      </c>
      <c r="J3640" s="15" t="s">
        <v>16</v>
      </c>
      <c r="K3640" s="15"/>
      <c r="L3640" s="17" t="s">
        <v>16</v>
      </c>
      <c r="M3640" s="15">
        <f t="shared" si="226"/>
        <v>0</v>
      </c>
      <c r="N3640" s="27">
        <f t="shared" si="227"/>
        <v>2</v>
      </c>
      <c r="O3640"/>
      <c r="S3640"/>
      <c r="T3640"/>
    </row>
    <row r="3641" spans="1:20" ht="13" x14ac:dyDescent="0.3">
      <c r="A3641" s="13">
        <v>7670</v>
      </c>
      <c r="B3641" s="13">
        <v>206932</v>
      </c>
      <c r="C3641" s="5">
        <v>1E-4</v>
      </c>
      <c r="D3641" s="14">
        <v>25952029</v>
      </c>
      <c r="E3641" s="14">
        <f t="shared" si="224"/>
        <v>2595.2029000000002</v>
      </c>
      <c r="F3641" s="15" t="s">
        <v>14</v>
      </c>
      <c r="G3641" s="15">
        <v>1</v>
      </c>
      <c r="H3641" s="16" t="s">
        <v>20</v>
      </c>
      <c r="I3641" s="15">
        <f t="shared" si="225"/>
        <v>1</v>
      </c>
      <c r="J3641" s="15" t="s">
        <v>16</v>
      </c>
      <c r="K3641" s="15"/>
      <c r="L3641" s="17" t="s">
        <v>16</v>
      </c>
      <c r="M3641" s="15">
        <f t="shared" si="226"/>
        <v>0</v>
      </c>
      <c r="N3641" s="27">
        <f t="shared" si="227"/>
        <v>1</v>
      </c>
      <c r="O3641"/>
      <c r="S3641"/>
      <c r="T3641"/>
    </row>
    <row r="3642" spans="1:20" ht="13" x14ac:dyDescent="0.3">
      <c r="A3642" s="13">
        <v>7670</v>
      </c>
      <c r="B3642" s="13">
        <v>206950</v>
      </c>
      <c r="C3642" s="5">
        <v>1E-4</v>
      </c>
      <c r="D3642" s="14">
        <v>259874851</v>
      </c>
      <c r="E3642" s="14">
        <f t="shared" si="224"/>
        <v>25987.485100000002</v>
      </c>
      <c r="F3642" s="15" t="s">
        <v>14</v>
      </c>
      <c r="G3642" s="15">
        <v>1</v>
      </c>
      <c r="H3642" s="16" t="s">
        <v>15</v>
      </c>
      <c r="I3642" s="15">
        <f t="shared" si="225"/>
        <v>1</v>
      </c>
      <c r="J3642" s="15" t="s">
        <v>16</v>
      </c>
      <c r="K3642" s="15"/>
      <c r="L3642" s="17" t="s">
        <v>16</v>
      </c>
      <c r="M3642" s="15">
        <f t="shared" si="226"/>
        <v>0</v>
      </c>
      <c r="N3642" s="27">
        <f t="shared" si="227"/>
        <v>1</v>
      </c>
      <c r="O3642"/>
      <c r="S3642"/>
      <c r="T3642"/>
    </row>
    <row r="3643" spans="1:20" ht="13" x14ac:dyDescent="0.3">
      <c r="A3643" s="13">
        <v>7672</v>
      </c>
      <c r="B3643" s="13">
        <v>206999</v>
      </c>
      <c r="C3643" s="5">
        <v>1E-4</v>
      </c>
      <c r="D3643" s="14">
        <v>91773477</v>
      </c>
      <c r="E3643" s="14">
        <f t="shared" si="224"/>
        <v>9177.3477000000003</v>
      </c>
      <c r="F3643" s="15" t="s">
        <v>14</v>
      </c>
      <c r="G3643" s="15">
        <v>2</v>
      </c>
      <c r="H3643" s="16" t="s">
        <v>17</v>
      </c>
      <c r="I3643" s="15">
        <f t="shared" si="225"/>
        <v>2</v>
      </c>
      <c r="J3643" s="15" t="s">
        <v>16</v>
      </c>
      <c r="K3643" s="15"/>
      <c r="L3643" s="17" t="s">
        <v>16</v>
      </c>
      <c r="M3643" s="15">
        <f t="shared" si="226"/>
        <v>0</v>
      </c>
      <c r="N3643" s="27">
        <f t="shared" si="227"/>
        <v>2</v>
      </c>
      <c r="O3643"/>
      <c r="S3643"/>
      <c r="T3643"/>
    </row>
    <row r="3644" spans="1:20" ht="13" x14ac:dyDescent="0.3">
      <c r="A3644" s="13">
        <v>7674</v>
      </c>
      <c r="B3644" s="13">
        <v>207055</v>
      </c>
      <c r="C3644" s="5">
        <v>1E-4</v>
      </c>
      <c r="D3644" s="14">
        <v>413918909</v>
      </c>
      <c r="E3644" s="14">
        <f t="shared" si="224"/>
        <v>41391.890899999999</v>
      </c>
      <c r="F3644" s="15" t="s">
        <v>14</v>
      </c>
      <c r="G3644" s="15">
        <v>2</v>
      </c>
      <c r="H3644" s="16" t="s">
        <v>19</v>
      </c>
      <c r="I3644" s="15">
        <f t="shared" si="225"/>
        <v>2</v>
      </c>
      <c r="J3644" s="15" t="s">
        <v>16</v>
      </c>
      <c r="K3644" s="15"/>
      <c r="L3644" s="17" t="s">
        <v>16</v>
      </c>
      <c r="M3644" s="15">
        <f t="shared" si="226"/>
        <v>0</v>
      </c>
      <c r="N3644" s="27">
        <f t="shared" si="227"/>
        <v>2</v>
      </c>
      <c r="O3644"/>
      <c r="S3644"/>
      <c r="T3644"/>
    </row>
    <row r="3645" spans="1:20" ht="13" x14ac:dyDescent="0.3">
      <c r="A3645" s="13">
        <v>7674</v>
      </c>
      <c r="B3645" s="13">
        <v>207056</v>
      </c>
      <c r="C3645" s="5">
        <v>1E-4</v>
      </c>
      <c r="D3645" s="14">
        <v>10860132</v>
      </c>
      <c r="E3645" s="14">
        <f t="shared" si="224"/>
        <v>1086.0132000000001</v>
      </c>
      <c r="F3645" s="15" t="s">
        <v>14</v>
      </c>
      <c r="G3645" s="15">
        <v>1</v>
      </c>
      <c r="H3645" s="16" t="s">
        <v>24</v>
      </c>
      <c r="I3645" s="15">
        <f t="shared" si="225"/>
        <v>1</v>
      </c>
      <c r="J3645" s="15" t="s">
        <v>16</v>
      </c>
      <c r="K3645" s="15"/>
      <c r="L3645" s="17" t="s">
        <v>16</v>
      </c>
      <c r="M3645" s="15">
        <f t="shared" si="226"/>
        <v>0</v>
      </c>
      <c r="N3645" s="27">
        <f t="shared" si="227"/>
        <v>1</v>
      </c>
      <c r="O3645"/>
      <c r="S3645"/>
      <c r="T3645"/>
    </row>
    <row r="3646" spans="1:20" ht="13" x14ac:dyDescent="0.3">
      <c r="A3646" s="13">
        <v>7675</v>
      </c>
      <c r="B3646" s="13">
        <v>207068</v>
      </c>
      <c r="C3646" s="5">
        <v>1E-4</v>
      </c>
      <c r="D3646" s="14">
        <v>4288385191</v>
      </c>
      <c r="E3646" s="14">
        <f t="shared" si="224"/>
        <v>428838.51910000003</v>
      </c>
      <c r="F3646" s="15" t="s">
        <v>14</v>
      </c>
      <c r="G3646" s="15">
        <v>4</v>
      </c>
      <c r="H3646" s="16" t="s">
        <v>19</v>
      </c>
      <c r="I3646" s="15">
        <f t="shared" si="225"/>
        <v>4</v>
      </c>
      <c r="J3646" s="15" t="s">
        <v>16</v>
      </c>
      <c r="K3646" s="15"/>
      <c r="L3646" s="17" t="s">
        <v>16</v>
      </c>
      <c r="M3646" s="15">
        <f t="shared" si="226"/>
        <v>0</v>
      </c>
      <c r="N3646" s="27">
        <f t="shared" si="227"/>
        <v>4</v>
      </c>
      <c r="O3646"/>
      <c r="S3646"/>
      <c r="T3646"/>
    </row>
    <row r="3647" spans="1:20" ht="13" x14ac:dyDescent="0.3">
      <c r="A3647" s="13">
        <v>7681</v>
      </c>
      <c r="B3647" s="13">
        <v>207243</v>
      </c>
      <c r="C3647" s="5">
        <v>1E-4</v>
      </c>
      <c r="D3647" s="14">
        <v>56672567</v>
      </c>
      <c r="E3647" s="14">
        <f t="shared" si="224"/>
        <v>5667.2566999999999</v>
      </c>
      <c r="F3647" s="15" t="s">
        <v>14</v>
      </c>
      <c r="G3647" s="15">
        <v>2</v>
      </c>
      <c r="H3647" s="16" t="s">
        <v>17</v>
      </c>
      <c r="I3647" s="15">
        <f t="shared" si="225"/>
        <v>2</v>
      </c>
      <c r="J3647" s="15" t="s">
        <v>16</v>
      </c>
      <c r="K3647" s="15"/>
      <c r="L3647" s="17" t="s">
        <v>16</v>
      </c>
      <c r="M3647" s="15">
        <f t="shared" si="226"/>
        <v>0</v>
      </c>
      <c r="N3647" s="27">
        <f t="shared" si="227"/>
        <v>2</v>
      </c>
      <c r="O3647"/>
      <c r="S3647"/>
      <c r="T3647"/>
    </row>
    <row r="3648" spans="1:20" ht="13" x14ac:dyDescent="0.3">
      <c r="A3648" s="13">
        <v>7681</v>
      </c>
      <c r="B3648" s="13">
        <v>207244</v>
      </c>
      <c r="C3648" s="5">
        <v>1E-4</v>
      </c>
      <c r="D3648" s="14">
        <v>65630665</v>
      </c>
      <c r="E3648" s="14">
        <f t="shared" si="224"/>
        <v>6563.0664999999999</v>
      </c>
      <c r="F3648" s="15" t="s">
        <v>14</v>
      </c>
      <c r="G3648" s="15">
        <v>2</v>
      </c>
      <c r="H3648" s="16" t="s">
        <v>20</v>
      </c>
      <c r="I3648" s="15">
        <f t="shared" si="225"/>
        <v>2</v>
      </c>
      <c r="J3648" s="15" t="s">
        <v>16</v>
      </c>
      <c r="K3648" s="15"/>
      <c r="L3648" s="17" t="s">
        <v>16</v>
      </c>
      <c r="M3648" s="15">
        <f t="shared" si="226"/>
        <v>0</v>
      </c>
      <c r="N3648" s="27">
        <f t="shared" si="227"/>
        <v>2</v>
      </c>
      <c r="O3648"/>
      <c r="S3648"/>
      <c r="T3648"/>
    </row>
    <row r="3649" spans="1:20" ht="13" x14ac:dyDescent="0.3">
      <c r="A3649" s="13">
        <v>7681</v>
      </c>
      <c r="B3649" s="13">
        <v>207248</v>
      </c>
      <c r="C3649" s="5">
        <v>1E-4</v>
      </c>
      <c r="D3649" s="14">
        <v>1551702114</v>
      </c>
      <c r="E3649" s="14">
        <f t="shared" si="224"/>
        <v>155170.2114</v>
      </c>
      <c r="F3649" s="15" t="s">
        <v>14</v>
      </c>
      <c r="G3649" s="15">
        <v>3</v>
      </c>
      <c r="H3649" s="16" t="s">
        <v>15</v>
      </c>
      <c r="I3649" s="15">
        <f t="shared" si="225"/>
        <v>3</v>
      </c>
      <c r="J3649" s="15" t="s">
        <v>16</v>
      </c>
      <c r="K3649" s="15"/>
      <c r="L3649" s="17" t="s">
        <v>16</v>
      </c>
      <c r="M3649" s="15">
        <f t="shared" si="226"/>
        <v>0</v>
      </c>
      <c r="N3649" s="27">
        <f t="shared" si="227"/>
        <v>3</v>
      </c>
      <c r="O3649"/>
      <c r="S3649"/>
      <c r="T3649"/>
    </row>
    <row r="3650" spans="1:20" ht="13" x14ac:dyDescent="0.3">
      <c r="A3650" s="13">
        <v>7684</v>
      </c>
      <c r="B3650" s="13">
        <v>207315</v>
      </c>
      <c r="C3650" s="5">
        <v>1E-4</v>
      </c>
      <c r="D3650" s="14">
        <v>142059555</v>
      </c>
      <c r="E3650" s="14">
        <f t="shared" si="224"/>
        <v>14205.9555</v>
      </c>
      <c r="F3650" s="15" t="s">
        <v>14</v>
      </c>
      <c r="G3650" s="15">
        <v>1</v>
      </c>
      <c r="H3650" s="16" t="s">
        <v>19</v>
      </c>
      <c r="I3650" s="15">
        <f t="shared" si="225"/>
        <v>1</v>
      </c>
      <c r="J3650" s="15" t="s">
        <v>16</v>
      </c>
      <c r="K3650" s="15"/>
      <c r="L3650" s="17" t="s">
        <v>16</v>
      </c>
      <c r="M3650" s="15">
        <f t="shared" si="226"/>
        <v>0</v>
      </c>
      <c r="N3650" s="27">
        <f t="shared" si="227"/>
        <v>1</v>
      </c>
      <c r="O3650"/>
      <c r="S3650"/>
      <c r="T3650"/>
    </row>
    <row r="3651" spans="1:20" ht="13" x14ac:dyDescent="0.3">
      <c r="A3651" s="13">
        <v>7686</v>
      </c>
      <c r="B3651" s="13">
        <v>207372</v>
      </c>
      <c r="C3651" s="5">
        <v>1E-4</v>
      </c>
      <c r="D3651" s="14">
        <v>18245282</v>
      </c>
      <c r="E3651" s="14">
        <f t="shared" si="224"/>
        <v>1824.5282000000002</v>
      </c>
      <c r="F3651" s="15" t="s">
        <v>14</v>
      </c>
      <c r="G3651" s="15">
        <v>2</v>
      </c>
      <c r="H3651" s="16" t="s">
        <v>22</v>
      </c>
      <c r="I3651" s="15">
        <f t="shared" si="225"/>
        <v>2</v>
      </c>
      <c r="J3651" s="15" t="s">
        <v>16</v>
      </c>
      <c r="K3651" s="15"/>
      <c r="L3651" s="17" t="s">
        <v>16</v>
      </c>
      <c r="M3651" s="15">
        <f t="shared" si="226"/>
        <v>0</v>
      </c>
      <c r="N3651" s="27">
        <f t="shared" si="227"/>
        <v>2</v>
      </c>
      <c r="O3651"/>
      <c r="S3651"/>
      <c r="T3651"/>
    </row>
    <row r="3652" spans="1:20" ht="13" x14ac:dyDescent="0.3">
      <c r="A3652" s="13">
        <v>7690</v>
      </c>
      <c r="B3652" s="13">
        <v>207493</v>
      </c>
      <c r="C3652" s="5">
        <v>1E-4</v>
      </c>
      <c r="D3652" s="14">
        <v>2317540</v>
      </c>
      <c r="E3652" s="14">
        <f t="shared" si="224"/>
        <v>231.75400000000002</v>
      </c>
      <c r="F3652" s="15" t="s">
        <v>14</v>
      </c>
      <c r="G3652" s="15">
        <v>1</v>
      </c>
      <c r="H3652" s="16" t="s">
        <v>20</v>
      </c>
      <c r="I3652" s="15">
        <f t="shared" si="225"/>
        <v>1</v>
      </c>
      <c r="J3652" s="15" t="s">
        <v>16</v>
      </c>
      <c r="K3652" s="15"/>
      <c r="L3652" s="17" t="s">
        <v>16</v>
      </c>
      <c r="M3652" s="15">
        <f t="shared" si="226"/>
        <v>0</v>
      </c>
      <c r="N3652" s="27">
        <f t="shared" si="227"/>
        <v>1</v>
      </c>
      <c r="O3652"/>
      <c r="S3652"/>
      <c r="T3652"/>
    </row>
    <row r="3653" spans="1:20" ht="13" x14ac:dyDescent="0.3">
      <c r="A3653" s="13">
        <v>7693</v>
      </c>
      <c r="B3653" s="13">
        <v>207561</v>
      </c>
      <c r="C3653" s="5">
        <v>1E-4</v>
      </c>
      <c r="D3653" s="14">
        <v>35292511</v>
      </c>
      <c r="E3653" s="14">
        <f t="shared" si="224"/>
        <v>3529.2511</v>
      </c>
      <c r="F3653" s="15" t="s">
        <v>14</v>
      </c>
      <c r="G3653" s="15">
        <v>3</v>
      </c>
      <c r="H3653" s="16" t="s">
        <v>23</v>
      </c>
      <c r="I3653" s="15">
        <f t="shared" si="225"/>
        <v>3</v>
      </c>
      <c r="J3653" s="15" t="s">
        <v>16</v>
      </c>
      <c r="K3653" s="15"/>
      <c r="L3653" s="17" t="s">
        <v>16</v>
      </c>
      <c r="M3653" s="15">
        <f t="shared" si="226"/>
        <v>0</v>
      </c>
      <c r="N3653" s="27">
        <f t="shared" si="227"/>
        <v>3</v>
      </c>
      <c r="O3653"/>
      <c r="S3653"/>
      <c r="T3653"/>
    </row>
    <row r="3654" spans="1:20" ht="13" x14ac:dyDescent="0.3">
      <c r="A3654" s="13">
        <v>7694</v>
      </c>
      <c r="B3654" s="13">
        <v>207595</v>
      </c>
      <c r="C3654" s="5">
        <v>1E-4</v>
      </c>
      <c r="D3654" s="14">
        <v>205306588</v>
      </c>
      <c r="E3654" s="14">
        <f t="shared" si="224"/>
        <v>20530.658800000001</v>
      </c>
      <c r="F3654" s="15" t="s">
        <v>14</v>
      </c>
      <c r="G3654" s="15">
        <v>2</v>
      </c>
      <c r="H3654" s="16" t="s">
        <v>15</v>
      </c>
      <c r="I3654" s="15">
        <f t="shared" si="225"/>
        <v>2</v>
      </c>
      <c r="J3654" s="15" t="s">
        <v>16</v>
      </c>
      <c r="K3654" s="15"/>
      <c r="L3654" s="17" t="s">
        <v>16</v>
      </c>
      <c r="M3654" s="15">
        <f t="shared" si="226"/>
        <v>0</v>
      </c>
      <c r="N3654" s="27">
        <f t="shared" si="227"/>
        <v>2</v>
      </c>
      <c r="O3654"/>
      <c r="S3654"/>
      <c r="T3654"/>
    </row>
    <row r="3655" spans="1:20" ht="13" x14ac:dyDescent="0.3">
      <c r="A3655" s="13">
        <v>7695</v>
      </c>
      <c r="B3655" s="13">
        <v>207608</v>
      </c>
      <c r="C3655" s="5">
        <v>1E-4</v>
      </c>
      <c r="D3655" s="14">
        <v>35458817</v>
      </c>
      <c r="E3655" s="14">
        <f t="shared" si="224"/>
        <v>3545.8817000000004</v>
      </c>
      <c r="F3655" s="15" t="s">
        <v>14</v>
      </c>
      <c r="G3655" s="15">
        <v>1</v>
      </c>
      <c r="H3655" s="16" t="s">
        <v>19</v>
      </c>
      <c r="I3655" s="15">
        <f t="shared" si="225"/>
        <v>1</v>
      </c>
      <c r="J3655" s="15" t="s">
        <v>16</v>
      </c>
      <c r="K3655" s="15"/>
      <c r="L3655" s="17" t="s">
        <v>16</v>
      </c>
      <c r="M3655" s="15">
        <f t="shared" si="226"/>
        <v>0</v>
      </c>
      <c r="N3655" s="27">
        <f t="shared" si="227"/>
        <v>1</v>
      </c>
      <c r="O3655"/>
      <c r="S3655"/>
      <c r="T3655"/>
    </row>
    <row r="3656" spans="1:20" ht="13" x14ac:dyDescent="0.3">
      <c r="A3656" s="13">
        <v>7695</v>
      </c>
      <c r="B3656" s="13">
        <v>207616</v>
      </c>
      <c r="C3656" s="5">
        <v>1E-4</v>
      </c>
      <c r="D3656" s="14">
        <v>10958109</v>
      </c>
      <c r="E3656" s="14">
        <f t="shared" ref="E3656:E3719" si="228">C3656*D3656</f>
        <v>1095.8108999999999</v>
      </c>
      <c r="F3656" s="15" t="s">
        <v>14</v>
      </c>
      <c r="G3656" s="15">
        <v>2</v>
      </c>
      <c r="H3656" s="16" t="s">
        <v>22</v>
      </c>
      <c r="I3656" s="15">
        <f t="shared" ref="I3656:I3719" si="229">IF(LEFT(H3656,5)="US TX",G3656,0)</f>
        <v>2</v>
      </c>
      <c r="J3656" s="15" t="s">
        <v>16</v>
      </c>
      <c r="K3656" s="15"/>
      <c r="L3656" s="17" t="s">
        <v>16</v>
      </c>
      <c r="M3656" s="15">
        <f t="shared" ref="M3656:M3719" si="230">IF(I3656=0,IF(LEFT(L3656,5)="US TX",K3656,0),0)</f>
        <v>0</v>
      </c>
      <c r="N3656" s="27">
        <f t="shared" ref="N3656:N3719" si="231">MAX(I3656,M3656)</f>
        <v>2</v>
      </c>
      <c r="O3656"/>
      <c r="S3656"/>
      <c r="T3656"/>
    </row>
    <row r="3657" spans="1:20" ht="13" x14ac:dyDescent="0.3">
      <c r="A3657" s="13">
        <v>7698</v>
      </c>
      <c r="B3657" s="13">
        <v>207709</v>
      </c>
      <c r="C3657" s="5">
        <v>1E-4</v>
      </c>
      <c r="D3657" s="14">
        <v>873169</v>
      </c>
      <c r="E3657" s="14">
        <f t="shared" si="228"/>
        <v>87.316900000000004</v>
      </c>
      <c r="F3657" s="15" t="s">
        <v>14</v>
      </c>
      <c r="G3657" s="15">
        <v>1</v>
      </c>
      <c r="H3657" s="16" t="s">
        <v>21</v>
      </c>
      <c r="I3657" s="15">
        <f t="shared" si="229"/>
        <v>0</v>
      </c>
      <c r="J3657" s="15" t="s">
        <v>16</v>
      </c>
      <c r="K3657" s="15"/>
      <c r="L3657" s="17" t="s">
        <v>16</v>
      </c>
      <c r="M3657" s="15">
        <f t="shared" si="230"/>
        <v>0</v>
      </c>
      <c r="N3657" s="27">
        <f t="shared" si="231"/>
        <v>0</v>
      </c>
      <c r="O3657"/>
      <c r="S3657"/>
      <c r="T3657"/>
    </row>
    <row r="3658" spans="1:20" ht="13" x14ac:dyDescent="0.3">
      <c r="A3658" s="13">
        <v>7699</v>
      </c>
      <c r="B3658" s="13">
        <v>207731</v>
      </c>
      <c r="C3658" s="5">
        <v>1E-4</v>
      </c>
      <c r="D3658" s="14">
        <v>111697183</v>
      </c>
      <c r="E3658" s="14">
        <f t="shared" si="228"/>
        <v>11169.7183</v>
      </c>
      <c r="F3658" s="15" t="s">
        <v>14</v>
      </c>
      <c r="G3658" s="15">
        <v>1</v>
      </c>
      <c r="H3658" s="16" t="s">
        <v>15</v>
      </c>
      <c r="I3658" s="15">
        <f t="shared" si="229"/>
        <v>1</v>
      </c>
      <c r="J3658" s="15" t="s">
        <v>16</v>
      </c>
      <c r="K3658" s="15"/>
      <c r="L3658" s="17" t="s">
        <v>16</v>
      </c>
      <c r="M3658" s="15">
        <f t="shared" si="230"/>
        <v>0</v>
      </c>
      <c r="N3658" s="27">
        <f t="shared" si="231"/>
        <v>1</v>
      </c>
      <c r="O3658"/>
      <c r="S3658"/>
      <c r="T3658"/>
    </row>
    <row r="3659" spans="1:20" ht="13" x14ac:dyDescent="0.3">
      <c r="A3659" s="13">
        <v>7703</v>
      </c>
      <c r="B3659" s="13">
        <v>207820</v>
      </c>
      <c r="C3659" s="5">
        <v>1E-4</v>
      </c>
      <c r="D3659" s="14">
        <v>3234827</v>
      </c>
      <c r="E3659" s="14">
        <f t="shared" si="228"/>
        <v>323.48270000000002</v>
      </c>
      <c r="F3659" s="15" t="s">
        <v>14</v>
      </c>
      <c r="G3659" s="15">
        <v>1</v>
      </c>
      <c r="H3659" s="16" t="s">
        <v>22</v>
      </c>
      <c r="I3659" s="15">
        <f t="shared" si="229"/>
        <v>1</v>
      </c>
      <c r="J3659" s="15" t="s">
        <v>16</v>
      </c>
      <c r="K3659" s="15"/>
      <c r="L3659" s="17" t="s">
        <v>16</v>
      </c>
      <c r="M3659" s="15">
        <f t="shared" si="230"/>
        <v>0</v>
      </c>
      <c r="N3659" s="27">
        <f t="shared" si="231"/>
        <v>1</v>
      </c>
      <c r="O3659"/>
      <c r="S3659"/>
      <c r="T3659"/>
    </row>
    <row r="3660" spans="1:20" ht="13" x14ac:dyDescent="0.3">
      <c r="A3660" s="13">
        <v>7707</v>
      </c>
      <c r="B3660" s="13">
        <v>207930</v>
      </c>
      <c r="C3660" s="5">
        <v>1E-4</v>
      </c>
      <c r="D3660" s="14">
        <v>50599884</v>
      </c>
      <c r="E3660" s="14">
        <f t="shared" si="228"/>
        <v>5059.9884000000002</v>
      </c>
      <c r="F3660" s="15" t="s">
        <v>14</v>
      </c>
      <c r="G3660" s="15">
        <v>2</v>
      </c>
      <c r="H3660" s="16" t="s">
        <v>23</v>
      </c>
      <c r="I3660" s="15">
        <f t="shared" si="229"/>
        <v>2</v>
      </c>
      <c r="J3660" s="15" t="s">
        <v>16</v>
      </c>
      <c r="K3660" s="15"/>
      <c r="L3660" s="17" t="s">
        <v>16</v>
      </c>
      <c r="M3660" s="15">
        <f t="shared" si="230"/>
        <v>0</v>
      </c>
      <c r="N3660" s="27">
        <f t="shared" si="231"/>
        <v>2</v>
      </c>
      <c r="O3660"/>
      <c r="S3660"/>
      <c r="T3660"/>
    </row>
    <row r="3661" spans="1:20" ht="13" x14ac:dyDescent="0.3">
      <c r="A3661" s="13">
        <v>7718</v>
      </c>
      <c r="B3661" s="13">
        <v>208239</v>
      </c>
      <c r="C3661" s="5">
        <v>1E-4</v>
      </c>
      <c r="D3661" s="14">
        <v>11262368</v>
      </c>
      <c r="E3661" s="14">
        <f t="shared" si="228"/>
        <v>1126.2368000000001</v>
      </c>
      <c r="F3661" s="15" t="s">
        <v>14</v>
      </c>
      <c r="G3661" s="15">
        <v>5</v>
      </c>
      <c r="H3661" s="16" t="s">
        <v>31</v>
      </c>
      <c r="I3661" s="15">
        <f t="shared" si="229"/>
        <v>0</v>
      </c>
      <c r="J3661" s="15" t="s">
        <v>16</v>
      </c>
      <c r="K3661" s="15"/>
      <c r="L3661" s="17" t="s">
        <v>16</v>
      </c>
      <c r="M3661" s="15">
        <f t="shared" si="230"/>
        <v>0</v>
      </c>
      <c r="N3661" s="27">
        <f t="shared" si="231"/>
        <v>0</v>
      </c>
      <c r="O3661"/>
      <c r="S3661"/>
      <c r="T3661"/>
    </row>
    <row r="3662" spans="1:20" ht="13" x14ac:dyDescent="0.3">
      <c r="A3662" s="13">
        <v>7720</v>
      </c>
      <c r="B3662" s="13">
        <v>208305</v>
      </c>
      <c r="C3662" s="5">
        <v>1E-4</v>
      </c>
      <c r="D3662" s="14">
        <v>342327390</v>
      </c>
      <c r="E3662" s="14">
        <f t="shared" si="228"/>
        <v>34232.739000000001</v>
      </c>
      <c r="F3662" s="15" t="s">
        <v>14</v>
      </c>
      <c r="G3662" s="15">
        <v>3</v>
      </c>
      <c r="H3662" s="16" t="s">
        <v>23</v>
      </c>
      <c r="I3662" s="15">
        <f t="shared" si="229"/>
        <v>3</v>
      </c>
      <c r="J3662" s="15" t="s">
        <v>16</v>
      </c>
      <c r="K3662" s="15"/>
      <c r="L3662" s="17" t="s">
        <v>16</v>
      </c>
      <c r="M3662" s="15">
        <f t="shared" si="230"/>
        <v>0</v>
      </c>
      <c r="N3662" s="27">
        <f t="shared" si="231"/>
        <v>3</v>
      </c>
      <c r="O3662"/>
      <c r="S3662"/>
      <c r="T3662"/>
    </row>
    <row r="3663" spans="1:20" ht="13" x14ac:dyDescent="0.3">
      <c r="A3663" s="13">
        <v>7722</v>
      </c>
      <c r="B3663" s="13">
        <v>208374</v>
      </c>
      <c r="C3663" s="5">
        <v>1E-4</v>
      </c>
      <c r="D3663" s="14">
        <v>13788901</v>
      </c>
      <c r="E3663" s="14">
        <f t="shared" si="228"/>
        <v>1378.8901000000001</v>
      </c>
      <c r="F3663" s="15" t="s">
        <v>14</v>
      </c>
      <c r="G3663" s="15">
        <v>1</v>
      </c>
      <c r="H3663" s="16" t="s">
        <v>22</v>
      </c>
      <c r="I3663" s="15">
        <f t="shared" si="229"/>
        <v>1</v>
      </c>
      <c r="J3663" s="15" t="s">
        <v>16</v>
      </c>
      <c r="K3663" s="15"/>
      <c r="L3663" s="17" t="s">
        <v>16</v>
      </c>
      <c r="M3663" s="15">
        <f t="shared" si="230"/>
        <v>0</v>
      </c>
      <c r="N3663" s="27">
        <f t="shared" si="231"/>
        <v>1</v>
      </c>
      <c r="O3663"/>
      <c r="S3663"/>
      <c r="T3663"/>
    </row>
    <row r="3664" spans="1:20" ht="13" x14ac:dyDescent="0.3">
      <c r="A3664" s="13">
        <v>7724</v>
      </c>
      <c r="B3664" s="13">
        <v>208425</v>
      </c>
      <c r="C3664" s="5">
        <v>1E-4</v>
      </c>
      <c r="D3664" s="14">
        <v>81926088</v>
      </c>
      <c r="E3664" s="14">
        <f t="shared" si="228"/>
        <v>8192.6088</v>
      </c>
      <c r="F3664" s="15" t="s">
        <v>14</v>
      </c>
      <c r="G3664" s="15">
        <v>1</v>
      </c>
      <c r="H3664" s="16" t="s">
        <v>15</v>
      </c>
      <c r="I3664" s="15">
        <f t="shared" si="229"/>
        <v>1</v>
      </c>
      <c r="J3664" s="15" t="s">
        <v>16</v>
      </c>
      <c r="K3664" s="15"/>
      <c r="L3664" s="17" t="s">
        <v>16</v>
      </c>
      <c r="M3664" s="15">
        <f t="shared" si="230"/>
        <v>0</v>
      </c>
      <c r="N3664" s="27">
        <f t="shared" si="231"/>
        <v>1</v>
      </c>
      <c r="O3664"/>
      <c r="S3664"/>
      <c r="T3664"/>
    </row>
    <row r="3665" spans="1:20" ht="13" x14ac:dyDescent="0.3">
      <c r="A3665" s="13">
        <v>7724</v>
      </c>
      <c r="B3665" s="13">
        <v>208440</v>
      </c>
      <c r="C3665" s="5">
        <v>1E-4</v>
      </c>
      <c r="D3665" s="14">
        <v>53172841</v>
      </c>
      <c r="E3665" s="14">
        <f t="shared" si="228"/>
        <v>5317.2840999999999</v>
      </c>
      <c r="F3665" s="15" t="s">
        <v>14</v>
      </c>
      <c r="G3665" s="15">
        <v>3</v>
      </c>
      <c r="H3665" s="16" t="s">
        <v>26</v>
      </c>
      <c r="I3665" s="15">
        <f t="shared" si="229"/>
        <v>3</v>
      </c>
      <c r="J3665" s="15" t="s">
        <v>16</v>
      </c>
      <c r="K3665" s="15"/>
      <c r="L3665" s="17" t="s">
        <v>16</v>
      </c>
      <c r="M3665" s="15">
        <f t="shared" si="230"/>
        <v>0</v>
      </c>
      <c r="N3665" s="27">
        <f t="shared" si="231"/>
        <v>3</v>
      </c>
      <c r="O3665"/>
      <c r="S3665"/>
      <c r="T3665"/>
    </row>
    <row r="3666" spans="1:20" ht="13" x14ac:dyDescent="0.3">
      <c r="A3666" s="13">
        <v>7725</v>
      </c>
      <c r="B3666" s="13">
        <v>208456</v>
      </c>
      <c r="C3666" s="5">
        <v>1E-4</v>
      </c>
      <c r="D3666" s="14">
        <v>63766079</v>
      </c>
      <c r="E3666" s="14">
        <f t="shared" si="228"/>
        <v>6376.6079</v>
      </c>
      <c r="F3666" s="15" t="s">
        <v>14</v>
      </c>
      <c r="G3666" s="15">
        <v>1</v>
      </c>
      <c r="H3666" s="16" t="s">
        <v>26</v>
      </c>
      <c r="I3666" s="15">
        <f t="shared" si="229"/>
        <v>1</v>
      </c>
      <c r="J3666" s="15" t="s">
        <v>16</v>
      </c>
      <c r="K3666" s="15"/>
      <c r="L3666" s="17" t="s">
        <v>16</v>
      </c>
      <c r="M3666" s="15">
        <f t="shared" si="230"/>
        <v>0</v>
      </c>
      <c r="N3666" s="27">
        <f t="shared" si="231"/>
        <v>1</v>
      </c>
      <c r="O3666"/>
      <c r="S3666"/>
      <c r="T3666"/>
    </row>
    <row r="3667" spans="1:20" ht="13" x14ac:dyDescent="0.3">
      <c r="A3667" s="13">
        <v>7731</v>
      </c>
      <c r="B3667" s="13">
        <v>208628</v>
      </c>
      <c r="C3667" s="5">
        <v>1E-4</v>
      </c>
      <c r="D3667" s="14">
        <v>17305089</v>
      </c>
      <c r="E3667" s="14">
        <f t="shared" si="228"/>
        <v>1730.5089</v>
      </c>
      <c r="F3667" s="15" t="s">
        <v>14</v>
      </c>
      <c r="G3667" s="15">
        <v>3</v>
      </c>
      <c r="H3667" s="16" t="s">
        <v>21</v>
      </c>
      <c r="I3667" s="15">
        <f t="shared" si="229"/>
        <v>0</v>
      </c>
      <c r="J3667" s="15" t="s">
        <v>16</v>
      </c>
      <c r="K3667" s="15"/>
      <c r="L3667" s="17" t="s">
        <v>16</v>
      </c>
      <c r="M3667" s="15">
        <f t="shared" si="230"/>
        <v>0</v>
      </c>
      <c r="N3667" s="27">
        <f t="shared" si="231"/>
        <v>0</v>
      </c>
      <c r="O3667"/>
      <c r="S3667"/>
      <c r="T3667"/>
    </row>
    <row r="3668" spans="1:20" ht="13" x14ac:dyDescent="0.3">
      <c r="A3668" s="13">
        <v>7733</v>
      </c>
      <c r="B3668" s="13">
        <v>208676</v>
      </c>
      <c r="C3668" s="5">
        <v>1E-4</v>
      </c>
      <c r="D3668" s="14">
        <v>42920124</v>
      </c>
      <c r="E3668" s="14">
        <f t="shared" si="228"/>
        <v>4292.0124000000005</v>
      </c>
      <c r="F3668" s="15" t="s">
        <v>14</v>
      </c>
      <c r="G3668" s="15">
        <v>1</v>
      </c>
      <c r="H3668" s="16" t="s">
        <v>15</v>
      </c>
      <c r="I3668" s="15">
        <f t="shared" si="229"/>
        <v>1</v>
      </c>
      <c r="J3668" s="15" t="s">
        <v>16</v>
      </c>
      <c r="K3668" s="15"/>
      <c r="L3668" s="17" t="s">
        <v>16</v>
      </c>
      <c r="M3668" s="15">
        <f t="shared" si="230"/>
        <v>0</v>
      </c>
      <c r="N3668" s="27">
        <f t="shared" si="231"/>
        <v>1</v>
      </c>
      <c r="O3668"/>
      <c r="S3668"/>
      <c r="T3668"/>
    </row>
    <row r="3669" spans="1:20" ht="13" x14ac:dyDescent="0.3">
      <c r="A3669" s="13">
        <v>7734</v>
      </c>
      <c r="B3669" s="13">
        <v>208691</v>
      </c>
      <c r="C3669" s="5">
        <v>1E-4</v>
      </c>
      <c r="D3669" s="14">
        <v>77</v>
      </c>
      <c r="E3669" s="14">
        <f t="shared" si="228"/>
        <v>7.7000000000000002E-3</v>
      </c>
      <c r="F3669" s="15" t="s">
        <v>14</v>
      </c>
      <c r="G3669" s="15">
        <v>1</v>
      </c>
      <c r="H3669" s="16" t="s">
        <v>21</v>
      </c>
      <c r="I3669" s="15">
        <f t="shared" si="229"/>
        <v>0</v>
      </c>
      <c r="J3669" s="15" t="s">
        <v>16</v>
      </c>
      <c r="K3669" s="15"/>
      <c r="L3669" s="17" t="s">
        <v>16</v>
      </c>
      <c r="M3669" s="15">
        <f t="shared" si="230"/>
        <v>0</v>
      </c>
      <c r="N3669" s="27">
        <f t="shared" si="231"/>
        <v>0</v>
      </c>
      <c r="O3669"/>
      <c r="S3669"/>
      <c r="T3669"/>
    </row>
    <row r="3670" spans="1:20" ht="13" x14ac:dyDescent="0.3">
      <c r="A3670" s="13">
        <v>7738</v>
      </c>
      <c r="B3670" s="13">
        <v>208789</v>
      </c>
      <c r="C3670" s="5">
        <v>1E-4</v>
      </c>
      <c r="D3670" s="14">
        <v>53158723</v>
      </c>
      <c r="E3670" s="14">
        <f t="shared" si="228"/>
        <v>5315.8723</v>
      </c>
      <c r="F3670" s="15" t="s">
        <v>14</v>
      </c>
      <c r="G3670" s="15">
        <v>1</v>
      </c>
      <c r="H3670" s="16" t="s">
        <v>24</v>
      </c>
      <c r="I3670" s="15">
        <f t="shared" si="229"/>
        <v>1</v>
      </c>
      <c r="J3670" s="15" t="s">
        <v>16</v>
      </c>
      <c r="K3670" s="15"/>
      <c r="L3670" s="17" t="s">
        <v>16</v>
      </c>
      <c r="M3670" s="15">
        <f t="shared" si="230"/>
        <v>0</v>
      </c>
      <c r="N3670" s="27">
        <f t="shared" si="231"/>
        <v>1</v>
      </c>
      <c r="O3670"/>
      <c r="S3670"/>
      <c r="T3670"/>
    </row>
    <row r="3671" spans="1:20" ht="13" x14ac:dyDescent="0.3">
      <c r="A3671" s="13">
        <v>7740</v>
      </c>
      <c r="B3671" s="13">
        <v>208839</v>
      </c>
      <c r="C3671" s="5">
        <v>1E-4</v>
      </c>
      <c r="D3671" s="14">
        <v>268292</v>
      </c>
      <c r="E3671" s="14">
        <f t="shared" si="228"/>
        <v>26.8292</v>
      </c>
      <c r="F3671" s="15" t="s">
        <v>14</v>
      </c>
      <c r="G3671" s="15">
        <v>1</v>
      </c>
      <c r="H3671" s="16" t="s">
        <v>22</v>
      </c>
      <c r="I3671" s="15">
        <f t="shared" si="229"/>
        <v>1</v>
      </c>
      <c r="J3671" s="15" t="s">
        <v>16</v>
      </c>
      <c r="K3671" s="15"/>
      <c r="L3671" s="17" t="s">
        <v>16</v>
      </c>
      <c r="M3671" s="15">
        <f t="shared" si="230"/>
        <v>0</v>
      </c>
      <c r="N3671" s="27">
        <f t="shared" si="231"/>
        <v>1</v>
      </c>
      <c r="O3671"/>
      <c r="S3671"/>
      <c r="T3671"/>
    </row>
    <row r="3672" spans="1:20" ht="13" x14ac:dyDescent="0.3">
      <c r="A3672" s="13">
        <v>7740</v>
      </c>
      <c r="B3672" s="13">
        <v>208840</v>
      </c>
      <c r="C3672" s="5">
        <v>1E-4</v>
      </c>
      <c r="D3672" s="14">
        <v>1821096500</v>
      </c>
      <c r="E3672" s="14">
        <f t="shared" si="228"/>
        <v>182109.65000000002</v>
      </c>
      <c r="F3672" s="15" t="s">
        <v>14</v>
      </c>
      <c r="G3672" s="15">
        <v>3</v>
      </c>
      <c r="H3672" s="16" t="s">
        <v>19</v>
      </c>
      <c r="I3672" s="15">
        <f t="shared" si="229"/>
        <v>3</v>
      </c>
      <c r="J3672" s="15" t="s">
        <v>16</v>
      </c>
      <c r="K3672" s="15"/>
      <c r="L3672" s="17" t="s">
        <v>16</v>
      </c>
      <c r="M3672" s="15">
        <f t="shared" si="230"/>
        <v>0</v>
      </c>
      <c r="N3672" s="27">
        <f t="shared" si="231"/>
        <v>3</v>
      </c>
      <c r="O3672"/>
      <c r="S3672"/>
      <c r="T3672"/>
    </row>
    <row r="3673" spans="1:20" ht="13" x14ac:dyDescent="0.3">
      <c r="A3673" s="13">
        <v>7744</v>
      </c>
      <c r="B3673" s="13">
        <v>208943</v>
      </c>
      <c r="C3673" s="5">
        <v>1E-4</v>
      </c>
      <c r="D3673" s="14">
        <v>1028939017</v>
      </c>
      <c r="E3673" s="14">
        <f t="shared" si="228"/>
        <v>102893.9017</v>
      </c>
      <c r="F3673" s="15" t="s">
        <v>14</v>
      </c>
      <c r="G3673" s="15">
        <v>3</v>
      </c>
      <c r="H3673" s="16" t="s">
        <v>24</v>
      </c>
      <c r="I3673" s="15">
        <f t="shared" si="229"/>
        <v>3</v>
      </c>
      <c r="J3673" s="15" t="s">
        <v>16</v>
      </c>
      <c r="K3673" s="15"/>
      <c r="L3673" s="17" t="s">
        <v>16</v>
      </c>
      <c r="M3673" s="15">
        <f t="shared" si="230"/>
        <v>0</v>
      </c>
      <c r="N3673" s="27">
        <f t="shared" si="231"/>
        <v>3</v>
      </c>
      <c r="O3673"/>
      <c r="S3673"/>
      <c r="T3673"/>
    </row>
    <row r="3674" spans="1:20" ht="13" x14ac:dyDescent="0.3">
      <c r="A3674" s="13">
        <v>7745</v>
      </c>
      <c r="B3674" s="13">
        <v>208976</v>
      </c>
      <c r="C3674" s="5">
        <v>1E-4</v>
      </c>
      <c r="D3674" s="14">
        <v>12224219</v>
      </c>
      <c r="E3674" s="14">
        <f t="shared" si="228"/>
        <v>1222.4219000000001</v>
      </c>
      <c r="F3674" s="15" t="s">
        <v>14</v>
      </c>
      <c r="G3674" s="15">
        <v>2</v>
      </c>
      <c r="H3674" s="16" t="s">
        <v>22</v>
      </c>
      <c r="I3674" s="15">
        <f t="shared" si="229"/>
        <v>2</v>
      </c>
      <c r="J3674" s="15" t="s">
        <v>16</v>
      </c>
      <c r="K3674" s="15"/>
      <c r="L3674" s="17" t="s">
        <v>16</v>
      </c>
      <c r="M3674" s="15">
        <f t="shared" si="230"/>
        <v>0</v>
      </c>
      <c r="N3674" s="27">
        <f t="shared" si="231"/>
        <v>2</v>
      </c>
      <c r="O3674"/>
      <c r="S3674"/>
      <c r="T3674"/>
    </row>
    <row r="3675" spans="1:20" ht="13" x14ac:dyDescent="0.3">
      <c r="A3675" s="13">
        <v>7746</v>
      </c>
      <c r="B3675" s="13">
        <v>209014</v>
      </c>
      <c r="C3675" s="5">
        <v>1E-4</v>
      </c>
      <c r="D3675" s="14">
        <v>2799988</v>
      </c>
      <c r="E3675" s="14">
        <f t="shared" si="228"/>
        <v>279.99880000000002</v>
      </c>
      <c r="F3675" s="15" t="s">
        <v>14</v>
      </c>
      <c r="G3675" s="15">
        <v>1</v>
      </c>
      <c r="H3675" s="16" t="s">
        <v>20</v>
      </c>
      <c r="I3675" s="15">
        <f t="shared" si="229"/>
        <v>1</v>
      </c>
      <c r="J3675" s="15" t="s">
        <v>16</v>
      </c>
      <c r="K3675" s="15"/>
      <c r="L3675" s="17" t="s">
        <v>16</v>
      </c>
      <c r="M3675" s="15">
        <f t="shared" si="230"/>
        <v>0</v>
      </c>
      <c r="N3675" s="27">
        <f t="shared" si="231"/>
        <v>1</v>
      </c>
      <c r="O3675"/>
      <c r="S3675"/>
      <c r="T3675"/>
    </row>
    <row r="3676" spans="1:20" ht="13" x14ac:dyDescent="0.3">
      <c r="A3676" s="13">
        <v>7747</v>
      </c>
      <c r="B3676" s="13">
        <v>209038</v>
      </c>
      <c r="C3676" s="5">
        <v>1E-4</v>
      </c>
      <c r="D3676" s="14">
        <v>76571896</v>
      </c>
      <c r="E3676" s="14">
        <f t="shared" si="228"/>
        <v>7657.1896000000006</v>
      </c>
      <c r="F3676" s="15" t="s">
        <v>14</v>
      </c>
      <c r="G3676" s="15">
        <v>2</v>
      </c>
      <c r="H3676" s="16" t="s">
        <v>18</v>
      </c>
      <c r="I3676" s="15">
        <f t="shared" si="229"/>
        <v>2</v>
      </c>
      <c r="J3676" s="15" t="s">
        <v>16</v>
      </c>
      <c r="K3676" s="15"/>
      <c r="L3676" s="17" t="s">
        <v>16</v>
      </c>
      <c r="M3676" s="15">
        <f t="shared" si="230"/>
        <v>0</v>
      </c>
      <c r="N3676" s="27">
        <f t="shared" si="231"/>
        <v>2</v>
      </c>
      <c r="O3676"/>
      <c r="S3676"/>
      <c r="T3676"/>
    </row>
    <row r="3677" spans="1:20" ht="13" x14ac:dyDescent="0.3">
      <c r="A3677" s="13">
        <v>7748</v>
      </c>
      <c r="B3677" s="13">
        <v>209071</v>
      </c>
      <c r="C3677" s="5">
        <v>1E-4</v>
      </c>
      <c r="D3677" s="14">
        <v>7280002</v>
      </c>
      <c r="E3677" s="14">
        <f t="shared" si="228"/>
        <v>728.00020000000006</v>
      </c>
      <c r="F3677" s="15" t="s">
        <v>14</v>
      </c>
      <c r="G3677" s="15">
        <v>1</v>
      </c>
      <c r="H3677" s="16" t="s">
        <v>26</v>
      </c>
      <c r="I3677" s="15">
        <f t="shared" si="229"/>
        <v>1</v>
      </c>
      <c r="J3677" s="15" t="s">
        <v>16</v>
      </c>
      <c r="K3677" s="15"/>
      <c r="L3677" s="17" t="s">
        <v>16</v>
      </c>
      <c r="M3677" s="15">
        <f t="shared" si="230"/>
        <v>0</v>
      </c>
      <c r="N3677" s="27">
        <f t="shared" si="231"/>
        <v>1</v>
      </c>
      <c r="O3677"/>
      <c r="S3677"/>
      <c r="T3677"/>
    </row>
    <row r="3678" spans="1:20" ht="13" x14ac:dyDescent="0.3">
      <c r="A3678" s="13">
        <v>7750</v>
      </c>
      <c r="B3678" s="13">
        <v>209139</v>
      </c>
      <c r="C3678" s="5">
        <v>1E-4</v>
      </c>
      <c r="D3678" s="14">
        <v>55399863</v>
      </c>
      <c r="E3678" s="14">
        <f t="shared" si="228"/>
        <v>5539.9863000000005</v>
      </c>
      <c r="F3678" s="15" t="s">
        <v>14</v>
      </c>
      <c r="G3678" s="15">
        <v>1</v>
      </c>
      <c r="H3678" s="16" t="s">
        <v>26</v>
      </c>
      <c r="I3678" s="15">
        <f t="shared" si="229"/>
        <v>1</v>
      </c>
      <c r="J3678" s="15" t="s">
        <v>16</v>
      </c>
      <c r="K3678" s="15"/>
      <c r="L3678" s="17" t="s">
        <v>16</v>
      </c>
      <c r="M3678" s="15">
        <f t="shared" si="230"/>
        <v>0</v>
      </c>
      <c r="N3678" s="27">
        <f t="shared" si="231"/>
        <v>1</v>
      </c>
      <c r="O3678"/>
      <c r="S3678"/>
      <c r="T3678"/>
    </row>
    <row r="3679" spans="1:20" ht="13" x14ac:dyDescent="0.3">
      <c r="A3679" s="13">
        <v>7754</v>
      </c>
      <c r="B3679" s="13">
        <v>209233</v>
      </c>
      <c r="C3679" s="5">
        <v>1E-4</v>
      </c>
      <c r="D3679" s="14">
        <v>2414586852</v>
      </c>
      <c r="E3679" s="14">
        <f t="shared" si="228"/>
        <v>241458.68520000001</v>
      </c>
      <c r="F3679" s="15" t="s">
        <v>14</v>
      </c>
      <c r="G3679" s="15">
        <v>3</v>
      </c>
      <c r="H3679" s="16" t="s">
        <v>19</v>
      </c>
      <c r="I3679" s="15">
        <f t="shared" si="229"/>
        <v>3</v>
      </c>
      <c r="J3679" s="15" t="s">
        <v>16</v>
      </c>
      <c r="K3679" s="15"/>
      <c r="L3679" s="17" t="s">
        <v>16</v>
      </c>
      <c r="M3679" s="15">
        <f t="shared" si="230"/>
        <v>0</v>
      </c>
      <c r="N3679" s="27">
        <f t="shared" si="231"/>
        <v>3</v>
      </c>
      <c r="O3679"/>
      <c r="S3679"/>
      <c r="T3679"/>
    </row>
    <row r="3680" spans="1:20" ht="13" x14ac:dyDescent="0.3">
      <c r="A3680" s="13">
        <v>7755</v>
      </c>
      <c r="B3680" s="13">
        <v>209279</v>
      </c>
      <c r="C3680" s="5">
        <v>1E-4</v>
      </c>
      <c r="D3680" s="14">
        <v>1678384</v>
      </c>
      <c r="E3680" s="14">
        <f t="shared" si="228"/>
        <v>167.83840000000001</v>
      </c>
      <c r="F3680" s="15" t="s">
        <v>14</v>
      </c>
      <c r="G3680" s="15">
        <v>1</v>
      </c>
      <c r="H3680" s="16" t="s">
        <v>22</v>
      </c>
      <c r="I3680" s="15">
        <f t="shared" si="229"/>
        <v>1</v>
      </c>
      <c r="J3680" s="15" t="s">
        <v>16</v>
      </c>
      <c r="K3680" s="15"/>
      <c r="L3680" s="17" t="s">
        <v>16</v>
      </c>
      <c r="M3680" s="15">
        <f t="shared" si="230"/>
        <v>0</v>
      </c>
      <c r="N3680" s="27">
        <f t="shared" si="231"/>
        <v>1</v>
      </c>
      <c r="O3680"/>
      <c r="S3680"/>
      <c r="T3680"/>
    </row>
    <row r="3681" spans="1:20" ht="13" x14ac:dyDescent="0.3">
      <c r="A3681" s="13">
        <v>7756</v>
      </c>
      <c r="B3681" s="13">
        <v>209294</v>
      </c>
      <c r="C3681" s="5">
        <v>1E-4</v>
      </c>
      <c r="D3681" s="14">
        <v>53305859</v>
      </c>
      <c r="E3681" s="14">
        <f t="shared" si="228"/>
        <v>5330.5859</v>
      </c>
      <c r="F3681" s="15" t="s">
        <v>14</v>
      </c>
      <c r="G3681" s="15">
        <v>1</v>
      </c>
      <c r="H3681" s="16" t="s">
        <v>23</v>
      </c>
      <c r="I3681" s="15">
        <f t="shared" si="229"/>
        <v>1</v>
      </c>
      <c r="J3681" s="15" t="s">
        <v>16</v>
      </c>
      <c r="K3681" s="15"/>
      <c r="L3681" s="17" t="s">
        <v>16</v>
      </c>
      <c r="M3681" s="15">
        <f t="shared" si="230"/>
        <v>0</v>
      </c>
      <c r="N3681" s="27">
        <f t="shared" si="231"/>
        <v>1</v>
      </c>
      <c r="O3681"/>
      <c r="S3681"/>
      <c r="T3681"/>
    </row>
    <row r="3682" spans="1:20" ht="13" x14ac:dyDescent="0.3">
      <c r="A3682" s="13">
        <v>7757</v>
      </c>
      <c r="B3682" s="13">
        <v>209318</v>
      </c>
      <c r="C3682" s="5">
        <v>1E-4</v>
      </c>
      <c r="D3682" s="14">
        <v>637019932</v>
      </c>
      <c r="E3682" s="14">
        <f t="shared" si="228"/>
        <v>63701.993200000004</v>
      </c>
      <c r="F3682" s="15" t="s">
        <v>14</v>
      </c>
      <c r="G3682" s="15">
        <v>2</v>
      </c>
      <c r="H3682" s="16" t="s">
        <v>17</v>
      </c>
      <c r="I3682" s="15">
        <f t="shared" si="229"/>
        <v>2</v>
      </c>
      <c r="J3682" s="15" t="s">
        <v>16</v>
      </c>
      <c r="K3682" s="15"/>
      <c r="L3682" s="17" t="s">
        <v>16</v>
      </c>
      <c r="M3682" s="15">
        <f t="shared" si="230"/>
        <v>0</v>
      </c>
      <c r="N3682" s="27">
        <f t="shared" si="231"/>
        <v>2</v>
      </c>
      <c r="O3682"/>
      <c r="S3682"/>
      <c r="T3682"/>
    </row>
    <row r="3683" spans="1:20" ht="13" x14ac:dyDescent="0.3">
      <c r="A3683" s="13">
        <v>7760</v>
      </c>
      <c r="B3683" s="13">
        <v>209400</v>
      </c>
      <c r="C3683" s="5">
        <v>1E-4</v>
      </c>
      <c r="D3683" s="14">
        <v>24816533</v>
      </c>
      <c r="E3683" s="14">
        <f t="shared" si="228"/>
        <v>2481.6532999999999</v>
      </c>
      <c r="F3683" s="15" t="s">
        <v>14</v>
      </c>
      <c r="G3683" s="15">
        <v>1</v>
      </c>
      <c r="H3683" s="16" t="s">
        <v>20</v>
      </c>
      <c r="I3683" s="15">
        <f t="shared" si="229"/>
        <v>1</v>
      </c>
      <c r="J3683" s="15" t="s">
        <v>16</v>
      </c>
      <c r="K3683" s="15"/>
      <c r="L3683" s="17" t="s">
        <v>16</v>
      </c>
      <c r="M3683" s="15">
        <f t="shared" si="230"/>
        <v>0</v>
      </c>
      <c r="N3683" s="27">
        <f t="shared" si="231"/>
        <v>1</v>
      </c>
      <c r="O3683"/>
      <c r="S3683"/>
      <c r="T3683"/>
    </row>
    <row r="3684" spans="1:20" ht="13" x14ac:dyDescent="0.3">
      <c r="A3684" s="13">
        <v>7760</v>
      </c>
      <c r="B3684" s="13">
        <v>209429</v>
      </c>
      <c r="C3684" s="5">
        <v>1E-4</v>
      </c>
      <c r="D3684" s="14">
        <v>8849536</v>
      </c>
      <c r="E3684" s="14">
        <f t="shared" si="228"/>
        <v>884.95360000000005</v>
      </c>
      <c r="F3684" s="15" t="s">
        <v>14</v>
      </c>
      <c r="G3684" s="15">
        <v>3</v>
      </c>
      <c r="H3684" s="16" t="s">
        <v>21</v>
      </c>
      <c r="I3684" s="15">
        <f t="shared" si="229"/>
        <v>0</v>
      </c>
      <c r="J3684" s="15" t="s">
        <v>16</v>
      </c>
      <c r="K3684" s="15"/>
      <c r="L3684" s="17" t="s">
        <v>16</v>
      </c>
      <c r="M3684" s="15">
        <f t="shared" si="230"/>
        <v>0</v>
      </c>
      <c r="N3684" s="27">
        <f t="shared" si="231"/>
        <v>0</v>
      </c>
      <c r="O3684"/>
      <c r="S3684"/>
      <c r="T3684"/>
    </row>
    <row r="3685" spans="1:20" ht="13" x14ac:dyDescent="0.3">
      <c r="A3685" s="13">
        <v>7761</v>
      </c>
      <c r="B3685" s="13">
        <v>209445</v>
      </c>
      <c r="C3685" s="5">
        <v>1E-4</v>
      </c>
      <c r="D3685" s="14">
        <v>225901594</v>
      </c>
      <c r="E3685" s="14">
        <f t="shared" si="228"/>
        <v>22590.1594</v>
      </c>
      <c r="F3685" s="15" t="s">
        <v>14</v>
      </c>
      <c r="G3685" s="15">
        <v>3</v>
      </c>
      <c r="H3685" s="16" t="s">
        <v>19</v>
      </c>
      <c r="I3685" s="15">
        <f t="shared" si="229"/>
        <v>3</v>
      </c>
      <c r="J3685" s="15" t="s">
        <v>16</v>
      </c>
      <c r="K3685" s="15"/>
      <c r="L3685" s="17" t="s">
        <v>16</v>
      </c>
      <c r="M3685" s="15">
        <f t="shared" si="230"/>
        <v>0</v>
      </c>
      <c r="N3685" s="27">
        <f t="shared" si="231"/>
        <v>3</v>
      </c>
      <c r="O3685"/>
      <c r="S3685"/>
      <c r="T3685"/>
    </row>
    <row r="3686" spans="1:20" ht="13" x14ac:dyDescent="0.3">
      <c r="A3686" s="13">
        <v>7761</v>
      </c>
      <c r="B3686" s="13">
        <v>209450</v>
      </c>
      <c r="C3686" s="5">
        <v>1E-4</v>
      </c>
      <c r="D3686" s="14">
        <v>7752559458</v>
      </c>
      <c r="E3686" s="14">
        <f t="shared" si="228"/>
        <v>775255.94579999999</v>
      </c>
      <c r="F3686" s="15" t="s">
        <v>14</v>
      </c>
      <c r="G3686" s="15">
        <v>4</v>
      </c>
      <c r="H3686" s="16" t="s">
        <v>26</v>
      </c>
      <c r="I3686" s="15">
        <f t="shared" si="229"/>
        <v>4</v>
      </c>
      <c r="J3686" s="15" t="s">
        <v>16</v>
      </c>
      <c r="K3686" s="15"/>
      <c r="L3686" s="17" t="s">
        <v>16</v>
      </c>
      <c r="M3686" s="15">
        <f t="shared" si="230"/>
        <v>0</v>
      </c>
      <c r="N3686" s="27">
        <f t="shared" si="231"/>
        <v>4</v>
      </c>
      <c r="O3686"/>
      <c r="S3686"/>
      <c r="T3686"/>
    </row>
    <row r="3687" spans="1:20" ht="13" x14ac:dyDescent="0.3">
      <c r="A3687" s="13">
        <v>7761</v>
      </c>
      <c r="B3687" s="13">
        <v>209455</v>
      </c>
      <c r="C3687" s="5">
        <v>1E-4</v>
      </c>
      <c r="D3687" s="14">
        <v>64763924</v>
      </c>
      <c r="E3687" s="14">
        <f t="shared" si="228"/>
        <v>6476.3924000000006</v>
      </c>
      <c r="F3687" s="15" t="s">
        <v>14</v>
      </c>
      <c r="G3687" s="15">
        <v>1</v>
      </c>
      <c r="H3687" s="16" t="s">
        <v>19</v>
      </c>
      <c r="I3687" s="15">
        <f t="shared" si="229"/>
        <v>1</v>
      </c>
      <c r="J3687" s="15" t="s">
        <v>16</v>
      </c>
      <c r="K3687" s="15"/>
      <c r="L3687" s="17" t="s">
        <v>16</v>
      </c>
      <c r="M3687" s="15">
        <f t="shared" si="230"/>
        <v>0</v>
      </c>
      <c r="N3687" s="27">
        <f t="shared" si="231"/>
        <v>1</v>
      </c>
      <c r="O3687"/>
      <c r="S3687"/>
      <c r="T3687"/>
    </row>
    <row r="3688" spans="1:20" ht="13" x14ac:dyDescent="0.3">
      <c r="A3688" s="13">
        <v>7764</v>
      </c>
      <c r="B3688" s="13">
        <v>209532</v>
      </c>
      <c r="C3688" s="5">
        <v>1E-4</v>
      </c>
      <c r="D3688" s="14">
        <v>5261255</v>
      </c>
      <c r="E3688" s="14">
        <f t="shared" si="228"/>
        <v>526.12549999999999</v>
      </c>
      <c r="F3688" s="15" t="s">
        <v>14</v>
      </c>
      <c r="G3688" s="15">
        <v>1</v>
      </c>
      <c r="H3688" s="16" t="s">
        <v>18</v>
      </c>
      <c r="I3688" s="15">
        <f t="shared" si="229"/>
        <v>1</v>
      </c>
      <c r="J3688" s="15" t="s">
        <v>16</v>
      </c>
      <c r="K3688" s="15"/>
      <c r="L3688" s="17" t="s">
        <v>16</v>
      </c>
      <c r="M3688" s="15">
        <f t="shared" si="230"/>
        <v>0</v>
      </c>
      <c r="N3688" s="27">
        <f t="shared" si="231"/>
        <v>1</v>
      </c>
      <c r="O3688"/>
      <c r="S3688"/>
      <c r="T3688"/>
    </row>
    <row r="3689" spans="1:20" ht="13" x14ac:dyDescent="0.3">
      <c r="A3689" s="13">
        <v>7764</v>
      </c>
      <c r="B3689" s="13">
        <v>209546</v>
      </c>
      <c r="C3689" s="5">
        <v>1E-4</v>
      </c>
      <c r="D3689" s="14">
        <v>1952863</v>
      </c>
      <c r="E3689" s="14">
        <f t="shared" si="228"/>
        <v>195.28630000000001</v>
      </c>
      <c r="F3689" s="15" t="s">
        <v>14</v>
      </c>
      <c r="G3689" s="15">
        <v>1</v>
      </c>
      <c r="H3689" s="16" t="s">
        <v>22</v>
      </c>
      <c r="I3689" s="15">
        <f t="shared" si="229"/>
        <v>1</v>
      </c>
      <c r="J3689" s="15" t="s">
        <v>16</v>
      </c>
      <c r="K3689" s="15"/>
      <c r="L3689" s="17" t="s">
        <v>16</v>
      </c>
      <c r="M3689" s="15">
        <f t="shared" si="230"/>
        <v>0</v>
      </c>
      <c r="N3689" s="27">
        <f t="shared" si="231"/>
        <v>1</v>
      </c>
      <c r="O3689"/>
      <c r="S3689"/>
      <c r="T3689"/>
    </row>
    <row r="3690" spans="1:20" ht="13" x14ac:dyDescent="0.3">
      <c r="A3690" s="13">
        <v>7770</v>
      </c>
      <c r="B3690" s="13">
        <v>209705</v>
      </c>
      <c r="C3690" s="5">
        <v>1E-4</v>
      </c>
      <c r="D3690" s="14">
        <v>6885683</v>
      </c>
      <c r="E3690" s="14">
        <f t="shared" si="228"/>
        <v>688.56830000000002</v>
      </c>
      <c r="F3690" s="15" t="s">
        <v>14</v>
      </c>
      <c r="G3690" s="15">
        <v>1</v>
      </c>
      <c r="H3690" s="16" t="s">
        <v>21</v>
      </c>
      <c r="I3690" s="15">
        <f t="shared" si="229"/>
        <v>0</v>
      </c>
      <c r="J3690" s="15" t="s">
        <v>16</v>
      </c>
      <c r="K3690" s="15"/>
      <c r="L3690" s="17" t="s">
        <v>16</v>
      </c>
      <c r="M3690" s="15">
        <f t="shared" si="230"/>
        <v>0</v>
      </c>
      <c r="N3690" s="27">
        <f t="shared" si="231"/>
        <v>0</v>
      </c>
      <c r="O3690"/>
      <c r="S3690"/>
      <c r="T3690"/>
    </row>
    <row r="3691" spans="1:20" ht="13" x14ac:dyDescent="0.3">
      <c r="A3691" s="13">
        <v>7778</v>
      </c>
      <c r="B3691" s="13">
        <v>209933</v>
      </c>
      <c r="C3691" s="5">
        <v>1E-4</v>
      </c>
      <c r="D3691" s="14">
        <v>2437662</v>
      </c>
      <c r="E3691" s="14">
        <f t="shared" si="228"/>
        <v>243.7662</v>
      </c>
      <c r="F3691" s="15" t="s">
        <v>14</v>
      </c>
      <c r="G3691" s="15">
        <v>1</v>
      </c>
      <c r="H3691" s="16" t="s">
        <v>18</v>
      </c>
      <c r="I3691" s="15">
        <f t="shared" si="229"/>
        <v>1</v>
      </c>
      <c r="J3691" s="15" t="s">
        <v>16</v>
      </c>
      <c r="K3691" s="15"/>
      <c r="L3691" s="17" t="s">
        <v>16</v>
      </c>
      <c r="M3691" s="15">
        <f t="shared" si="230"/>
        <v>0</v>
      </c>
      <c r="N3691" s="27">
        <f t="shared" si="231"/>
        <v>1</v>
      </c>
      <c r="O3691"/>
      <c r="S3691"/>
      <c r="T3691"/>
    </row>
    <row r="3692" spans="1:20" ht="13" x14ac:dyDescent="0.3">
      <c r="A3692" s="13">
        <v>7778</v>
      </c>
      <c r="B3692" s="13">
        <v>209943</v>
      </c>
      <c r="C3692" s="5">
        <v>1E-4</v>
      </c>
      <c r="D3692" s="14">
        <v>13243629</v>
      </c>
      <c r="E3692" s="14">
        <f t="shared" si="228"/>
        <v>1324.3629000000001</v>
      </c>
      <c r="F3692" s="15" t="s">
        <v>14</v>
      </c>
      <c r="G3692" s="15">
        <v>1</v>
      </c>
      <c r="H3692" s="16" t="s">
        <v>17</v>
      </c>
      <c r="I3692" s="15">
        <f t="shared" si="229"/>
        <v>1</v>
      </c>
      <c r="J3692" s="15" t="s">
        <v>16</v>
      </c>
      <c r="K3692" s="15"/>
      <c r="L3692" s="17" t="s">
        <v>16</v>
      </c>
      <c r="M3692" s="15">
        <f t="shared" si="230"/>
        <v>0</v>
      </c>
      <c r="N3692" s="27">
        <f t="shared" si="231"/>
        <v>1</v>
      </c>
      <c r="O3692"/>
      <c r="S3692"/>
      <c r="T3692"/>
    </row>
    <row r="3693" spans="1:20" ht="13" x14ac:dyDescent="0.3">
      <c r="A3693" s="13">
        <v>7781</v>
      </c>
      <c r="B3693" s="13">
        <v>210019</v>
      </c>
      <c r="C3693" s="5">
        <v>1E-4</v>
      </c>
      <c r="D3693" s="14">
        <v>56762398</v>
      </c>
      <c r="E3693" s="14">
        <f t="shared" si="228"/>
        <v>5676.2398000000003</v>
      </c>
      <c r="F3693" s="15" t="s">
        <v>14</v>
      </c>
      <c r="G3693" s="15">
        <v>1</v>
      </c>
      <c r="H3693" s="16" t="s">
        <v>25</v>
      </c>
      <c r="I3693" s="15">
        <f t="shared" si="229"/>
        <v>1</v>
      </c>
      <c r="J3693" s="15" t="s">
        <v>16</v>
      </c>
      <c r="K3693" s="15"/>
      <c r="L3693" s="17" t="s">
        <v>16</v>
      </c>
      <c r="M3693" s="15">
        <f t="shared" si="230"/>
        <v>0</v>
      </c>
      <c r="N3693" s="27">
        <f t="shared" si="231"/>
        <v>1</v>
      </c>
      <c r="O3693"/>
      <c r="S3693"/>
      <c r="T3693"/>
    </row>
    <row r="3694" spans="1:20" ht="13" x14ac:dyDescent="0.3">
      <c r="A3694" s="13">
        <v>7782</v>
      </c>
      <c r="B3694" s="13">
        <v>210040</v>
      </c>
      <c r="C3694" s="5">
        <v>1E-4</v>
      </c>
      <c r="D3694" s="14">
        <v>38024720</v>
      </c>
      <c r="E3694" s="14">
        <f t="shared" si="228"/>
        <v>3802.4720000000002</v>
      </c>
      <c r="F3694" s="15" t="s">
        <v>14</v>
      </c>
      <c r="G3694" s="15">
        <v>2</v>
      </c>
      <c r="H3694" s="16" t="s">
        <v>22</v>
      </c>
      <c r="I3694" s="15">
        <f t="shared" si="229"/>
        <v>2</v>
      </c>
      <c r="J3694" s="15" t="s">
        <v>16</v>
      </c>
      <c r="K3694" s="15"/>
      <c r="L3694" s="17" t="s">
        <v>16</v>
      </c>
      <c r="M3694" s="15">
        <f t="shared" si="230"/>
        <v>0</v>
      </c>
      <c r="N3694" s="27">
        <f t="shared" si="231"/>
        <v>2</v>
      </c>
      <c r="O3694"/>
      <c r="S3694"/>
      <c r="T3694"/>
    </row>
    <row r="3695" spans="1:20" ht="13" x14ac:dyDescent="0.3">
      <c r="A3695" s="13">
        <v>7782</v>
      </c>
      <c r="B3695" s="13">
        <v>210043</v>
      </c>
      <c r="C3695" s="5">
        <v>1E-4</v>
      </c>
      <c r="D3695" s="14">
        <v>207855527</v>
      </c>
      <c r="E3695" s="14">
        <f t="shared" si="228"/>
        <v>20785.5527</v>
      </c>
      <c r="F3695" s="15" t="s">
        <v>14</v>
      </c>
      <c r="G3695" s="15">
        <v>1</v>
      </c>
      <c r="H3695" s="16" t="s">
        <v>19</v>
      </c>
      <c r="I3695" s="15">
        <f t="shared" si="229"/>
        <v>1</v>
      </c>
      <c r="J3695" s="15" t="s">
        <v>16</v>
      </c>
      <c r="K3695" s="15"/>
      <c r="L3695" s="17" t="s">
        <v>16</v>
      </c>
      <c r="M3695" s="15">
        <f t="shared" si="230"/>
        <v>0</v>
      </c>
      <c r="N3695" s="27">
        <f t="shared" si="231"/>
        <v>1</v>
      </c>
      <c r="O3695"/>
      <c r="S3695"/>
      <c r="T3695"/>
    </row>
    <row r="3696" spans="1:20" ht="13" x14ac:dyDescent="0.3">
      <c r="A3696" s="13">
        <v>7784</v>
      </c>
      <c r="B3696" s="13">
        <v>210088</v>
      </c>
      <c r="C3696" s="5">
        <v>1E-4</v>
      </c>
      <c r="D3696" s="14">
        <v>1052497548</v>
      </c>
      <c r="E3696" s="14">
        <f t="shared" si="228"/>
        <v>105249.75480000001</v>
      </c>
      <c r="F3696" s="15" t="s">
        <v>14</v>
      </c>
      <c r="G3696" s="15">
        <v>4</v>
      </c>
      <c r="H3696" s="16" t="s">
        <v>23</v>
      </c>
      <c r="I3696" s="15">
        <f t="shared" si="229"/>
        <v>4</v>
      </c>
      <c r="J3696" s="15" t="s">
        <v>16</v>
      </c>
      <c r="K3696" s="15"/>
      <c r="L3696" s="17" t="s">
        <v>16</v>
      </c>
      <c r="M3696" s="15">
        <f t="shared" si="230"/>
        <v>0</v>
      </c>
      <c r="N3696" s="27">
        <f t="shared" si="231"/>
        <v>4</v>
      </c>
      <c r="O3696"/>
      <c r="S3696"/>
      <c r="T3696"/>
    </row>
    <row r="3697" spans="1:20" ht="13" x14ac:dyDescent="0.3">
      <c r="A3697" s="13">
        <v>7787</v>
      </c>
      <c r="B3697" s="13">
        <v>210176</v>
      </c>
      <c r="C3697" s="5">
        <v>1E-4</v>
      </c>
      <c r="D3697" s="14">
        <v>0</v>
      </c>
      <c r="E3697" s="14">
        <f t="shared" si="228"/>
        <v>0</v>
      </c>
      <c r="F3697" s="15" t="s">
        <v>14</v>
      </c>
      <c r="G3697" s="15">
        <v>1</v>
      </c>
      <c r="H3697" s="16" t="s">
        <v>21</v>
      </c>
      <c r="I3697" s="15">
        <f t="shared" si="229"/>
        <v>0</v>
      </c>
      <c r="J3697" s="15" t="s">
        <v>16</v>
      </c>
      <c r="K3697" s="15"/>
      <c r="L3697" s="17" t="s">
        <v>16</v>
      </c>
      <c r="M3697" s="15">
        <f t="shared" si="230"/>
        <v>0</v>
      </c>
      <c r="N3697" s="27">
        <f t="shared" si="231"/>
        <v>0</v>
      </c>
      <c r="O3697"/>
      <c r="S3697"/>
      <c r="T3697"/>
    </row>
    <row r="3698" spans="1:20" ht="13" x14ac:dyDescent="0.3">
      <c r="A3698" s="13">
        <v>7789</v>
      </c>
      <c r="B3698" s="13">
        <v>210223</v>
      </c>
      <c r="C3698" s="5">
        <v>1E-4</v>
      </c>
      <c r="D3698" s="14">
        <v>70497015</v>
      </c>
      <c r="E3698" s="14">
        <f t="shared" si="228"/>
        <v>7049.7015000000001</v>
      </c>
      <c r="F3698" s="15" t="s">
        <v>14</v>
      </c>
      <c r="G3698" s="15">
        <v>2</v>
      </c>
      <c r="H3698" s="16" t="s">
        <v>26</v>
      </c>
      <c r="I3698" s="15">
        <f t="shared" si="229"/>
        <v>2</v>
      </c>
      <c r="J3698" s="15" t="s">
        <v>16</v>
      </c>
      <c r="K3698" s="15"/>
      <c r="L3698" s="17" t="s">
        <v>16</v>
      </c>
      <c r="M3698" s="15">
        <f t="shared" si="230"/>
        <v>0</v>
      </c>
      <c r="N3698" s="27">
        <f t="shared" si="231"/>
        <v>2</v>
      </c>
      <c r="O3698"/>
      <c r="S3698"/>
      <c r="T3698"/>
    </row>
    <row r="3699" spans="1:20" ht="13" x14ac:dyDescent="0.3">
      <c r="A3699" s="13">
        <v>7789</v>
      </c>
      <c r="B3699" s="13">
        <v>210226</v>
      </c>
      <c r="C3699" s="5">
        <v>1E-4</v>
      </c>
      <c r="D3699" s="14">
        <v>144889249</v>
      </c>
      <c r="E3699" s="14">
        <f t="shared" si="228"/>
        <v>14488.9249</v>
      </c>
      <c r="F3699" s="15" t="s">
        <v>14</v>
      </c>
      <c r="G3699" s="15">
        <v>2</v>
      </c>
      <c r="H3699" s="16" t="s">
        <v>19</v>
      </c>
      <c r="I3699" s="15">
        <f t="shared" si="229"/>
        <v>2</v>
      </c>
      <c r="J3699" s="15" t="s">
        <v>16</v>
      </c>
      <c r="K3699" s="15"/>
      <c r="L3699" s="17" t="s">
        <v>16</v>
      </c>
      <c r="M3699" s="15">
        <f t="shared" si="230"/>
        <v>0</v>
      </c>
      <c r="N3699" s="27">
        <f t="shared" si="231"/>
        <v>2</v>
      </c>
      <c r="O3699"/>
      <c r="S3699"/>
      <c r="T3699"/>
    </row>
    <row r="3700" spans="1:20" ht="13" x14ac:dyDescent="0.3">
      <c r="A3700" s="13">
        <v>7789</v>
      </c>
      <c r="B3700" s="13">
        <v>210261</v>
      </c>
      <c r="C3700" s="5">
        <v>1E-4</v>
      </c>
      <c r="D3700" s="14">
        <v>384167719</v>
      </c>
      <c r="E3700" s="14">
        <f t="shared" si="228"/>
        <v>38416.7719</v>
      </c>
      <c r="F3700" s="15" t="s">
        <v>14</v>
      </c>
      <c r="G3700" s="15">
        <v>2</v>
      </c>
      <c r="H3700" s="16" t="s">
        <v>23</v>
      </c>
      <c r="I3700" s="15">
        <f t="shared" si="229"/>
        <v>2</v>
      </c>
      <c r="J3700" s="15" t="s">
        <v>16</v>
      </c>
      <c r="K3700" s="15"/>
      <c r="L3700" s="17" t="s">
        <v>16</v>
      </c>
      <c r="M3700" s="15">
        <f t="shared" si="230"/>
        <v>0</v>
      </c>
      <c r="N3700" s="27">
        <f t="shared" si="231"/>
        <v>2</v>
      </c>
      <c r="O3700"/>
      <c r="S3700"/>
      <c r="T3700"/>
    </row>
    <row r="3701" spans="1:20" ht="13" x14ac:dyDescent="0.3">
      <c r="A3701" s="13">
        <v>7790</v>
      </c>
      <c r="B3701" s="13">
        <v>210283</v>
      </c>
      <c r="C3701" s="5">
        <v>1E-4</v>
      </c>
      <c r="D3701" s="14">
        <v>160482868</v>
      </c>
      <c r="E3701" s="14">
        <f t="shared" si="228"/>
        <v>16048.286800000002</v>
      </c>
      <c r="F3701" s="15" t="s">
        <v>14</v>
      </c>
      <c r="G3701" s="15">
        <v>1</v>
      </c>
      <c r="H3701" s="16" t="s">
        <v>17</v>
      </c>
      <c r="I3701" s="15">
        <f t="shared" si="229"/>
        <v>1</v>
      </c>
      <c r="J3701" s="15" t="s">
        <v>16</v>
      </c>
      <c r="K3701" s="15"/>
      <c r="L3701" s="17" t="s">
        <v>16</v>
      </c>
      <c r="M3701" s="15">
        <f t="shared" si="230"/>
        <v>0</v>
      </c>
      <c r="N3701" s="27">
        <f t="shared" si="231"/>
        <v>1</v>
      </c>
      <c r="O3701"/>
      <c r="S3701"/>
      <c r="T3701"/>
    </row>
    <row r="3702" spans="1:20" ht="13" x14ac:dyDescent="0.3">
      <c r="A3702" s="13">
        <v>7793</v>
      </c>
      <c r="B3702" s="13">
        <v>210364</v>
      </c>
      <c r="C3702" s="5">
        <v>1E-4</v>
      </c>
      <c r="D3702" s="14">
        <v>290857736</v>
      </c>
      <c r="E3702" s="14">
        <f t="shared" si="228"/>
        <v>29085.7736</v>
      </c>
      <c r="F3702" s="15" t="s">
        <v>14</v>
      </c>
      <c r="G3702" s="15">
        <v>1</v>
      </c>
      <c r="H3702" s="16" t="s">
        <v>19</v>
      </c>
      <c r="I3702" s="15">
        <f t="shared" si="229"/>
        <v>1</v>
      </c>
      <c r="J3702" s="15" t="s">
        <v>16</v>
      </c>
      <c r="K3702" s="15"/>
      <c r="L3702" s="17" t="s">
        <v>16</v>
      </c>
      <c r="M3702" s="15">
        <f t="shared" si="230"/>
        <v>0</v>
      </c>
      <c r="N3702" s="27">
        <f t="shared" si="231"/>
        <v>1</v>
      </c>
      <c r="O3702"/>
      <c r="S3702"/>
      <c r="T3702"/>
    </row>
    <row r="3703" spans="1:20" ht="13" x14ac:dyDescent="0.3">
      <c r="A3703" s="13">
        <v>7795</v>
      </c>
      <c r="B3703" s="13">
        <v>210419</v>
      </c>
      <c r="C3703" s="5">
        <v>1E-4</v>
      </c>
      <c r="D3703" s="14">
        <v>568781</v>
      </c>
      <c r="E3703" s="14">
        <f t="shared" si="228"/>
        <v>56.878100000000003</v>
      </c>
      <c r="F3703" s="15" t="s">
        <v>14</v>
      </c>
      <c r="G3703" s="15">
        <v>1</v>
      </c>
      <c r="H3703" s="16" t="s">
        <v>22</v>
      </c>
      <c r="I3703" s="15">
        <f t="shared" si="229"/>
        <v>1</v>
      </c>
      <c r="J3703" s="15" t="s">
        <v>16</v>
      </c>
      <c r="K3703" s="15"/>
      <c r="L3703" s="17" t="s">
        <v>16</v>
      </c>
      <c r="M3703" s="15">
        <f t="shared" si="230"/>
        <v>0</v>
      </c>
      <c r="N3703" s="27">
        <f t="shared" si="231"/>
        <v>1</v>
      </c>
      <c r="O3703"/>
      <c r="S3703"/>
      <c r="T3703"/>
    </row>
    <row r="3704" spans="1:20" ht="13" x14ac:dyDescent="0.3">
      <c r="A3704" s="13">
        <v>7796</v>
      </c>
      <c r="B3704" s="13">
        <v>210444</v>
      </c>
      <c r="C3704" s="5">
        <v>1E-4</v>
      </c>
      <c r="D3704" s="14">
        <v>4391634</v>
      </c>
      <c r="E3704" s="14">
        <f t="shared" si="228"/>
        <v>439.16340000000002</v>
      </c>
      <c r="F3704" s="15" t="s">
        <v>14</v>
      </c>
      <c r="G3704" s="15">
        <v>1</v>
      </c>
      <c r="H3704" s="16" t="s">
        <v>21</v>
      </c>
      <c r="I3704" s="15">
        <f t="shared" si="229"/>
        <v>0</v>
      </c>
      <c r="J3704" s="15" t="s">
        <v>16</v>
      </c>
      <c r="K3704" s="15"/>
      <c r="L3704" s="17" t="s">
        <v>16</v>
      </c>
      <c r="M3704" s="15">
        <f t="shared" si="230"/>
        <v>0</v>
      </c>
      <c r="N3704" s="27">
        <f t="shared" si="231"/>
        <v>0</v>
      </c>
      <c r="O3704"/>
      <c r="S3704"/>
      <c r="T3704"/>
    </row>
    <row r="3705" spans="1:20" ht="13" x14ac:dyDescent="0.3">
      <c r="A3705" s="13">
        <v>7799</v>
      </c>
      <c r="B3705" s="13">
        <v>210538</v>
      </c>
      <c r="C3705" s="5">
        <v>1E-4</v>
      </c>
      <c r="D3705" s="14">
        <v>119566152</v>
      </c>
      <c r="E3705" s="14">
        <f t="shared" si="228"/>
        <v>11956.6152</v>
      </c>
      <c r="F3705" s="15" t="s">
        <v>14</v>
      </c>
      <c r="G3705" s="15">
        <v>2</v>
      </c>
      <c r="H3705" s="16" t="s">
        <v>15</v>
      </c>
      <c r="I3705" s="15">
        <f t="shared" si="229"/>
        <v>2</v>
      </c>
      <c r="J3705" s="15" t="s">
        <v>16</v>
      </c>
      <c r="K3705" s="15"/>
      <c r="L3705" s="17" t="s">
        <v>16</v>
      </c>
      <c r="M3705" s="15">
        <f t="shared" si="230"/>
        <v>0</v>
      </c>
      <c r="N3705" s="27">
        <f t="shared" si="231"/>
        <v>2</v>
      </c>
      <c r="O3705"/>
      <c r="S3705"/>
      <c r="T3705"/>
    </row>
    <row r="3706" spans="1:20" ht="13" x14ac:dyDescent="0.3">
      <c r="A3706" s="13">
        <v>7800</v>
      </c>
      <c r="B3706" s="13">
        <v>210572</v>
      </c>
      <c r="C3706" s="5">
        <v>1E-4</v>
      </c>
      <c r="D3706" s="14">
        <v>649084666</v>
      </c>
      <c r="E3706" s="14">
        <f t="shared" si="228"/>
        <v>64908.4666</v>
      </c>
      <c r="F3706" s="15" t="s">
        <v>14</v>
      </c>
      <c r="G3706" s="15">
        <v>3</v>
      </c>
      <c r="H3706" s="16" t="s">
        <v>17</v>
      </c>
      <c r="I3706" s="15">
        <f t="shared" si="229"/>
        <v>3</v>
      </c>
      <c r="J3706" s="15" t="s">
        <v>16</v>
      </c>
      <c r="K3706" s="15"/>
      <c r="L3706" s="17" t="s">
        <v>16</v>
      </c>
      <c r="M3706" s="15">
        <f t="shared" si="230"/>
        <v>0</v>
      </c>
      <c r="N3706" s="27">
        <f t="shared" si="231"/>
        <v>3</v>
      </c>
      <c r="O3706"/>
      <c r="S3706"/>
      <c r="T3706"/>
    </row>
    <row r="3707" spans="1:20" ht="13" x14ac:dyDescent="0.3">
      <c r="A3707" s="13">
        <v>7803</v>
      </c>
      <c r="B3707" s="13">
        <v>210642</v>
      </c>
      <c r="C3707" s="5">
        <v>1E-4</v>
      </c>
      <c r="D3707" s="14">
        <v>2479486667</v>
      </c>
      <c r="E3707" s="14">
        <f t="shared" si="228"/>
        <v>247948.6667</v>
      </c>
      <c r="F3707" s="15" t="s">
        <v>14</v>
      </c>
      <c r="G3707" s="15">
        <v>3</v>
      </c>
      <c r="H3707" s="16" t="s">
        <v>15</v>
      </c>
      <c r="I3707" s="15">
        <f t="shared" si="229"/>
        <v>3</v>
      </c>
      <c r="J3707" s="15" t="s">
        <v>16</v>
      </c>
      <c r="K3707" s="15"/>
      <c r="L3707" s="17" t="s">
        <v>16</v>
      </c>
      <c r="M3707" s="15">
        <f t="shared" si="230"/>
        <v>0</v>
      </c>
      <c r="N3707" s="27">
        <f t="shared" si="231"/>
        <v>3</v>
      </c>
      <c r="O3707"/>
      <c r="S3707"/>
      <c r="T3707"/>
    </row>
    <row r="3708" spans="1:20" ht="13" x14ac:dyDescent="0.3">
      <c r="A3708" s="13">
        <v>7808</v>
      </c>
      <c r="B3708" s="13">
        <v>210778</v>
      </c>
      <c r="C3708" s="5">
        <v>1E-4</v>
      </c>
      <c r="D3708" s="14">
        <v>97585767</v>
      </c>
      <c r="E3708" s="14">
        <f t="shared" si="228"/>
        <v>9758.5766999999996</v>
      </c>
      <c r="F3708" s="15" t="s">
        <v>14</v>
      </c>
      <c r="G3708" s="15">
        <v>2</v>
      </c>
      <c r="H3708" s="16" t="s">
        <v>25</v>
      </c>
      <c r="I3708" s="15">
        <f t="shared" si="229"/>
        <v>2</v>
      </c>
      <c r="J3708" s="15" t="s">
        <v>16</v>
      </c>
      <c r="K3708" s="15"/>
      <c r="L3708" s="17" t="s">
        <v>16</v>
      </c>
      <c r="M3708" s="15">
        <f t="shared" si="230"/>
        <v>0</v>
      </c>
      <c r="N3708" s="27">
        <f t="shared" si="231"/>
        <v>2</v>
      </c>
      <c r="O3708"/>
      <c r="S3708"/>
      <c r="T3708"/>
    </row>
    <row r="3709" spans="1:20" ht="13" x14ac:dyDescent="0.3">
      <c r="A3709" s="13">
        <v>7808</v>
      </c>
      <c r="B3709" s="13">
        <v>210782</v>
      </c>
      <c r="C3709" s="5">
        <v>1E-4</v>
      </c>
      <c r="D3709" s="14">
        <v>517536</v>
      </c>
      <c r="E3709" s="14">
        <f t="shared" si="228"/>
        <v>51.753600000000006</v>
      </c>
      <c r="F3709" s="15" t="s">
        <v>14</v>
      </c>
      <c r="G3709" s="15">
        <v>1</v>
      </c>
      <c r="H3709" s="16" t="s">
        <v>21</v>
      </c>
      <c r="I3709" s="15">
        <f t="shared" si="229"/>
        <v>0</v>
      </c>
      <c r="J3709" s="15" t="s">
        <v>16</v>
      </c>
      <c r="K3709" s="15"/>
      <c r="L3709" s="17" t="s">
        <v>16</v>
      </c>
      <c r="M3709" s="15">
        <f t="shared" si="230"/>
        <v>0</v>
      </c>
      <c r="N3709" s="27">
        <f t="shared" si="231"/>
        <v>0</v>
      </c>
      <c r="O3709"/>
      <c r="S3709"/>
      <c r="T3709"/>
    </row>
    <row r="3710" spans="1:20" ht="13" x14ac:dyDescent="0.3">
      <c r="A3710" s="13">
        <v>7815</v>
      </c>
      <c r="B3710" s="13">
        <v>210989</v>
      </c>
      <c r="C3710" s="5">
        <v>1E-4</v>
      </c>
      <c r="D3710" s="14">
        <v>1082777420</v>
      </c>
      <c r="E3710" s="14">
        <f t="shared" si="228"/>
        <v>108277.742</v>
      </c>
      <c r="F3710" s="15" t="s">
        <v>14</v>
      </c>
      <c r="G3710" s="15">
        <v>4</v>
      </c>
      <c r="H3710" s="16" t="s">
        <v>20</v>
      </c>
      <c r="I3710" s="15">
        <f t="shared" si="229"/>
        <v>4</v>
      </c>
      <c r="J3710" s="15" t="s">
        <v>16</v>
      </c>
      <c r="K3710" s="15"/>
      <c r="L3710" s="17" t="s">
        <v>16</v>
      </c>
      <c r="M3710" s="15">
        <f t="shared" si="230"/>
        <v>0</v>
      </c>
      <c r="N3710" s="27">
        <f t="shared" si="231"/>
        <v>4</v>
      </c>
      <c r="O3710"/>
      <c r="S3710"/>
      <c r="T3710"/>
    </row>
    <row r="3711" spans="1:20" ht="13" x14ac:dyDescent="0.3">
      <c r="A3711" s="13">
        <v>7820</v>
      </c>
      <c r="B3711" s="13">
        <v>211106</v>
      </c>
      <c r="C3711" s="5">
        <v>1E-4</v>
      </c>
      <c r="D3711" s="14">
        <v>285268447</v>
      </c>
      <c r="E3711" s="14">
        <f t="shared" si="228"/>
        <v>28526.844700000001</v>
      </c>
      <c r="F3711" s="15" t="s">
        <v>14</v>
      </c>
      <c r="G3711" s="15">
        <v>1</v>
      </c>
      <c r="H3711" s="16" t="s">
        <v>15</v>
      </c>
      <c r="I3711" s="15">
        <f t="shared" si="229"/>
        <v>1</v>
      </c>
      <c r="J3711" s="15" t="s">
        <v>16</v>
      </c>
      <c r="K3711" s="15"/>
      <c r="L3711" s="17" t="s">
        <v>16</v>
      </c>
      <c r="M3711" s="15">
        <f t="shared" si="230"/>
        <v>0</v>
      </c>
      <c r="N3711" s="27">
        <f t="shared" si="231"/>
        <v>1</v>
      </c>
      <c r="O3711"/>
      <c r="S3711"/>
      <c r="T3711"/>
    </row>
    <row r="3712" spans="1:20" ht="13" x14ac:dyDescent="0.3">
      <c r="A3712" s="13">
        <v>7820</v>
      </c>
      <c r="B3712" s="13">
        <v>211111</v>
      </c>
      <c r="C3712" s="5">
        <v>1E-4</v>
      </c>
      <c r="D3712" s="14">
        <v>40116950</v>
      </c>
      <c r="E3712" s="14">
        <f t="shared" si="228"/>
        <v>4011.6950000000002</v>
      </c>
      <c r="F3712" s="15" t="s">
        <v>14</v>
      </c>
      <c r="G3712" s="15">
        <v>2</v>
      </c>
      <c r="H3712" s="16" t="s">
        <v>22</v>
      </c>
      <c r="I3712" s="15">
        <f t="shared" si="229"/>
        <v>2</v>
      </c>
      <c r="J3712" s="15" t="s">
        <v>16</v>
      </c>
      <c r="K3712" s="15"/>
      <c r="L3712" s="17" t="s">
        <v>16</v>
      </c>
      <c r="M3712" s="15">
        <f t="shared" si="230"/>
        <v>0</v>
      </c>
      <c r="N3712" s="27">
        <f t="shared" si="231"/>
        <v>2</v>
      </c>
      <c r="O3712"/>
      <c r="S3712"/>
      <c r="T3712"/>
    </row>
    <row r="3713" spans="1:20" ht="13" x14ac:dyDescent="0.3">
      <c r="A3713" s="13">
        <v>7822</v>
      </c>
      <c r="B3713" s="13">
        <v>211151</v>
      </c>
      <c r="C3713" s="5">
        <v>1E-4</v>
      </c>
      <c r="D3713" s="14">
        <v>33380007</v>
      </c>
      <c r="E3713" s="14">
        <f t="shared" si="228"/>
        <v>3338.0007000000001</v>
      </c>
      <c r="F3713" s="15" t="s">
        <v>14</v>
      </c>
      <c r="G3713" s="15">
        <v>1</v>
      </c>
      <c r="H3713" s="16" t="s">
        <v>18</v>
      </c>
      <c r="I3713" s="15">
        <f t="shared" si="229"/>
        <v>1</v>
      </c>
      <c r="J3713" s="15" t="s">
        <v>16</v>
      </c>
      <c r="K3713" s="15"/>
      <c r="L3713" s="17" t="s">
        <v>16</v>
      </c>
      <c r="M3713" s="15">
        <f t="shared" si="230"/>
        <v>0</v>
      </c>
      <c r="N3713" s="27">
        <f t="shared" si="231"/>
        <v>1</v>
      </c>
      <c r="O3713"/>
      <c r="S3713"/>
      <c r="T3713"/>
    </row>
    <row r="3714" spans="1:20" ht="13" x14ac:dyDescent="0.3">
      <c r="A3714" s="13">
        <v>7824</v>
      </c>
      <c r="B3714" s="13">
        <v>211212</v>
      </c>
      <c r="C3714" s="5">
        <v>1E-4</v>
      </c>
      <c r="D3714" s="14">
        <v>11412255</v>
      </c>
      <c r="E3714" s="14">
        <f t="shared" si="228"/>
        <v>1141.2255</v>
      </c>
      <c r="F3714" s="15" t="s">
        <v>14</v>
      </c>
      <c r="G3714" s="15">
        <v>1</v>
      </c>
      <c r="H3714" s="16" t="s">
        <v>21</v>
      </c>
      <c r="I3714" s="15">
        <f t="shared" si="229"/>
        <v>0</v>
      </c>
      <c r="J3714" s="15" t="s">
        <v>16</v>
      </c>
      <c r="K3714" s="15"/>
      <c r="L3714" s="17" t="s">
        <v>16</v>
      </c>
      <c r="M3714" s="15">
        <f t="shared" si="230"/>
        <v>0</v>
      </c>
      <c r="N3714" s="27">
        <f t="shared" si="231"/>
        <v>0</v>
      </c>
      <c r="O3714"/>
      <c r="S3714"/>
      <c r="T3714"/>
    </row>
    <row r="3715" spans="1:20" ht="13" x14ac:dyDescent="0.3">
      <c r="A3715" s="13">
        <v>7828</v>
      </c>
      <c r="B3715" s="13">
        <v>211320</v>
      </c>
      <c r="C3715" s="5">
        <v>1E-4</v>
      </c>
      <c r="D3715" s="14">
        <v>24210300</v>
      </c>
      <c r="E3715" s="14">
        <f t="shared" si="228"/>
        <v>2421.0300000000002</v>
      </c>
      <c r="F3715" s="15" t="s">
        <v>14</v>
      </c>
      <c r="G3715" s="15">
        <v>2</v>
      </c>
      <c r="H3715" s="16" t="s">
        <v>21</v>
      </c>
      <c r="I3715" s="15">
        <f t="shared" si="229"/>
        <v>0</v>
      </c>
      <c r="J3715" s="15" t="s">
        <v>16</v>
      </c>
      <c r="K3715" s="15"/>
      <c r="L3715" s="17" t="s">
        <v>16</v>
      </c>
      <c r="M3715" s="15">
        <f t="shared" si="230"/>
        <v>0</v>
      </c>
      <c r="N3715" s="27">
        <f t="shared" si="231"/>
        <v>0</v>
      </c>
      <c r="O3715"/>
      <c r="S3715"/>
      <c r="T3715"/>
    </row>
    <row r="3716" spans="1:20" ht="13" x14ac:dyDescent="0.3">
      <c r="A3716" s="13">
        <v>7831</v>
      </c>
      <c r="B3716" s="13">
        <v>211399</v>
      </c>
      <c r="C3716" s="5">
        <v>1E-4</v>
      </c>
      <c r="D3716" s="14">
        <v>101283723</v>
      </c>
      <c r="E3716" s="14">
        <f t="shared" si="228"/>
        <v>10128.372300000001</v>
      </c>
      <c r="F3716" s="15" t="s">
        <v>14</v>
      </c>
      <c r="G3716" s="15">
        <v>2</v>
      </c>
      <c r="H3716" s="16" t="s">
        <v>22</v>
      </c>
      <c r="I3716" s="15">
        <f t="shared" si="229"/>
        <v>2</v>
      </c>
      <c r="J3716" s="15" t="s">
        <v>16</v>
      </c>
      <c r="K3716" s="15"/>
      <c r="L3716" s="17" t="s">
        <v>16</v>
      </c>
      <c r="M3716" s="15">
        <f t="shared" si="230"/>
        <v>0</v>
      </c>
      <c r="N3716" s="27">
        <f t="shared" si="231"/>
        <v>2</v>
      </c>
      <c r="O3716"/>
      <c r="S3716"/>
      <c r="T3716"/>
    </row>
    <row r="3717" spans="1:20" ht="13" x14ac:dyDescent="0.3">
      <c r="A3717" s="13">
        <v>7835</v>
      </c>
      <c r="B3717" s="13">
        <v>211501</v>
      </c>
      <c r="C3717" s="5">
        <v>1E-4</v>
      </c>
      <c r="D3717" s="14">
        <v>692843873</v>
      </c>
      <c r="E3717" s="14">
        <f t="shared" si="228"/>
        <v>69284.387300000002</v>
      </c>
      <c r="F3717" s="15" t="s">
        <v>14</v>
      </c>
      <c r="G3717" s="15">
        <v>3</v>
      </c>
      <c r="H3717" s="16" t="s">
        <v>20</v>
      </c>
      <c r="I3717" s="15">
        <f t="shared" si="229"/>
        <v>3</v>
      </c>
      <c r="J3717" s="15" t="s">
        <v>16</v>
      </c>
      <c r="K3717" s="15"/>
      <c r="L3717" s="17" t="s">
        <v>16</v>
      </c>
      <c r="M3717" s="15">
        <f t="shared" si="230"/>
        <v>0</v>
      </c>
      <c r="N3717" s="27">
        <f t="shared" si="231"/>
        <v>3</v>
      </c>
      <c r="O3717"/>
      <c r="S3717"/>
      <c r="T3717"/>
    </row>
    <row r="3718" spans="1:20" ht="13" x14ac:dyDescent="0.3">
      <c r="A3718" s="13">
        <v>7835</v>
      </c>
      <c r="B3718" s="13">
        <v>211504</v>
      </c>
      <c r="C3718" s="5">
        <v>1E-4</v>
      </c>
      <c r="D3718" s="14">
        <v>75884</v>
      </c>
      <c r="E3718" s="14">
        <f t="shared" si="228"/>
        <v>7.5884</v>
      </c>
      <c r="F3718" s="15" t="s">
        <v>14</v>
      </c>
      <c r="G3718" s="15">
        <v>4</v>
      </c>
      <c r="H3718" s="16" t="s">
        <v>22</v>
      </c>
      <c r="I3718" s="15">
        <f t="shared" si="229"/>
        <v>4</v>
      </c>
      <c r="J3718" s="15" t="s">
        <v>16</v>
      </c>
      <c r="K3718" s="15"/>
      <c r="L3718" s="17" t="s">
        <v>16</v>
      </c>
      <c r="M3718" s="15">
        <f t="shared" si="230"/>
        <v>0</v>
      </c>
      <c r="N3718" s="27">
        <f t="shared" si="231"/>
        <v>4</v>
      </c>
      <c r="O3718"/>
      <c r="S3718"/>
      <c r="T3718"/>
    </row>
    <row r="3719" spans="1:20" ht="13" x14ac:dyDescent="0.3">
      <c r="A3719" s="13">
        <v>7835</v>
      </c>
      <c r="B3719" s="13">
        <v>211509</v>
      </c>
      <c r="C3719" s="5">
        <v>1E-4</v>
      </c>
      <c r="D3719" s="14">
        <v>20886711</v>
      </c>
      <c r="E3719" s="14">
        <f t="shared" si="228"/>
        <v>2088.6711</v>
      </c>
      <c r="F3719" s="15" t="s">
        <v>14</v>
      </c>
      <c r="G3719" s="15">
        <v>3</v>
      </c>
      <c r="H3719" s="16" t="s">
        <v>18</v>
      </c>
      <c r="I3719" s="15">
        <f t="shared" si="229"/>
        <v>3</v>
      </c>
      <c r="J3719" s="15" t="s">
        <v>16</v>
      </c>
      <c r="K3719" s="15"/>
      <c r="L3719" s="17" t="s">
        <v>16</v>
      </c>
      <c r="M3719" s="15">
        <f t="shared" si="230"/>
        <v>0</v>
      </c>
      <c r="N3719" s="27">
        <f t="shared" si="231"/>
        <v>3</v>
      </c>
      <c r="O3719"/>
      <c r="S3719"/>
      <c r="T3719"/>
    </row>
    <row r="3720" spans="1:20" ht="13" x14ac:dyDescent="0.3">
      <c r="A3720" s="13">
        <v>7844</v>
      </c>
      <c r="B3720" s="13">
        <v>211734</v>
      </c>
      <c r="C3720" s="5">
        <v>1E-4</v>
      </c>
      <c r="D3720" s="14">
        <v>2869168025</v>
      </c>
      <c r="E3720" s="14">
        <f t="shared" ref="E3720:E3783" si="232">C3720*D3720</f>
        <v>286916.80249999999</v>
      </c>
      <c r="F3720" s="15" t="s">
        <v>14</v>
      </c>
      <c r="G3720" s="15">
        <v>4</v>
      </c>
      <c r="H3720" s="16" t="s">
        <v>19</v>
      </c>
      <c r="I3720" s="15">
        <f t="shared" ref="I3720:I3783" si="233">IF(LEFT(H3720,5)="US TX",G3720,0)</f>
        <v>4</v>
      </c>
      <c r="J3720" s="15" t="s">
        <v>16</v>
      </c>
      <c r="K3720" s="15"/>
      <c r="L3720" s="17" t="s">
        <v>16</v>
      </c>
      <c r="M3720" s="15">
        <f t="shared" ref="M3720:M3783" si="234">IF(I3720=0,IF(LEFT(L3720,5)="US TX",K3720,0),0)</f>
        <v>0</v>
      </c>
      <c r="N3720" s="27">
        <f t="shared" ref="N3720:N3783" si="235">MAX(I3720,M3720)</f>
        <v>4</v>
      </c>
      <c r="O3720"/>
      <c r="S3720"/>
      <c r="T3720"/>
    </row>
    <row r="3721" spans="1:20" ht="13" x14ac:dyDescent="0.3">
      <c r="A3721" s="13">
        <v>7844</v>
      </c>
      <c r="B3721" s="13">
        <v>211739</v>
      </c>
      <c r="C3721" s="5">
        <v>1E-4</v>
      </c>
      <c r="D3721" s="14">
        <v>725554856</v>
      </c>
      <c r="E3721" s="14">
        <f t="shared" si="232"/>
        <v>72555.4856</v>
      </c>
      <c r="F3721" s="15" t="s">
        <v>14</v>
      </c>
      <c r="G3721" s="15">
        <v>2</v>
      </c>
      <c r="H3721" s="16" t="s">
        <v>15</v>
      </c>
      <c r="I3721" s="15">
        <f t="shared" si="233"/>
        <v>2</v>
      </c>
      <c r="J3721" s="15" t="s">
        <v>16</v>
      </c>
      <c r="K3721" s="15"/>
      <c r="L3721" s="17" t="s">
        <v>16</v>
      </c>
      <c r="M3721" s="15">
        <f t="shared" si="234"/>
        <v>0</v>
      </c>
      <c r="N3721" s="27">
        <f t="shared" si="235"/>
        <v>2</v>
      </c>
      <c r="O3721"/>
      <c r="S3721"/>
      <c r="T3721"/>
    </row>
    <row r="3722" spans="1:20" ht="13" x14ac:dyDescent="0.3">
      <c r="A3722" s="13">
        <v>7848</v>
      </c>
      <c r="B3722" s="13">
        <v>211847</v>
      </c>
      <c r="C3722" s="5">
        <v>1E-4</v>
      </c>
      <c r="D3722" s="14">
        <v>27759086</v>
      </c>
      <c r="E3722" s="14">
        <f t="shared" si="232"/>
        <v>2775.9086000000002</v>
      </c>
      <c r="F3722" s="15" t="s">
        <v>14</v>
      </c>
      <c r="G3722" s="15">
        <v>1</v>
      </c>
      <c r="H3722" s="16" t="s">
        <v>23</v>
      </c>
      <c r="I3722" s="15">
        <f t="shared" si="233"/>
        <v>1</v>
      </c>
      <c r="J3722" s="15" t="s">
        <v>16</v>
      </c>
      <c r="K3722" s="15"/>
      <c r="L3722" s="17" t="s">
        <v>16</v>
      </c>
      <c r="M3722" s="15">
        <f t="shared" si="234"/>
        <v>0</v>
      </c>
      <c r="N3722" s="27">
        <f t="shared" si="235"/>
        <v>1</v>
      </c>
      <c r="O3722"/>
      <c r="S3722"/>
      <c r="T3722"/>
    </row>
    <row r="3723" spans="1:20" ht="13" x14ac:dyDescent="0.3">
      <c r="A3723" s="13">
        <v>7852</v>
      </c>
      <c r="B3723" s="13">
        <v>211968</v>
      </c>
      <c r="C3723" s="5">
        <v>1E-4</v>
      </c>
      <c r="D3723" s="14">
        <v>16625705</v>
      </c>
      <c r="E3723" s="14">
        <f t="shared" si="232"/>
        <v>1662.5705</v>
      </c>
      <c r="F3723" s="15" t="s">
        <v>14</v>
      </c>
      <c r="G3723" s="15">
        <v>3</v>
      </c>
      <c r="H3723" s="16" t="s">
        <v>20</v>
      </c>
      <c r="I3723" s="15">
        <f t="shared" si="233"/>
        <v>3</v>
      </c>
      <c r="J3723" s="15" t="s">
        <v>16</v>
      </c>
      <c r="K3723" s="15"/>
      <c r="L3723" s="17" t="s">
        <v>16</v>
      </c>
      <c r="M3723" s="15">
        <f t="shared" si="234"/>
        <v>0</v>
      </c>
      <c r="N3723" s="27">
        <f t="shared" si="235"/>
        <v>3</v>
      </c>
      <c r="O3723"/>
      <c r="S3723"/>
      <c r="T3723"/>
    </row>
    <row r="3724" spans="1:20" ht="13" x14ac:dyDescent="0.3">
      <c r="A3724" s="13">
        <v>7859</v>
      </c>
      <c r="B3724" s="13">
        <v>212154</v>
      </c>
      <c r="C3724" s="5">
        <v>1E-4</v>
      </c>
      <c r="D3724" s="14">
        <v>3268668</v>
      </c>
      <c r="E3724" s="14">
        <f t="shared" si="232"/>
        <v>326.86680000000001</v>
      </c>
      <c r="F3724" s="15" t="s">
        <v>14</v>
      </c>
      <c r="G3724" s="15">
        <v>2</v>
      </c>
      <c r="H3724" s="16" t="s">
        <v>18</v>
      </c>
      <c r="I3724" s="15">
        <f t="shared" si="233"/>
        <v>2</v>
      </c>
      <c r="J3724" s="15" t="s">
        <v>16</v>
      </c>
      <c r="K3724" s="15"/>
      <c r="L3724" s="17" t="s">
        <v>16</v>
      </c>
      <c r="M3724" s="15">
        <f t="shared" si="234"/>
        <v>0</v>
      </c>
      <c r="N3724" s="27">
        <f t="shared" si="235"/>
        <v>2</v>
      </c>
      <c r="O3724"/>
      <c r="S3724"/>
      <c r="T3724"/>
    </row>
    <row r="3725" spans="1:20" ht="13" x14ac:dyDescent="0.3">
      <c r="A3725" s="13">
        <v>7871</v>
      </c>
      <c r="B3725" s="13">
        <v>212438</v>
      </c>
      <c r="C3725" s="5">
        <v>1E-4</v>
      </c>
      <c r="D3725" s="14">
        <v>461786604</v>
      </c>
      <c r="E3725" s="14">
        <f t="shared" si="232"/>
        <v>46178.660400000001</v>
      </c>
      <c r="F3725" s="15" t="s">
        <v>14</v>
      </c>
      <c r="G3725" s="15">
        <v>1</v>
      </c>
      <c r="H3725" s="16" t="s">
        <v>35</v>
      </c>
      <c r="I3725" s="15">
        <f t="shared" si="233"/>
        <v>1</v>
      </c>
      <c r="J3725" s="15" t="s">
        <v>16</v>
      </c>
      <c r="K3725" s="15"/>
      <c r="L3725" s="17" t="s">
        <v>16</v>
      </c>
      <c r="M3725" s="15">
        <f t="shared" si="234"/>
        <v>0</v>
      </c>
      <c r="N3725" s="27">
        <f t="shared" si="235"/>
        <v>1</v>
      </c>
      <c r="O3725"/>
      <c r="S3725"/>
      <c r="T3725"/>
    </row>
    <row r="3726" spans="1:20" ht="13" x14ac:dyDescent="0.3">
      <c r="A3726" s="13">
        <v>7871</v>
      </c>
      <c r="B3726" s="13">
        <v>212439</v>
      </c>
      <c r="C3726" s="5">
        <v>1E-4</v>
      </c>
      <c r="D3726" s="14">
        <v>17281207</v>
      </c>
      <c r="E3726" s="14">
        <f t="shared" si="232"/>
        <v>1728.1207000000002</v>
      </c>
      <c r="F3726" s="15" t="s">
        <v>14</v>
      </c>
      <c r="G3726" s="15">
        <v>3</v>
      </c>
      <c r="H3726" s="16" t="s">
        <v>30</v>
      </c>
      <c r="I3726" s="15">
        <f t="shared" si="233"/>
        <v>0</v>
      </c>
      <c r="J3726" s="15" t="s">
        <v>14</v>
      </c>
      <c r="K3726" s="15">
        <v>1</v>
      </c>
      <c r="L3726" s="17" t="s">
        <v>22</v>
      </c>
      <c r="M3726" s="15">
        <f t="shared" si="234"/>
        <v>1</v>
      </c>
      <c r="N3726" s="27">
        <f t="shared" si="235"/>
        <v>1</v>
      </c>
      <c r="O3726"/>
      <c r="S3726"/>
      <c r="T3726"/>
    </row>
    <row r="3727" spans="1:20" ht="13" x14ac:dyDescent="0.3">
      <c r="A3727" s="13">
        <v>7879</v>
      </c>
      <c r="B3727" s="13">
        <v>212657</v>
      </c>
      <c r="C3727" s="5">
        <v>1E-4</v>
      </c>
      <c r="D3727" s="14">
        <v>503942274</v>
      </c>
      <c r="E3727" s="14">
        <f t="shared" si="232"/>
        <v>50394.227400000003</v>
      </c>
      <c r="F3727" s="15" t="s">
        <v>14</v>
      </c>
      <c r="G3727" s="15">
        <v>2</v>
      </c>
      <c r="H3727" s="16" t="s">
        <v>35</v>
      </c>
      <c r="I3727" s="15">
        <f t="shared" si="233"/>
        <v>2</v>
      </c>
      <c r="J3727" s="15" t="s">
        <v>16</v>
      </c>
      <c r="K3727" s="15"/>
      <c r="L3727" s="17" t="s">
        <v>16</v>
      </c>
      <c r="M3727" s="15">
        <f t="shared" si="234"/>
        <v>0</v>
      </c>
      <c r="N3727" s="27">
        <f t="shared" si="235"/>
        <v>2</v>
      </c>
      <c r="O3727"/>
      <c r="S3727"/>
      <c r="T3727"/>
    </row>
    <row r="3728" spans="1:20" ht="13" x14ac:dyDescent="0.3">
      <c r="A3728" s="13">
        <v>7882</v>
      </c>
      <c r="B3728" s="13">
        <v>212730</v>
      </c>
      <c r="C3728" s="5">
        <v>1E-4</v>
      </c>
      <c r="D3728" s="14">
        <v>739077947</v>
      </c>
      <c r="E3728" s="14">
        <f t="shared" si="232"/>
        <v>73907.794699999999</v>
      </c>
      <c r="F3728" s="15" t="s">
        <v>14</v>
      </c>
      <c r="G3728" s="15">
        <v>2</v>
      </c>
      <c r="H3728" s="16" t="s">
        <v>19</v>
      </c>
      <c r="I3728" s="15">
        <f t="shared" si="233"/>
        <v>2</v>
      </c>
      <c r="J3728" s="15" t="s">
        <v>16</v>
      </c>
      <c r="K3728" s="15"/>
      <c r="L3728" s="17" t="s">
        <v>16</v>
      </c>
      <c r="M3728" s="15">
        <f t="shared" si="234"/>
        <v>0</v>
      </c>
      <c r="N3728" s="27">
        <f t="shared" si="235"/>
        <v>2</v>
      </c>
      <c r="O3728"/>
      <c r="S3728"/>
      <c r="T3728"/>
    </row>
    <row r="3729" spans="1:20" ht="13" x14ac:dyDescent="0.3">
      <c r="A3729" s="13">
        <v>7884</v>
      </c>
      <c r="B3729" s="13">
        <v>212787</v>
      </c>
      <c r="C3729" s="5">
        <v>1E-4</v>
      </c>
      <c r="D3729" s="14">
        <v>11212292</v>
      </c>
      <c r="E3729" s="14">
        <f t="shared" si="232"/>
        <v>1121.2292</v>
      </c>
      <c r="F3729" s="15" t="s">
        <v>14</v>
      </c>
      <c r="G3729" s="15">
        <v>1</v>
      </c>
      <c r="H3729" s="16" t="s">
        <v>20</v>
      </c>
      <c r="I3729" s="15">
        <f t="shared" si="233"/>
        <v>1</v>
      </c>
      <c r="J3729" s="15" t="s">
        <v>16</v>
      </c>
      <c r="K3729" s="15"/>
      <c r="L3729" s="17" t="s">
        <v>16</v>
      </c>
      <c r="M3729" s="15">
        <f t="shared" si="234"/>
        <v>0</v>
      </c>
      <c r="N3729" s="27">
        <f t="shared" si="235"/>
        <v>1</v>
      </c>
      <c r="O3729"/>
      <c r="S3729"/>
      <c r="T3729"/>
    </row>
    <row r="3730" spans="1:20" ht="13" x14ac:dyDescent="0.3">
      <c r="A3730" s="13">
        <v>7884</v>
      </c>
      <c r="B3730" s="13">
        <v>212800</v>
      </c>
      <c r="C3730" s="5">
        <v>1E-4</v>
      </c>
      <c r="D3730" s="14">
        <v>710776</v>
      </c>
      <c r="E3730" s="14">
        <f t="shared" si="232"/>
        <v>71.077600000000004</v>
      </c>
      <c r="F3730" s="15" t="s">
        <v>40</v>
      </c>
      <c r="G3730" s="15">
        <v>3</v>
      </c>
      <c r="H3730" s="16" t="s">
        <v>38</v>
      </c>
      <c r="I3730" s="15">
        <f t="shared" si="233"/>
        <v>0</v>
      </c>
      <c r="J3730" s="15" t="s">
        <v>16</v>
      </c>
      <c r="K3730" s="15"/>
      <c r="L3730" s="17" t="s">
        <v>16</v>
      </c>
      <c r="M3730" s="15">
        <f t="shared" si="234"/>
        <v>0</v>
      </c>
      <c r="N3730" s="27">
        <f t="shared" si="235"/>
        <v>0</v>
      </c>
      <c r="O3730"/>
      <c r="S3730"/>
      <c r="T3730"/>
    </row>
    <row r="3731" spans="1:20" ht="13" x14ac:dyDescent="0.3">
      <c r="A3731" s="13">
        <v>7885</v>
      </c>
      <c r="B3731" s="13">
        <v>212820</v>
      </c>
      <c r="C3731" s="5">
        <v>1E-4</v>
      </c>
      <c r="D3731" s="14">
        <v>253987360</v>
      </c>
      <c r="E3731" s="14">
        <f t="shared" si="232"/>
        <v>25398.736000000001</v>
      </c>
      <c r="F3731" s="15" t="s">
        <v>14</v>
      </c>
      <c r="G3731" s="15">
        <v>1</v>
      </c>
      <c r="H3731" s="16" t="s">
        <v>19</v>
      </c>
      <c r="I3731" s="15">
        <f t="shared" si="233"/>
        <v>1</v>
      </c>
      <c r="J3731" s="15" t="s">
        <v>16</v>
      </c>
      <c r="K3731" s="15"/>
      <c r="L3731" s="17" t="s">
        <v>16</v>
      </c>
      <c r="M3731" s="15">
        <f t="shared" si="234"/>
        <v>0</v>
      </c>
      <c r="N3731" s="27">
        <f t="shared" si="235"/>
        <v>1</v>
      </c>
      <c r="O3731"/>
      <c r="S3731"/>
      <c r="T3731"/>
    </row>
    <row r="3732" spans="1:20" ht="13" x14ac:dyDescent="0.3">
      <c r="A3732" s="13">
        <v>7887</v>
      </c>
      <c r="B3732" s="13">
        <v>212896</v>
      </c>
      <c r="C3732" s="5">
        <v>1E-4</v>
      </c>
      <c r="D3732" s="14">
        <v>3653118</v>
      </c>
      <c r="E3732" s="14">
        <f t="shared" si="232"/>
        <v>365.31180000000001</v>
      </c>
      <c r="F3732" s="15" t="s">
        <v>14</v>
      </c>
      <c r="G3732" s="15">
        <v>1</v>
      </c>
      <c r="H3732" s="16" t="s">
        <v>20</v>
      </c>
      <c r="I3732" s="15">
        <f t="shared" si="233"/>
        <v>1</v>
      </c>
      <c r="J3732" s="15" t="s">
        <v>16</v>
      </c>
      <c r="K3732" s="15"/>
      <c r="L3732" s="17" t="s">
        <v>16</v>
      </c>
      <c r="M3732" s="15">
        <f t="shared" si="234"/>
        <v>0</v>
      </c>
      <c r="N3732" s="27">
        <f t="shared" si="235"/>
        <v>1</v>
      </c>
      <c r="O3732"/>
      <c r="S3732"/>
      <c r="T3732"/>
    </row>
    <row r="3733" spans="1:20" ht="13" x14ac:dyDescent="0.3">
      <c r="A3733" s="13">
        <v>7888</v>
      </c>
      <c r="B3733" s="13">
        <v>212922</v>
      </c>
      <c r="C3733" s="5">
        <v>1E-4</v>
      </c>
      <c r="D3733" s="14">
        <v>43846453</v>
      </c>
      <c r="E3733" s="14">
        <f t="shared" si="232"/>
        <v>4384.6453000000001</v>
      </c>
      <c r="F3733" s="15" t="s">
        <v>14</v>
      </c>
      <c r="G3733" s="15">
        <v>1</v>
      </c>
      <c r="H3733" s="16" t="s">
        <v>15</v>
      </c>
      <c r="I3733" s="15">
        <f t="shared" si="233"/>
        <v>1</v>
      </c>
      <c r="J3733" s="15" t="s">
        <v>16</v>
      </c>
      <c r="K3733" s="15"/>
      <c r="L3733" s="17" t="s">
        <v>16</v>
      </c>
      <c r="M3733" s="15">
        <f t="shared" si="234"/>
        <v>0</v>
      </c>
      <c r="N3733" s="27">
        <f t="shared" si="235"/>
        <v>1</v>
      </c>
      <c r="O3733"/>
      <c r="S3733"/>
      <c r="T3733"/>
    </row>
    <row r="3734" spans="1:20" ht="13" x14ac:dyDescent="0.3">
      <c r="A3734" s="13">
        <v>7889</v>
      </c>
      <c r="B3734" s="13">
        <v>212956</v>
      </c>
      <c r="C3734" s="5">
        <v>1E-4</v>
      </c>
      <c r="D3734" s="14">
        <v>456318</v>
      </c>
      <c r="E3734" s="14">
        <f t="shared" si="232"/>
        <v>45.631800000000005</v>
      </c>
      <c r="F3734" s="15" t="s">
        <v>14</v>
      </c>
      <c r="G3734" s="15">
        <v>2</v>
      </c>
      <c r="H3734" s="16" t="s">
        <v>21</v>
      </c>
      <c r="I3734" s="15">
        <f t="shared" si="233"/>
        <v>0</v>
      </c>
      <c r="J3734" s="15" t="s">
        <v>16</v>
      </c>
      <c r="K3734" s="15"/>
      <c r="L3734" s="17" t="s">
        <v>16</v>
      </c>
      <c r="M3734" s="15">
        <f t="shared" si="234"/>
        <v>0</v>
      </c>
      <c r="N3734" s="27">
        <f t="shared" si="235"/>
        <v>0</v>
      </c>
      <c r="O3734"/>
      <c r="S3734"/>
      <c r="T3734"/>
    </row>
    <row r="3735" spans="1:20" ht="13" x14ac:dyDescent="0.3">
      <c r="A3735" s="13">
        <v>7889</v>
      </c>
      <c r="B3735" s="13">
        <v>212957</v>
      </c>
      <c r="C3735" s="5">
        <v>1E-4</v>
      </c>
      <c r="D3735" s="14">
        <v>1648055730</v>
      </c>
      <c r="E3735" s="14">
        <f t="shared" si="232"/>
        <v>164805.573</v>
      </c>
      <c r="F3735" s="15" t="s">
        <v>14</v>
      </c>
      <c r="G3735" s="15">
        <v>3</v>
      </c>
      <c r="H3735" s="16" t="s">
        <v>15</v>
      </c>
      <c r="I3735" s="15">
        <f t="shared" si="233"/>
        <v>3</v>
      </c>
      <c r="J3735" s="15" t="s">
        <v>16</v>
      </c>
      <c r="K3735" s="15"/>
      <c r="L3735" s="17" t="s">
        <v>16</v>
      </c>
      <c r="M3735" s="15">
        <f t="shared" si="234"/>
        <v>0</v>
      </c>
      <c r="N3735" s="27">
        <f t="shared" si="235"/>
        <v>3</v>
      </c>
      <c r="O3735"/>
      <c r="S3735"/>
      <c r="T3735"/>
    </row>
    <row r="3736" spans="1:20" ht="13" x14ac:dyDescent="0.3">
      <c r="A3736" s="13">
        <v>7889</v>
      </c>
      <c r="B3736" s="13">
        <v>212967</v>
      </c>
      <c r="C3736" s="5">
        <v>1E-4</v>
      </c>
      <c r="D3736" s="14">
        <v>81353275</v>
      </c>
      <c r="E3736" s="14">
        <f t="shared" si="232"/>
        <v>8135.3275000000003</v>
      </c>
      <c r="F3736" s="15" t="s">
        <v>14</v>
      </c>
      <c r="G3736" s="15">
        <v>1</v>
      </c>
      <c r="H3736" s="16" t="s">
        <v>26</v>
      </c>
      <c r="I3736" s="15">
        <f t="shared" si="233"/>
        <v>1</v>
      </c>
      <c r="J3736" s="15" t="s">
        <v>16</v>
      </c>
      <c r="K3736" s="15"/>
      <c r="L3736" s="17" t="s">
        <v>16</v>
      </c>
      <c r="M3736" s="15">
        <f t="shared" si="234"/>
        <v>0</v>
      </c>
      <c r="N3736" s="27">
        <f t="shared" si="235"/>
        <v>1</v>
      </c>
      <c r="O3736"/>
      <c r="S3736"/>
      <c r="T3736"/>
    </row>
    <row r="3737" spans="1:20" ht="13" x14ac:dyDescent="0.3">
      <c r="A3737" s="13">
        <v>7891</v>
      </c>
      <c r="B3737" s="13">
        <v>213019</v>
      </c>
      <c r="C3737" s="5">
        <v>1E-4</v>
      </c>
      <c r="D3737" s="14">
        <v>127936581</v>
      </c>
      <c r="E3737" s="14">
        <f t="shared" si="232"/>
        <v>12793.658100000001</v>
      </c>
      <c r="F3737" s="15" t="s">
        <v>14</v>
      </c>
      <c r="G3737" s="15">
        <v>3</v>
      </c>
      <c r="H3737" s="16" t="s">
        <v>18</v>
      </c>
      <c r="I3737" s="15">
        <f t="shared" si="233"/>
        <v>3</v>
      </c>
      <c r="J3737" s="15" t="s">
        <v>16</v>
      </c>
      <c r="K3737" s="15"/>
      <c r="L3737" s="17" t="s">
        <v>16</v>
      </c>
      <c r="M3737" s="15">
        <f t="shared" si="234"/>
        <v>0</v>
      </c>
      <c r="N3737" s="27">
        <f t="shared" si="235"/>
        <v>3</v>
      </c>
      <c r="O3737"/>
      <c r="S3737"/>
      <c r="T3737"/>
    </row>
    <row r="3738" spans="1:20" ht="13" x14ac:dyDescent="0.3">
      <c r="A3738" s="13">
        <v>7894</v>
      </c>
      <c r="B3738" s="13">
        <v>213079</v>
      </c>
      <c r="C3738" s="5">
        <v>1E-4</v>
      </c>
      <c r="D3738" s="14">
        <v>85482431</v>
      </c>
      <c r="E3738" s="14">
        <f t="shared" si="232"/>
        <v>8548.2430999999997</v>
      </c>
      <c r="F3738" s="15" t="s">
        <v>14</v>
      </c>
      <c r="G3738" s="15">
        <v>2</v>
      </c>
      <c r="H3738" s="16" t="s">
        <v>35</v>
      </c>
      <c r="I3738" s="15">
        <f t="shared" si="233"/>
        <v>2</v>
      </c>
      <c r="J3738" s="15" t="s">
        <v>16</v>
      </c>
      <c r="K3738" s="15"/>
      <c r="L3738" s="17" t="s">
        <v>16</v>
      </c>
      <c r="M3738" s="15">
        <f t="shared" si="234"/>
        <v>0</v>
      </c>
      <c r="N3738" s="27">
        <f t="shared" si="235"/>
        <v>2</v>
      </c>
      <c r="O3738"/>
      <c r="S3738"/>
      <c r="T3738"/>
    </row>
    <row r="3739" spans="1:20" ht="13" x14ac:dyDescent="0.3">
      <c r="A3739" s="13">
        <v>7896</v>
      </c>
      <c r="B3739" s="13">
        <v>213134</v>
      </c>
      <c r="C3739" s="5">
        <v>1E-4</v>
      </c>
      <c r="D3739" s="14">
        <v>16991440</v>
      </c>
      <c r="E3739" s="14">
        <f t="shared" si="232"/>
        <v>1699.144</v>
      </c>
      <c r="F3739" s="15" t="s">
        <v>14</v>
      </c>
      <c r="G3739" s="15">
        <v>1</v>
      </c>
      <c r="H3739" s="16" t="s">
        <v>22</v>
      </c>
      <c r="I3739" s="15">
        <f t="shared" si="233"/>
        <v>1</v>
      </c>
      <c r="J3739" s="15" t="s">
        <v>16</v>
      </c>
      <c r="K3739" s="15"/>
      <c r="L3739" s="17" t="s">
        <v>16</v>
      </c>
      <c r="M3739" s="15">
        <f t="shared" si="234"/>
        <v>0</v>
      </c>
      <c r="N3739" s="27">
        <f t="shared" si="235"/>
        <v>1</v>
      </c>
      <c r="O3739"/>
      <c r="S3739"/>
      <c r="T3739"/>
    </row>
    <row r="3740" spans="1:20" ht="13" x14ac:dyDescent="0.3">
      <c r="A3740" s="13">
        <v>7901</v>
      </c>
      <c r="B3740" s="13">
        <v>213286</v>
      </c>
      <c r="C3740" s="5">
        <v>1E-4</v>
      </c>
      <c r="D3740" s="14">
        <v>3859670</v>
      </c>
      <c r="E3740" s="14">
        <f t="shared" si="232"/>
        <v>385.96700000000004</v>
      </c>
      <c r="F3740" s="15" t="s">
        <v>14</v>
      </c>
      <c r="G3740" s="15">
        <v>1</v>
      </c>
      <c r="H3740" s="16" t="s">
        <v>23</v>
      </c>
      <c r="I3740" s="15">
        <f t="shared" si="233"/>
        <v>1</v>
      </c>
      <c r="J3740" s="15" t="s">
        <v>16</v>
      </c>
      <c r="K3740" s="15"/>
      <c r="L3740" s="17" t="s">
        <v>16</v>
      </c>
      <c r="M3740" s="15">
        <f t="shared" si="234"/>
        <v>0</v>
      </c>
      <c r="N3740" s="27">
        <f t="shared" si="235"/>
        <v>1</v>
      </c>
      <c r="O3740"/>
      <c r="S3740"/>
      <c r="T3740"/>
    </row>
    <row r="3741" spans="1:20" ht="13" x14ac:dyDescent="0.3">
      <c r="A3741" s="13">
        <v>7907</v>
      </c>
      <c r="B3741" s="13">
        <v>213429</v>
      </c>
      <c r="C3741" s="5">
        <v>1E-4</v>
      </c>
      <c r="D3741" s="14">
        <v>1830398</v>
      </c>
      <c r="E3741" s="14">
        <f t="shared" si="232"/>
        <v>183.03980000000001</v>
      </c>
      <c r="F3741" s="15" t="s">
        <v>14</v>
      </c>
      <c r="G3741" s="15">
        <v>3</v>
      </c>
      <c r="H3741" s="16" t="s">
        <v>22</v>
      </c>
      <c r="I3741" s="15">
        <f t="shared" si="233"/>
        <v>3</v>
      </c>
      <c r="J3741" s="15" t="s">
        <v>16</v>
      </c>
      <c r="K3741" s="15"/>
      <c r="L3741" s="17" t="s">
        <v>16</v>
      </c>
      <c r="M3741" s="15">
        <f t="shared" si="234"/>
        <v>0</v>
      </c>
      <c r="N3741" s="27">
        <f t="shared" si="235"/>
        <v>3</v>
      </c>
      <c r="O3741"/>
      <c r="S3741"/>
      <c r="T3741"/>
    </row>
    <row r="3742" spans="1:20" ht="13" x14ac:dyDescent="0.3">
      <c r="A3742" s="13">
        <v>7908</v>
      </c>
      <c r="B3742" s="13">
        <v>213453</v>
      </c>
      <c r="C3742" s="5">
        <v>1E-4</v>
      </c>
      <c r="D3742" s="14">
        <v>1749015750</v>
      </c>
      <c r="E3742" s="14">
        <f t="shared" si="232"/>
        <v>174901.57500000001</v>
      </c>
      <c r="F3742" s="15" t="s">
        <v>14</v>
      </c>
      <c r="G3742" s="15">
        <v>4</v>
      </c>
      <c r="H3742" s="16" t="s">
        <v>15</v>
      </c>
      <c r="I3742" s="15">
        <f t="shared" si="233"/>
        <v>4</v>
      </c>
      <c r="J3742" s="15" t="s">
        <v>16</v>
      </c>
      <c r="K3742" s="15"/>
      <c r="L3742" s="17" t="s">
        <v>16</v>
      </c>
      <c r="M3742" s="15">
        <f t="shared" si="234"/>
        <v>0</v>
      </c>
      <c r="N3742" s="27">
        <f t="shared" si="235"/>
        <v>4</v>
      </c>
      <c r="O3742"/>
      <c r="S3742"/>
      <c r="T3742"/>
    </row>
    <row r="3743" spans="1:20" ht="13" x14ac:dyDescent="0.3">
      <c r="A3743" s="13">
        <v>7909</v>
      </c>
      <c r="B3743" s="13">
        <v>213468</v>
      </c>
      <c r="C3743" s="5">
        <v>1E-4</v>
      </c>
      <c r="D3743" s="14">
        <v>138545132</v>
      </c>
      <c r="E3743" s="14">
        <f t="shared" si="232"/>
        <v>13854.513200000001</v>
      </c>
      <c r="F3743" s="15" t="s">
        <v>14</v>
      </c>
      <c r="G3743" s="15">
        <v>3</v>
      </c>
      <c r="H3743" s="16" t="s">
        <v>35</v>
      </c>
      <c r="I3743" s="15">
        <f t="shared" si="233"/>
        <v>3</v>
      </c>
      <c r="J3743" s="15" t="s">
        <v>16</v>
      </c>
      <c r="K3743" s="15"/>
      <c r="L3743" s="17" t="s">
        <v>16</v>
      </c>
      <c r="M3743" s="15">
        <f t="shared" si="234"/>
        <v>0</v>
      </c>
      <c r="N3743" s="27">
        <f t="shared" si="235"/>
        <v>3</v>
      </c>
      <c r="O3743"/>
      <c r="S3743"/>
      <c r="T3743"/>
    </row>
    <row r="3744" spans="1:20" ht="13" x14ac:dyDescent="0.3">
      <c r="A3744" s="13">
        <v>7913</v>
      </c>
      <c r="B3744" s="13">
        <v>213594</v>
      </c>
      <c r="C3744" s="5">
        <v>1E-4</v>
      </c>
      <c r="D3744" s="14">
        <v>176554924</v>
      </c>
      <c r="E3744" s="14">
        <f t="shared" si="232"/>
        <v>17655.492399999999</v>
      </c>
      <c r="F3744" s="15" t="s">
        <v>14</v>
      </c>
      <c r="G3744" s="15">
        <v>3</v>
      </c>
      <c r="H3744" s="16" t="s">
        <v>17</v>
      </c>
      <c r="I3744" s="15">
        <f t="shared" si="233"/>
        <v>3</v>
      </c>
      <c r="J3744" s="15" t="s">
        <v>16</v>
      </c>
      <c r="K3744" s="15"/>
      <c r="L3744" s="17" t="s">
        <v>16</v>
      </c>
      <c r="M3744" s="15">
        <f t="shared" si="234"/>
        <v>0</v>
      </c>
      <c r="N3744" s="27">
        <f t="shared" si="235"/>
        <v>3</v>
      </c>
      <c r="O3744"/>
      <c r="S3744"/>
      <c r="T3744"/>
    </row>
    <row r="3745" spans="1:20" ht="13" x14ac:dyDescent="0.3">
      <c r="A3745" s="13">
        <v>7915</v>
      </c>
      <c r="B3745" s="13">
        <v>213652</v>
      </c>
      <c r="C3745" s="5">
        <v>1E-4</v>
      </c>
      <c r="D3745" s="14">
        <v>82308950</v>
      </c>
      <c r="E3745" s="14">
        <f t="shared" si="232"/>
        <v>8230.8950000000004</v>
      </c>
      <c r="F3745" s="15" t="s">
        <v>14</v>
      </c>
      <c r="G3745" s="15">
        <v>1</v>
      </c>
      <c r="H3745" s="16" t="s">
        <v>17</v>
      </c>
      <c r="I3745" s="15">
        <f t="shared" si="233"/>
        <v>1</v>
      </c>
      <c r="J3745" s="15" t="s">
        <v>16</v>
      </c>
      <c r="K3745" s="15"/>
      <c r="L3745" s="17" t="s">
        <v>16</v>
      </c>
      <c r="M3745" s="15">
        <f t="shared" si="234"/>
        <v>0</v>
      </c>
      <c r="N3745" s="27">
        <f t="shared" si="235"/>
        <v>1</v>
      </c>
      <c r="O3745"/>
      <c r="S3745"/>
      <c r="T3745"/>
    </row>
    <row r="3746" spans="1:20" ht="13" x14ac:dyDescent="0.3">
      <c r="A3746" s="13">
        <v>7916</v>
      </c>
      <c r="B3746" s="13">
        <v>213685</v>
      </c>
      <c r="C3746" s="5">
        <v>1E-4</v>
      </c>
      <c r="D3746" s="14">
        <v>30559024</v>
      </c>
      <c r="E3746" s="14">
        <f t="shared" si="232"/>
        <v>3055.9023999999999</v>
      </c>
      <c r="F3746" s="15" t="s">
        <v>14</v>
      </c>
      <c r="G3746" s="15">
        <v>2</v>
      </c>
      <c r="H3746" s="16" t="s">
        <v>18</v>
      </c>
      <c r="I3746" s="15">
        <f t="shared" si="233"/>
        <v>2</v>
      </c>
      <c r="J3746" s="15" t="s">
        <v>16</v>
      </c>
      <c r="K3746" s="15"/>
      <c r="L3746" s="17" t="s">
        <v>16</v>
      </c>
      <c r="M3746" s="15">
        <f t="shared" si="234"/>
        <v>0</v>
      </c>
      <c r="N3746" s="27">
        <f t="shared" si="235"/>
        <v>2</v>
      </c>
      <c r="O3746"/>
      <c r="S3746"/>
      <c r="T3746"/>
    </row>
    <row r="3747" spans="1:20" ht="13" x14ac:dyDescent="0.3">
      <c r="A3747" s="13">
        <v>7918</v>
      </c>
      <c r="B3747" s="13">
        <v>213739</v>
      </c>
      <c r="C3747" s="5">
        <v>1E-4</v>
      </c>
      <c r="D3747" s="14">
        <v>8361524</v>
      </c>
      <c r="E3747" s="14">
        <f t="shared" si="232"/>
        <v>836.15240000000006</v>
      </c>
      <c r="F3747" s="15" t="s">
        <v>14</v>
      </c>
      <c r="G3747" s="15">
        <v>1</v>
      </c>
      <c r="H3747" s="16" t="s">
        <v>15</v>
      </c>
      <c r="I3747" s="15">
        <f t="shared" si="233"/>
        <v>1</v>
      </c>
      <c r="J3747" s="15" t="s">
        <v>16</v>
      </c>
      <c r="K3747" s="15"/>
      <c r="L3747" s="17" t="s">
        <v>16</v>
      </c>
      <c r="M3747" s="15">
        <f t="shared" si="234"/>
        <v>0</v>
      </c>
      <c r="N3747" s="27">
        <f t="shared" si="235"/>
        <v>1</v>
      </c>
      <c r="O3747"/>
      <c r="S3747"/>
      <c r="T3747"/>
    </row>
    <row r="3748" spans="1:20" ht="13" x14ac:dyDescent="0.3">
      <c r="A3748" s="13">
        <v>7919</v>
      </c>
      <c r="B3748" s="13">
        <v>213775</v>
      </c>
      <c r="C3748" s="5">
        <v>1E-4</v>
      </c>
      <c r="D3748" s="14">
        <v>2302710</v>
      </c>
      <c r="E3748" s="14">
        <f t="shared" si="232"/>
        <v>230.27100000000002</v>
      </c>
      <c r="F3748" s="15" t="s">
        <v>14</v>
      </c>
      <c r="G3748" s="15">
        <v>1</v>
      </c>
      <c r="H3748" s="16" t="s">
        <v>22</v>
      </c>
      <c r="I3748" s="15">
        <f t="shared" si="233"/>
        <v>1</v>
      </c>
      <c r="J3748" s="15" t="s">
        <v>16</v>
      </c>
      <c r="K3748" s="15"/>
      <c r="L3748" s="17" t="s">
        <v>16</v>
      </c>
      <c r="M3748" s="15">
        <f t="shared" si="234"/>
        <v>0</v>
      </c>
      <c r="N3748" s="27">
        <f t="shared" si="235"/>
        <v>1</v>
      </c>
      <c r="O3748"/>
      <c r="S3748"/>
      <c r="T3748"/>
    </row>
    <row r="3749" spans="1:20" ht="13" x14ac:dyDescent="0.3">
      <c r="A3749" s="13">
        <v>7921</v>
      </c>
      <c r="B3749" s="13">
        <v>213804</v>
      </c>
      <c r="C3749" s="5">
        <v>1E-4</v>
      </c>
      <c r="D3749" s="14">
        <v>181178</v>
      </c>
      <c r="E3749" s="14">
        <f t="shared" si="232"/>
        <v>18.117800000000003</v>
      </c>
      <c r="F3749" s="15" t="s">
        <v>14</v>
      </c>
      <c r="G3749" s="15">
        <v>2</v>
      </c>
      <c r="H3749" s="16" t="s">
        <v>22</v>
      </c>
      <c r="I3749" s="15">
        <f t="shared" si="233"/>
        <v>2</v>
      </c>
      <c r="J3749" s="15" t="s">
        <v>16</v>
      </c>
      <c r="K3749" s="15"/>
      <c r="L3749" s="17" t="s">
        <v>16</v>
      </c>
      <c r="M3749" s="15">
        <f t="shared" si="234"/>
        <v>0</v>
      </c>
      <c r="N3749" s="27">
        <f t="shared" si="235"/>
        <v>2</v>
      </c>
      <c r="O3749"/>
      <c r="S3749"/>
      <c r="T3749"/>
    </row>
    <row r="3750" spans="1:20" ht="13" x14ac:dyDescent="0.3">
      <c r="A3750" s="13">
        <v>7922</v>
      </c>
      <c r="B3750" s="13">
        <v>213849</v>
      </c>
      <c r="C3750" s="5">
        <v>1E-4</v>
      </c>
      <c r="D3750" s="14">
        <v>291255769</v>
      </c>
      <c r="E3750" s="14">
        <f t="shared" si="232"/>
        <v>29125.5769</v>
      </c>
      <c r="F3750" s="15" t="s">
        <v>14</v>
      </c>
      <c r="G3750" s="15">
        <v>1</v>
      </c>
      <c r="H3750" s="16" t="s">
        <v>15</v>
      </c>
      <c r="I3750" s="15">
        <f t="shared" si="233"/>
        <v>1</v>
      </c>
      <c r="J3750" s="15" t="s">
        <v>16</v>
      </c>
      <c r="K3750" s="15"/>
      <c r="L3750" s="17" t="s">
        <v>16</v>
      </c>
      <c r="M3750" s="15">
        <f t="shared" si="234"/>
        <v>0</v>
      </c>
      <c r="N3750" s="27">
        <f t="shared" si="235"/>
        <v>1</v>
      </c>
      <c r="O3750"/>
      <c r="S3750"/>
      <c r="T3750"/>
    </row>
    <row r="3751" spans="1:20" ht="13" x14ac:dyDescent="0.3">
      <c r="A3751" s="13">
        <v>7927</v>
      </c>
      <c r="B3751" s="13">
        <v>213981</v>
      </c>
      <c r="C3751" s="5">
        <v>1E-4</v>
      </c>
      <c r="D3751" s="14">
        <v>61384387</v>
      </c>
      <c r="E3751" s="14">
        <f t="shared" si="232"/>
        <v>6138.4387000000006</v>
      </c>
      <c r="F3751" s="15" t="s">
        <v>14</v>
      </c>
      <c r="G3751" s="15">
        <v>1</v>
      </c>
      <c r="H3751" s="16" t="s">
        <v>15</v>
      </c>
      <c r="I3751" s="15">
        <f t="shared" si="233"/>
        <v>1</v>
      </c>
      <c r="J3751" s="15" t="s">
        <v>16</v>
      </c>
      <c r="K3751" s="15"/>
      <c r="L3751" s="17" t="s">
        <v>16</v>
      </c>
      <c r="M3751" s="15">
        <f t="shared" si="234"/>
        <v>0</v>
      </c>
      <c r="N3751" s="27">
        <f t="shared" si="235"/>
        <v>1</v>
      </c>
      <c r="O3751"/>
      <c r="S3751"/>
      <c r="T3751"/>
    </row>
    <row r="3752" spans="1:20" ht="13" x14ac:dyDescent="0.3">
      <c r="A3752" s="13">
        <v>7927</v>
      </c>
      <c r="B3752" s="13">
        <v>213984</v>
      </c>
      <c r="C3752" s="5">
        <v>1E-4</v>
      </c>
      <c r="D3752" s="14">
        <v>50691375</v>
      </c>
      <c r="E3752" s="14">
        <f t="shared" si="232"/>
        <v>5069.1374999999998</v>
      </c>
      <c r="F3752" s="15" t="s">
        <v>14</v>
      </c>
      <c r="G3752" s="15">
        <v>1</v>
      </c>
      <c r="H3752" s="16" t="s">
        <v>35</v>
      </c>
      <c r="I3752" s="15">
        <f t="shared" si="233"/>
        <v>1</v>
      </c>
      <c r="J3752" s="15" t="s">
        <v>16</v>
      </c>
      <c r="K3752" s="15"/>
      <c r="L3752" s="17" t="s">
        <v>16</v>
      </c>
      <c r="M3752" s="15">
        <f t="shared" si="234"/>
        <v>0</v>
      </c>
      <c r="N3752" s="27">
        <f t="shared" si="235"/>
        <v>1</v>
      </c>
      <c r="O3752"/>
      <c r="S3752"/>
      <c r="T3752"/>
    </row>
    <row r="3753" spans="1:20" ht="13" x14ac:dyDescent="0.3">
      <c r="A3753" s="13">
        <v>7928</v>
      </c>
      <c r="B3753" s="13">
        <v>214007</v>
      </c>
      <c r="C3753" s="5">
        <v>1E-4</v>
      </c>
      <c r="D3753" s="14">
        <v>40143459</v>
      </c>
      <c r="E3753" s="14">
        <f t="shared" si="232"/>
        <v>4014.3459000000003</v>
      </c>
      <c r="F3753" s="15" t="s">
        <v>14</v>
      </c>
      <c r="G3753" s="15">
        <v>1</v>
      </c>
      <c r="H3753" s="16" t="s">
        <v>23</v>
      </c>
      <c r="I3753" s="15">
        <f t="shared" si="233"/>
        <v>1</v>
      </c>
      <c r="J3753" s="15" t="s">
        <v>16</v>
      </c>
      <c r="K3753" s="15"/>
      <c r="L3753" s="17" t="s">
        <v>16</v>
      </c>
      <c r="M3753" s="15">
        <f t="shared" si="234"/>
        <v>0</v>
      </c>
      <c r="N3753" s="27">
        <f t="shared" si="235"/>
        <v>1</v>
      </c>
      <c r="O3753"/>
      <c r="S3753"/>
      <c r="T3753"/>
    </row>
    <row r="3754" spans="1:20" ht="13" x14ac:dyDescent="0.3">
      <c r="A3754" s="13">
        <v>7929</v>
      </c>
      <c r="B3754" s="13">
        <v>214071</v>
      </c>
      <c r="C3754" s="5">
        <v>1E-4</v>
      </c>
      <c r="D3754" s="14">
        <v>85354875</v>
      </c>
      <c r="E3754" s="14">
        <f t="shared" si="232"/>
        <v>8535.4875000000011</v>
      </c>
      <c r="F3754" s="15" t="s">
        <v>14</v>
      </c>
      <c r="G3754" s="15">
        <v>1</v>
      </c>
      <c r="H3754" s="16" t="s">
        <v>20</v>
      </c>
      <c r="I3754" s="15">
        <f t="shared" si="233"/>
        <v>1</v>
      </c>
      <c r="J3754" s="15" t="s">
        <v>16</v>
      </c>
      <c r="K3754" s="15"/>
      <c r="L3754" s="17" t="s">
        <v>16</v>
      </c>
      <c r="M3754" s="15">
        <f t="shared" si="234"/>
        <v>0</v>
      </c>
      <c r="N3754" s="27">
        <f t="shared" si="235"/>
        <v>1</v>
      </c>
      <c r="O3754"/>
      <c r="S3754"/>
      <c r="T3754"/>
    </row>
    <row r="3755" spans="1:20" ht="13" x14ac:dyDescent="0.3">
      <c r="A3755" s="13">
        <v>7931</v>
      </c>
      <c r="B3755" s="13">
        <v>214111</v>
      </c>
      <c r="C3755" s="5">
        <v>1E-4</v>
      </c>
      <c r="D3755" s="14">
        <v>206025212</v>
      </c>
      <c r="E3755" s="14">
        <f t="shared" si="232"/>
        <v>20602.521199999999</v>
      </c>
      <c r="F3755" s="15" t="s">
        <v>14</v>
      </c>
      <c r="G3755" s="15">
        <v>3</v>
      </c>
      <c r="H3755" s="16" t="s">
        <v>23</v>
      </c>
      <c r="I3755" s="15">
        <f t="shared" si="233"/>
        <v>3</v>
      </c>
      <c r="J3755" s="15" t="s">
        <v>16</v>
      </c>
      <c r="K3755" s="15"/>
      <c r="L3755" s="17" t="s">
        <v>16</v>
      </c>
      <c r="M3755" s="15">
        <f t="shared" si="234"/>
        <v>0</v>
      </c>
      <c r="N3755" s="27">
        <f t="shared" si="235"/>
        <v>3</v>
      </c>
      <c r="O3755"/>
      <c r="S3755"/>
      <c r="T3755"/>
    </row>
    <row r="3756" spans="1:20" ht="13" x14ac:dyDescent="0.3">
      <c r="A3756" s="13">
        <v>7932</v>
      </c>
      <c r="B3756" s="13">
        <v>214149</v>
      </c>
      <c r="C3756" s="5">
        <v>1E-4</v>
      </c>
      <c r="D3756" s="14">
        <v>40704934</v>
      </c>
      <c r="E3756" s="14">
        <f t="shared" si="232"/>
        <v>4070.4934000000003</v>
      </c>
      <c r="F3756" s="15" t="s">
        <v>14</v>
      </c>
      <c r="G3756" s="15">
        <v>1</v>
      </c>
      <c r="H3756" s="16" t="s">
        <v>17</v>
      </c>
      <c r="I3756" s="15">
        <f t="shared" si="233"/>
        <v>1</v>
      </c>
      <c r="J3756" s="15" t="s">
        <v>16</v>
      </c>
      <c r="K3756" s="15"/>
      <c r="L3756" s="17" t="s">
        <v>16</v>
      </c>
      <c r="M3756" s="15">
        <f t="shared" si="234"/>
        <v>0</v>
      </c>
      <c r="N3756" s="27">
        <f t="shared" si="235"/>
        <v>1</v>
      </c>
      <c r="O3756"/>
      <c r="S3756"/>
      <c r="T3756"/>
    </row>
    <row r="3757" spans="1:20" ht="13" x14ac:dyDescent="0.3">
      <c r="A3757" s="13">
        <v>7934</v>
      </c>
      <c r="B3757" s="13">
        <v>214217</v>
      </c>
      <c r="C3757" s="5">
        <v>1E-4</v>
      </c>
      <c r="D3757" s="14">
        <v>52618153</v>
      </c>
      <c r="E3757" s="14">
        <f t="shared" si="232"/>
        <v>5261.8153000000002</v>
      </c>
      <c r="F3757" s="15" t="s">
        <v>14</v>
      </c>
      <c r="G3757" s="15">
        <v>1</v>
      </c>
      <c r="H3757" s="16" t="s">
        <v>19</v>
      </c>
      <c r="I3757" s="15">
        <f t="shared" si="233"/>
        <v>1</v>
      </c>
      <c r="J3757" s="15" t="s">
        <v>16</v>
      </c>
      <c r="K3757" s="15"/>
      <c r="L3757" s="17" t="s">
        <v>16</v>
      </c>
      <c r="M3757" s="15">
        <f t="shared" si="234"/>
        <v>0</v>
      </c>
      <c r="N3757" s="27">
        <f t="shared" si="235"/>
        <v>1</v>
      </c>
      <c r="O3757"/>
      <c r="S3757"/>
      <c r="T3757"/>
    </row>
    <row r="3758" spans="1:20" ht="13" x14ac:dyDescent="0.3">
      <c r="A3758" s="13">
        <v>7941</v>
      </c>
      <c r="B3758" s="13">
        <v>214372</v>
      </c>
      <c r="C3758" s="5">
        <v>1E-4</v>
      </c>
      <c r="D3758" s="14">
        <v>7755412</v>
      </c>
      <c r="E3758" s="14">
        <f t="shared" si="232"/>
        <v>775.5412</v>
      </c>
      <c r="F3758" s="15" t="s">
        <v>14</v>
      </c>
      <c r="G3758" s="15">
        <v>2</v>
      </c>
      <c r="H3758" s="16" t="s">
        <v>22</v>
      </c>
      <c r="I3758" s="15">
        <f t="shared" si="233"/>
        <v>2</v>
      </c>
      <c r="J3758" s="15" t="s">
        <v>16</v>
      </c>
      <c r="K3758" s="15"/>
      <c r="L3758" s="17" t="s">
        <v>16</v>
      </c>
      <c r="M3758" s="15">
        <f t="shared" si="234"/>
        <v>0</v>
      </c>
      <c r="N3758" s="27">
        <f t="shared" si="235"/>
        <v>2</v>
      </c>
      <c r="O3758"/>
      <c r="S3758"/>
      <c r="T3758"/>
    </row>
    <row r="3759" spans="1:20" ht="13" x14ac:dyDescent="0.3">
      <c r="A3759" s="13">
        <v>7942</v>
      </c>
      <c r="B3759" s="13">
        <v>214410</v>
      </c>
      <c r="C3759" s="5">
        <v>1E-4</v>
      </c>
      <c r="D3759" s="14">
        <v>4883405</v>
      </c>
      <c r="E3759" s="14">
        <f t="shared" si="232"/>
        <v>488.34050000000002</v>
      </c>
      <c r="F3759" s="15" t="s">
        <v>14</v>
      </c>
      <c r="G3759" s="15">
        <v>1</v>
      </c>
      <c r="H3759" s="16" t="s">
        <v>22</v>
      </c>
      <c r="I3759" s="15">
        <f t="shared" si="233"/>
        <v>1</v>
      </c>
      <c r="J3759" s="15" t="s">
        <v>16</v>
      </c>
      <c r="K3759" s="15"/>
      <c r="L3759" s="17" t="s">
        <v>16</v>
      </c>
      <c r="M3759" s="15">
        <f t="shared" si="234"/>
        <v>0</v>
      </c>
      <c r="N3759" s="27">
        <f t="shared" si="235"/>
        <v>1</v>
      </c>
      <c r="O3759"/>
      <c r="S3759"/>
      <c r="T3759"/>
    </row>
    <row r="3760" spans="1:20" ht="13" x14ac:dyDescent="0.3">
      <c r="A3760" s="13">
        <v>7946</v>
      </c>
      <c r="B3760" s="13">
        <v>214523</v>
      </c>
      <c r="C3760" s="5">
        <v>1E-4</v>
      </c>
      <c r="D3760" s="14">
        <v>222295037</v>
      </c>
      <c r="E3760" s="14">
        <f t="shared" si="232"/>
        <v>22229.503700000001</v>
      </c>
      <c r="F3760" s="15" t="s">
        <v>14</v>
      </c>
      <c r="G3760" s="15">
        <v>1</v>
      </c>
      <c r="H3760" s="16" t="s">
        <v>24</v>
      </c>
      <c r="I3760" s="15">
        <f t="shared" si="233"/>
        <v>1</v>
      </c>
      <c r="J3760" s="15" t="s">
        <v>16</v>
      </c>
      <c r="K3760" s="15"/>
      <c r="L3760" s="17" t="s">
        <v>16</v>
      </c>
      <c r="M3760" s="15">
        <f t="shared" si="234"/>
        <v>0</v>
      </c>
      <c r="N3760" s="27">
        <f t="shared" si="235"/>
        <v>1</v>
      </c>
      <c r="O3760"/>
      <c r="S3760"/>
      <c r="T3760"/>
    </row>
    <row r="3761" spans="1:20" ht="13" x14ac:dyDescent="0.3">
      <c r="A3761" s="13">
        <v>7948</v>
      </c>
      <c r="B3761" s="13">
        <v>214570</v>
      </c>
      <c r="C3761" s="5">
        <v>1E-4</v>
      </c>
      <c r="D3761" s="14">
        <v>1076619245</v>
      </c>
      <c r="E3761" s="14">
        <f t="shared" si="232"/>
        <v>107661.92450000001</v>
      </c>
      <c r="F3761" s="15" t="s">
        <v>14</v>
      </c>
      <c r="G3761" s="15">
        <v>2</v>
      </c>
      <c r="H3761" s="16" t="s">
        <v>32</v>
      </c>
      <c r="I3761" s="15">
        <f t="shared" si="233"/>
        <v>0</v>
      </c>
      <c r="J3761" s="15" t="s">
        <v>14</v>
      </c>
      <c r="K3761" s="15">
        <v>3</v>
      </c>
      <c r="L3761" s="17" t="s">
        <v>19</v>
      </c>
      <c r="M3761" s="15">
        <f t="shared" si="234"/>
        <v>3</v>
      </c>
      <c r="N3761" s="27">
        <f t="shared" si="235"/>
        <v>3</v>
      </c>
      <c r="O3761"/>
      <c r="S3761"/>
      <c r="T3761"/>
    </row>
    <row r="3762" spans="1:20" ht="13" x14ac:dyDescent="0.3">
      <c r="A3762" s="13">
        <v>7949</v>
      </c>
      <c r="B3762" s="13">
        <v>214584</v>
      </c>
      <c r="C3762" s="5">
        <v>1E-4</v>
      </c>
      <c r="D3762" s="14">
        <v>187613395</v>
      </c>
      <c r="E3762" s="14">
        <f t="shared" si="232"/>
        <v>18761.339500000002</v>
      </c>
      <c r="F3762" s="15" t="s">
        <v>14</v>
      </c>
      <c r="G3762" s="15">
        <v>1</v>
      </c>
      <c r="H3762" s="16" t="s">
        <v>15</v>
      </c>
      <c r="I3762" s="15">
        <f t="shared" si="233"/>
        <v>1</v>
      </c>
      <c r="J3762" s="15" t="s">
        <v>16</v>
      </c>
      <c r="K3762" s="15"/>
      <c r="L3762" s="17" t="s">
        <v>16</v>
      </c>
      <c r="M3762" s="15">
        <f t="shared" si="234"/>
        <v>0</v>
      </c>
      <c r="N3762" s="27">
        <f t="shared" si="235"/>
        <v>1</v>
      </c>
      <c r="O3762"/>
      <c r="S3762"/>
      <c r="T3762"/>
    </row>
    <row r="3763" spans="1:20" ht="13" x14ac:dyDescent="0.3">
      <c r="A3763" s="13">
        <v>7950</v>
      </c>
      <c r="B3763" s="13">
        <v>214607</v>
      </c>
      <c r="C3763" s="5">
        <v>1E-4</v>
      </c>
      <c r="D3763" s="14">
        <v>232143</v>
      </c>
      <c r="E3763" s="14">
        <f t="shared" si="232"/>
        <v>23.214300000000001</v>
      </c>
      <c r="F3763" s="15" t="s">
        <v>14</v>
      </c>
      <c r="G3763" s="15">
        <v>1</v>
      </c>
      <c r="H3763" s="16" t="s">
        <v>20</v>
      </c>
      <c r="I3763" s="15">
        <f t="shared" si="233"/>
        <v>1</v>
      </c>
      <c r="J3763" s="15" t="s">
        <v>16</v>
      </c>
      <c r="K3763" s="15"/>
      <c r="L3763" s="17" t="s">
        <v>16</v>
      </c>
      <c r="M3763" s="15">
        <f t="shared" si="234"/>
        <v>0</v>
      </c>
      <c r="N3763" s="27">
        <f t="shared" si="235"/>
        <v>1</v>
      </c>
      <c r="O3763"/>
      <c r="S3763"/>
      <c r="T3763"/>
    </row>
    <row r="3764" spans="1:20" ht="13" x14ac:dyDescent="0.3">
      <c r="A3764" s="13">
        <v>7950</v>
      </c>
      <c r="B3764" s="13">
        <v>214609</v>
      </c>
      <c r="C3764" s="5">
        <v>1E-4</v>
      </c>
      <c r="D3764" s="14">
        <v>70135752</v>
      </c>
      <c r="E3764" s="14">
        <f t="shared" si="232"/>
        <v>7013.5752000000002</v>
      </c>
      <c r="F3764" s="15" t="s">
        <v>14</v>
      </c>
      <c r="G3764" s="15">
        <v>1</v>
      </c>
      <c r="H3764" s="16" t="s">
        <v>18</v>
      </c>
      <c r="I3764" s="15">
        <f t="shared" si="233"/>
        <v>1</v>
      </c>
      <c r="J3764" s="15" t="s">
        <v>16</v>
      </c>
      <c r="K3764" s="15"/>
      <c r="L3764" s="17" t="s">
        <v>16</v>
      </c>
      <c r="M3764" s="15">
        <f t="shared" si="234"/>
        <v>0</v>
      </c>
      <c r="N3764" s="27">
        <f t="shared" si="235"/>
        <v>1</v>
      </c>
      <c r="O3764"/>
      <c r="S3764"/>
      <c r="T3764"/>
    </row>
    <row r="3765" spans="1:20" ht="13" x14ac:dyDescent="0.3">
      <c r="A3765" s="13">
        <v>7950</v>
      </c>
      <c r="B3765" s="13">
        <v>214614</v>
      </c>
      <c r="C3765" s="5">
        <v>1E-4</v>
      </c>
      <c r="D3765" s="14">
        <v>9759528</v>
      </c>
      <c r="E3765" s="14">
        <f t="shared" si="232"/>
        <v>975.95280000000002</v>
      </c>
      <c r="F3765" s="15" t="s">
        <v>14</v>
      </c>
      <c r="G3765" s="15">
        <v>1</v>
      </c>
      <c r="H3765" s="16" t="s">
        <v>15</v>
      </c>
      <c r="I3765" s="15">
        <f t="shared" si="233"/>
        <v>1</v>
      </c>
      <c r="J3765" s="15" t="s">
        <v>16</v>
      </c>
      <c r="K3765" s="15"/>
      <c r="L3765" s="17" t="s">
        <v>16</v>
      </c>
      <c r="M3765" s="15">
        <f t="shared" si="234"/>
        <v>0</v>
      </c>
      <c r="N3765" s="27">
        <f t="shared" si="235"/>
        <v>1</v>
      </c>
      <c r="O3765"/>
      <c r="S3765"/>
      <c r="T3765"/>
    </row>
    <row r="3766" spans="1:20" ht="13" x14ac:dyDescent="0.3">
      <c r="A3766" s="13">
        <v>7951</v>
      </c>
      <c r="B3766" s="13">
        <v>214637</v>
      </c>
      <c r="C3766" s="5">
        <v>1E-4</v>
      </c>
      <c r="D3766" s="14">
        <v>15467494</v>
      </c>
      <c r="E3766" s="14">
        <f t="shared" si="232"/>
        <v>1546.7494000000002</v>
      </c>
      <c r="F3766" s="15" t="s">
        <v>14</v>
      </c>
      <c r="G3766" s="15">
        <v>2</v>
      </c>
      <c r="H3766" s="16" t="s">
        <v>18</v>
      </c>
      <c r="I3766" s="15">
        <f t="shared" si="233"/>
        <v>2</v>
      </c>
      <c r="J3766" s="15" t="s">
        <v>16</v>
      </c>
      <c r="K3766" s="15"/>
      <c r="L3766" s="17" t="s">
        <v>16</v>
      </c>
      <c r="M3766" s="15">
        <f t="shared" si="234"/>
        <v>0</v>
      </c>
      <c r="N3766" s="27">
        <f t="shared" si="235"/>
        <v>2</v>
      </c>
      <c r="O3766"/>
      <c r="S3766"/>
      <c r="T3766"/>
    </row>
    <row r="3767" spans="1:20" ht="13" x14ac:dyDescent="0.3">
      <c r="A3767" s="13">
        <v>7952</v>
      </c>
      <c r="B3767" s="13">
        <v>214688</v>
      </c>
      <c r="C3767" s="5">
        <v>1E-4</v>
      </c>
      <c r="D3767" s="14">
        <v>15839107</v>
      </c>
      <c r="E3767" s="14">
        <f t="shared" si="232"/>
        <v>1583.9107000000001</v>
      </c>
      <c r="F3767" s="15" t="s">
        <v>14</v>
      </c>
      <c r="G3767" s="15">
        <v>1</v>
      </c>
      <c r="H3767" s="16" t="s">
        <v>18</v>
      </c>
      <c r="I3767" s="15">
        <f t="shared" si="233"/>
        <v>1</v>
      </c>
      <c r="J3767" s="15" t="s">
        <v>16</v>
      </c>
      <c r="K3767" s="15"/>
      <c r="L3767" s="17" t="s">
        <v>16</v>
      </c>
      <c r="M3767" s="15">
        <f t="shared" si="234"/>
        <v>0</v>
      </c>
      <c r="N3767" s="27">
        <f t="shared" si="235"/>
        <v>1</v>
      </c>
      <c r="O3767"/>
      <c r="S3767"/>
      <c r="T3767"/>
    </row>
    <row r="3768" spans="1:20" ht="13" x14ac:dyDescent="0.3">
      <c r="A3768" s="13">
        <v>7952</v>
      </c>
      <c r="B3768" s="13">
        <v>214690</v>
      </c>
      <c r="C3768" s="5">
        <v>1E-4</v>
      </c>
      <c r="D3768" s="14">
        <v>75129076</v>
      </c>
      <c r="E3768" s="14">
        <f t="shared" si="232"/>
        <v>7512.9076000000005</v>
      </c>
      <c r="F3768" s="15" t="s">
        <v>14</v>
      </c>
      <c r="G3768" s="15">
        <v>1</v>
      </c>
      <c r="H3768" s="16" t="s">
        <v>20</v>
      </c>
      <c r="I3768" s="15">
        <f t="shared" si="233"/>
        <v>1</v>
      </c>
      <c r="J3768" s="15" t="s">
        <v>16</v>
      </c>
      <c r="K3768" s="15"/>
      <c r="L3768" s="17" t="s">
        <v>16</v>
      </c>
      <c r="M3768" s="15">
        <f t="shared" si="234"/>
        <v>0</v>
      </c>
      <c r="N3768" s="27">
        <f t="shared" si="235"/>
        <v>1</v>
      </c>
      <c r="O3768"/>
      <c r="S3768"/>
      <c r="T3768"/>
    </row>
    <row r="3769" spans="1:20" ht="13" x14ac:dyDescent="0.3">
      <c r="A3769" s="13">
        <v>7953</v>
      </c>
      <c r="B3769" s="13">
        <v>214705</v>
      </c>
      <c r="C3769" s="5">
        <v>1E-4</v>
      </c>
      <c r="D3769" s="14">
        <v>336288900</v>
      </c>
      <c r="E3769" s="14">
        <f t="shared" si="232"/>
        <v>33628.89</v>
      </c>
      <c r="F3769" s="15" t="s">
        <v>14</v>
      </c>
      <c r="G3769" s="15">
        <v>3</v>
      </c>
      <c r="H3769" s="16" t="s">
        <v>23</v>
      </c>
      <c r="I3769" s="15">
        <f t="shared" si="233"/>
        <v>3</v>
      </c>
      <c r="J3769" s="15" t="s">
        <v>16</v>
      </c>
      <c r="K3769" s="15"/>
      <c r="L3769" s="17" t="s">
        <v>16</v>
      </c>
      <c r="M3769" s="15">
        <f t="shared" si="234"/>
        <v>0</v>
      </c>
      <c r="N3769" s="27">
        <f t="shared" si="235"/>
        <v>3</v>
      </c>
      <c r="O3769"/>
      <c r="S3769"/>
      <c r="T3769"/>
    </row>
    <row r="3770" spans="1:20" ht="13" x14ac:dyDescent="0.3">
      <c r="A3770" s="13">
        <v>7955</v>
      </c>
      <c r="B3770" s="13">
        <v>214769</v>
      </c>
      <c r="C3770" s="5">
        <v>1E-4</v>
      </c>
      <c r="D3770" s="14">
        <v>583127520</v>
      </c>
      <c r="E3770" s="14">
        <f t="shared" si="232"/>
        <v>58312.752</v>
      </c>
      <c r="F3770" s="15" t="s">
        <v>14</v>
      </c>
      <c r="G3770" s="15">
        <v>3</v>
      </c>
      <c r="H3770" s="16" t="s">
        <v>22</v>
      </c>
      <c r="I3770" s="15">
        <f t="shared" si="233"/>
        <v>3</v>
      </c>
      <c r="J3770" s="15" t="s">
        <v>16</v>
      </c>
      <c r="K3770" s="15"/>
      <c r="L3770" s="17" t="s">
        <v>16</v>
      </c>
      <c r="M3770" s="15">
        <f t="shared" si="234"/>
        <v>0</v>
      </c>
      <c r="N3770" s="27">
        <f t="shared" si="235"/>
        <v>3</v>
      </c>
      <c r="O3770"/>
      <c r="S3770"/>
      <c r="T3770"/>
    </row>
    <row r="3771" spans="1:20" ht="13" x14ac:dyDescent="0.3">
      <c r="A3771" s="13">
        <v>7956</v>
      </c>
      <c r="B3771" s="13">
        <v>214796</v>
      </c>
      <c r="C3771" s="5">
        <v>1E-4</v>
      </c>
      <c r="D3771" s="14">
        <v>407792796</v>
      </c>
      <c r="E3771" s="14">
        <f t="shared" si="232"/>
        <v>40779.279600000002</v>
      </c>
      <c r="F3771" s="15" t="s">
        <v>14</v>
      </c>
      <c r="G3771" s="15">
        <v>2</v>
      </c>
      <c r="H3771" s="16" t="s">
        <v>19</v>
      </c>
      <c r="I3771" s="15">
        <f t="shared" si="233"/>
        <v>2</v>
      </c>
      <c r="J3771" s="15" t="s">
        <v>16</v>
      </c>
      <c r="K3771" s="15"/>
      <c r="L3771" s="17" t="s">
        <v>16</v>
      </c>
      <c r="M3771" s="15">
        <f t="shared" si="234"/>
        <v>0</v>
      </c>
      <c r="N3771" s="27">
        <f t="shared" si="235"/>
        <v>2</v>
      </c>
      <c r="O3771"/>
      <c r="S3771"/>
      <c r="T3771"/>
    </row>
    <row r="3772" spans="1:20" ht="13" x14ac:dyDescent="0.3">
      <c r="A3772" s="13">
        <v>7958</v>
      </c>
      <c r="B3772" s="13">
        <v>214858</v>
      </c>
      <c r="C3772" s="5">
        <v>1E-4</v>
      </c>
      <c r="D3772" s="14">
        <v>304888208</v>
      </c>
      <c r="E3772" s="14">
        <f t="shared" si="232"/>
        <v>30488.820800000001</v>
      </c>
      <c r="F3772" s="15" t="s">
        <v>14</v>
      </c>
      <c r="G3772" s="15">
        <v>2</v>
      </c>
      <c r="H3772" s="16" t="s">
        <v>18</v>
      </c>
      <c r="I3772" s="15">
        <f t="shared" si="233"/>
        <v>2</v>
      </c>
      <c r="J3772" s="15" t="s">
        <v>16</v>
      </c>
      <c r="K3772" s="15"/>
      <c r="L3772" s="17" t="s">
        <v>16</v>
      </c>
      <c r="M3772" s="15">
        <f t="shared" si="234"/>
        <v>0</v>
      </c>
      <c r="N3772" s="27">
        <f t="shared" si="235"/>
        <v>2</v>
      </c>
      <c r="O3772"/>
      <c r="S3772"/>
      <c r="T3772"/>
    </row>
    <row r="3773" spans="1:20" ht="13" x14ac:dyDescent="0.3">
      <c r="A3773" s="13">
        <v>7959</v>
      </c>
      <c r="B3773" s="13">
        <v>214877</v>
      </c>
      <c r="C3773" s="5">
        <v>1E-4</v>
      </c>
      <c r="D3773" s="14">
        <v>10612931019</v>
      </c>
      <c r="E3773" s="14">
        <f t="shared" si="232"/>
        <v>1061293.1019000001</v>
      </c>
      <c r="F3773" s="15" t="s">
        <v>14</v>
      </c>
      <c r="G3773" s="15">
        <v>4</v>
      </c>
      <c r="H3773" s="16" t="s">
        <v>19</v>
      </c>
      <c r="I3773" s="15">
        <f t="shared" si="233"/>
        <v>4</v>
      </c>
      <c r="J3773" s="15" t="s">
        <v>16</v>
      </c>
      <c r="K3773" s="15"/>
      <c r="L3773" s="17" t="s">
        <v>16</v>
      </c>
      <c r="M3773" s="15">
        <f t="shared" si="234"/>
        <v>0</v>
      </c>
      <c r="N3773" s="27">
        <f t="shared" si="235"/>
        <v>4</v>
      </c>
      <c r="O3773"/>
      <c r="S3773"/>
      <c r="T3773"/>
    </row>
    <row r="3774" spans="1:20" ht="13" x14ac:dyDescent="0.3">
      <c r="A3774" s="13">
        <v>7960</v>
      </c>
      <c r="B3774" s="13">
        <v>214906</v>
      </c>
      <c r="C3774" s="5">
        <v>1E-4</v>
      </c>
      <c r="D3774" s="14">
        <v>606446258</v>
      </c>
      <c r="E3774" s="14">
        <f t="shared" si="232"/>
        <v>60644.625800000002</v>
      </c>
      <c r="F3774" s="15" t="s">
        <v>14</v>
      </c>
      <c r="G3774" s="15">
        <v>4</v>
      </c>
      <c r="H3774" s="16" t="s">
        <v>20</v>
      </c>
      <c r="I3774" s="15">
        <f t="shared" si="233"/>
        <v>4</v>
      </c>
      <c r="J3774" s="15" t="s">
        <v>16</v>
      </c>
      <c r="K3774" s="15"/>
      <c r="L3774" s="17" t="s">
        <v>16</v>
      </c>
      <c r="M3774" s="15">
        <f t="shared" si="234"/>
        <v>0</v>
      </c>
      <c r="N3774" s="27">
        <f t="shared" si="235"/>
        <v>4</v>
      </c>
      <c r="O3774"/>
      <c r="S3774"/>
      <c r="T3774"/>
    </row>
    <row r="3775" spans="1:20" ht="13" x14ac:dyDescent="0.3">
      <c r="A3775" s="13">
        <v>7962</v>
      </c>
      <c r="B3775" s="13">
        <v>214955</v>
      </c>
      <c r="C3775" s="5">
        <v>1E-4</v>
      </c>
      <c r="D3775" s="14">
        <v>221696335</v>
      </c>
      <c r="E3775" s="14">
        <f t="shared" si="232"/>
        <v>22169.6335</v>
      </c>
      <c r="F3775" s="15" t="s">
        <v>14</v>
      </c>
      <c r="G3775" s="15">
        <v>1</v>
      </c>
      <c r="H3775" s="16" t="s">
        <v>19</v>
      </c>
      <c r="I3775" s="15">
        <f t="shared" si="233"/>
        <v>1</v>
      </c>
      <c r="J3775" s="15" t="s">
        <v>16</v>
      </c>
      <c r="K3775" s="15"/>
      <c r="L3775" s="17" t="s">
        <v>16</v>
      </c>
      <c r="M3775" s="15">
        <f t="shared" si="234"/>
        <v>0</v>
      </c>
      <c r="N3775" s="27">
        <f t="shared" si="235"/>
        <v>1</v>
      </c>
      <c r="O3775"/>
      <c r="S3775"/>
      <c r="T3775"/>
    </row>
    <row r="3776" spans="1:20" ht="13" x14ac:dyDescent="0.3">
      <c r="A3776" s="13">
        <v>7963</v>
      </c>
      <c r="B3776" s="13">
        <v>214995</v>
      </c>
      <c r="C3776" s="5">
        <v>1E-4</v>
      </c>
      <c r="D3776" s="14">
        <v>1505498</v>
      </c>
      <c r="E3776" s="14">
        <f t="shared" si="232"/>
        <v>150.5498</v>
      </c>
      <c r="F3776" s="15" t="s">
        <v>14</v>
      </c>
      <c r="G3776" s="15">
        <v>1</v>
      </c>
      <c r="H3776" s="16" t="s">
        <v>22</v>
      </c>
      <c r="I3776" s="15">
        <f t="shared" si="233"/>
        <v>1</v>
      </c>
      <c r="J3776" s="15" t="s">
        <v>16</v>
      </c>
      <c r="K3776" s="15"/>
      <c r="L3776" s="17" t="s">
        <v>16</v>
      </c>
      <c r="M3776" s="15">
        <f t="shared" si="234"/>
        <v>0</v>
      </c>
      <c r="N3776" s="27">
        <f t="shared" si="235"/>
        <v>1</v>
      </c>
      <c r="O3776"/>
      <c r="S3776"/>
      <c r="T3776"/>
    </row>
    <row r="3777" spans="1:20" ht="13" x14ac:dyDescent="0.3">
      <c r="A3777" s="13">
        <v>7966</v>
      </c>
      <c r="B3777" s="13">
        <v>215072</v>
      </c>
      <c r="C3777" s="5">
        <v>1E-4</v>
      </c>
      <c r="D3777" s="14">
        <v>19089658</v>
      </c>
      <c r="E3777" s="14">
        <f t="shared" si="232"/>
        <v>1908.9658000000002</v>
      </c>
      <c r="F3777" s="15" t="s">
        <v>14</v>
      </c>
      <c r="G3777" s="15">
        <v>3</v>
      </c>
      <c r="H3777" s="16" t="s">
        <v>22</v>
      </c>
      <c r="I3777" s="15">
        <f t="shared" si="233"/>
        <v>3</v>
      </c>
      <c r="J3777" s="15" t="s">
        <v>16</v>
      </c>
      <c r="K3777" s="15"/>
      <c r="L3777" s="17" t="s">
        <v>16</v>
      </c>
      <c r="M3777" s="15">
        <f t="shared" si="234"/>
        <v>0</v>
      </c>
      <c r="N3777" s="27">
        <f t="shared" si="235"/>
        <v>3</v>
      </c>
      <c r="O3777"/>
      <c r="S3777"/>
      <c r="T3777"/>
    </row>
    <row r="3778" spans="1:20" ht="13" x14ac:dyDescent="0.3">
      <c r="A3778" s="13">
        <v>7966</v>
      </c>
      <c r="B3778" s="13">
        <v>215073</v>
      </c>
      <c r="C3778" s="5">
        <v>1E-4</v>
      </c>
      <c r="D3778" s="14">
        <v>869822026</v>
      </c>
      <c r="E3778" s="14">
        <f t="shared" si="232"/>
        <v>86982.202600000004</v>
      </c>
      <c r="F3778" s="15" t="s">
        <v>14</v>
      </c>
      <c r="G3778" s="15">
        <v>2</v>
      </c>
      <c r="H3778" s="16" t="s">
        <v>19</v>
      </c>
      <c r="I3778" s="15">
        <f t="shared" si="233"/>
        <v>2</v>
      </c>
      <c r="J3778" s="15" t="s">
        <v>16</v>
      </c>
      <c r="K3778" s="15"/>
      <c r="L3778" s="17" t="s">
        <v>16</v>
      </c>
      <c r="M3778" s="15">
        <f t="shared" si="234"/>
        <v>0</v>
      </c>
      <c r="N3778" s="27">
        <f t="shared" si="235"/>
        <v>2</v>
      </c>
      <c r="O3778"/>
      <c r="S3778"/>
      <c r="T3778"/>
    </row>
    <row r="3779" spans="1:20" ht="13" x14ac:dyDescent="0.3">
      <c r="A3779" s="13">
        <v>7968</v>
      </c>
      <c r="B3779" s="13">
        <v>215113</v>
      </c>
      <c r="C3779" s="5">
        <v>1E-4</v>
      </c>
      <c r="D3779" s="14">
        <v>124200525</v>
      </c>
      <c r="E3779" s="14">
        <f t="shared" si="232"/>
        <v>12420.0525</v>
      </c>
      <c r="F3779" s="15" t="s">
        <v>14</v>
      </c>
      <c r="G3779" s="15">
        <v>1</v>
      </c>
      <c r="H3779" s="16" t="s">
        <v>19</v>
      </c>
      <c r="I3779" s="15">
        <f t="shared" si="233"/>
        <v>1</v>
      </c>
      <c r="J3779" s="15" t="s">
        <v>16</v>
      </c>
      <c r="K3779" s="15"/>
      <c r="L3779" s="17" t="s">
        <v>16</v>
      </c>
      <c r="M3779" s="15">
        <f t="shared" si="234"/>
        <v>0</v>
      </c>
      <c r="N3779" s="27">
        <f t="shared" si="235"/>
        <v>1</v>
      </c>
      <c r="O3779"/>
      <c r="S3779"/>
      <c r="T3779"/>
    </row>
    <row r="3780" spans="1:20" ht="13" x14ac:dyDescent="0.3">
      <c r="A3780" s="13">
        <v>7968</v>
      </c>
      <c r="B3780" s="13">
        <v>215126</v>
      </c>
      <c r="C3780" s="5">
        <v>1E-4</v>
      </c>
      <c r="D3780" s="14">
        <v>56492212</v>
      </c>
      <c r="E3780" s="14">
        <f t="shared" si="232"/>
        <v>5649.2212</v>
      </c>
      <c r="F3780" s="15" t="s">
        <v>14</v>
      </c>
      <c r="G3780" s="15">
        <v>1</v>
      </c>
      <c r="H3780" s="16" t="s">
        <v>15</v>
      </c>
      <c r="I3780" s="15">
        <f t="shared" si="233"/>
        <v>1</v>
      </c>
      <c r="J3780" s="15" t="s">
        <v>16</v>
      </c>
      <c r="K3780" s="15"/>
      <c r="L3780" s="17" t="s">
        <v>16</v>
      </c>
      <c r="M3780" s="15">
        <f t="shared" si="234"/>
        <v>0</v>
      </c>
      <c r="N3780" s="27">
        <f t="shared" si="235"/>
        <v>1</v>
      </c>
      <c r="O3780"/>
      <c r="S3780"/>
      <c r="T3780"/>
    </row>
    <row r="3781" spans="1:20" ht="13" x14ac:dyDescent="0.3">
      <c r="A3781" s="13">
        <v>7975</v>
      </c>
      <c r="B3781" s="13">
        <v>215301</v>
      </c>
      <c r="C3781" s="5">
        <v>1E-4</v>
      </c>
      <c r="D3781" s="14">
        <v>1291120</v>
      </c>
      <c r="E3781" s="14">
        <f t="shared" si="232"/>
        <v>129.11199999999999</v>
      </c>
      <c r="F3781" s="15" t="s">
        <v>14</v>
      </c>
      <c r="G3781" s="15">
        <v>1</v>
      </c>
      <c r="H3781" s="16" t="s">
        <v>22</v>
      </c>
      <c r="I3781" s="15">
        <f t="shared" si="233"/>
        <v>1</v>
      </c>
      <c r="J3781" s="15" t="s">
        <v>16</v>
      </c>
      <c r="K3781" s="15"/>
      <c r="L3781" s="17" t="s">
        <v>16</v>
      </c>
      <c r="M3781" s="15">
        <f t="shared" si="234"/>
        <v>0</v>
      </c>
      <c r="N3781" s="27">
        <f t="shared" si="235"/>
        <v>1</v>
      </c>
      <c r="O3781"/>
      <c r="S3781"/>
      <c r="T3781"/>
    </row>
    <row r="3782" spans="1:20" ht="13" x14ac:dyDescent="0.3">
      <c r="A3782" s="13">
        <v>7977</v>
      </c>
      <c r="B3782" s="13">
        <v>215352</v>
      </c>
      <c r="C3782" s="5">
        <v>1E-4</v>
      </c>
      <c r="D3782" s="14">
        <v>11821765143</v>
      </c>
      <c r="E3782" s="14">
        <f t="shared" si="232"/>
        <v>1182176.5143000002</v>
      </c>
      <c r="F3782" s="15" t="s">
        <v>14</v>
      </c>
      <c r="G3782" s="15">
        <v>5</v>
      </c>
      <c r="H3782" s="16" t="s">
        <v>15</v>
      </c>
      <c r="I3782" s="15">
        <f t="shared" si="233"/>
        <v>5</v>
      </c>
      <c r="J3782" s="15" t="s">
        <v>16</v>
      </c>
      <c r="K3782" s="15"/>
      <c r="L3782" s="17" t="s">
        <v>16</v>
      </c>
      <c r="M3782" s="15">
        <f t="shared" si="234"/>
        <v>0</v>
      </c>
      <c r="N3782" s="27">
        <f t="shared" si="235"/>
        <v>5</v>
      </c>
      <c r="O3782"/>
      <c r="S3782"/>
      <c r="T3782"/>
    </row>
    <row r="3783" spans="1:20" ht="13" x14ac:dyDescent="0.3">
      <c r="A3783" s="13">
        <v>7977</v>
      </c>
      <c r="B3783" s="13">
        <v>215370</v>
      </c>
      <c r="C3783" s="5">
        <v>1E-4</v>
      </c>
      <c r="D3783" s="14">
        <v>160098017</v>
      </c>
      <c r="E3783" s="14">
        <f t="shared" si="232"/>
        <v>16009.8017</v>
      </c>
      <c r="F3783" s="15" t="s">
        <v>14</v>
      </c>
      <c r="G3783" s="15">
        <v>2</v>
      </c>
      <c r="H3783" s="16" t="s">
        <v>20</v>
      </c>
      <c r="I3783" s="15">
        <f t="shared" si="233"/>
        <v>2</v>
      </c>
      <c r="J3783" s="15" t="s">
        <v>16</v>
      </c>
      <c r="K3783" s="15"/>
      <c r="L3783" s="17" t="s">
        <v>16</v>
      </c>
      <c r="M3783" s="15">
        <f t="shared" si="234"/>
        <v>0</v>
      </c>
      <c r="N3783" s="27">
        <f t="shared" si="235"/>
        <v>2</v>
      </c>
      <c r="O3783"/>
      <c r="S3783"/>
      <c r="T3783"/>
    </row>
    <row r="3784" spans="1:20" ht="13" x14ac:dyDescent="0.3">
      <c r="A3784" s="13">
        <v>7979</v>
      </c>
      <c r="B3784" s="13">
        <v>215405</v>
      </c>
      <c r="C3784" s="5">
        <v>1E-4</v>
      </c>
      <c r="D3784" s="14">
        <v>5695901</v>
      </c>
      <c r="E3784" s="14">
        <f t="shared" ref="E3784:E3847" si="236">C3784*D3784</f>
        <v>569.59010000000001</v>
      </c>
      <c r="F3784" s="15" t="s">
        <v>14</v>
      </c>
      <c r="G3784" s="15">
        <v>1</v>
      </c>
      <c r="H3784" s="16" t="s">
        <v>20</v>
      </c>
      <c r="I3784" s="15">
        <f t="shared" ref="I3784:I3847" si="237">IF(LEFT(H3784,5)="US TX",G3784,0)</f>
        <v>1</v>
      </c>
      <c r="J3784" s="15" t="s">
        <v>16</v>
      </c>
      <c r="K3784" s="15"/>
      <c r="L3784" s="17" t="s">
        <v>16</v>
      </c>
      <c r="M3784" s="15">
        <f t="shared" ref="M3784:M3847" si="238">IF(I3784=0,IF(LEFT(L3784,5)="US TX",K3784,0),0)</f>
        <v>0</v>
      </c>
      <c r="N3784" s="27">
        <f t="shared" ref="N3784:N3847" si="239">MAX(I3784,M3784)</f>
        <v>1</v>
      </c>
      <c r="O3784"/>
      <c r="S3784"/>
      <c r="T3784"/>
    </row>
    <row r="3785" spans="1:20" ht="13" x14ac:dyDescent="0.3">
      <c r="A3785" s="13">
        <v>7981</v>
      </c>
      <c r="B3785" s="13">
        <v>215463</v>
      </c>
      <c r="C3785" s="5">
        <v>1E-4</v>
      </c>
      <c r="D3785" s="14">
        <v>17153475</v>
      </c>
      <c r="E3785" s="14">
        <f t="shared" si="236"/>
        <v>1715.3475000000001</v>
      </c>
      <c r="F3785" s="15" t="s">
        <v>14</v>
      </c>
      <c r="G3785" s="15">
        <v>2</v>
      </c>
      <c r="H3785" s="16" t="s">
        <v>24</v>
      </c>
      <c r="I3785" s="15">
        <f t="shared" si="237"/>
        <v>2</v>
      </c>
      <c r="J3785" s="15" t="s">
        <v>16</v>
      </c>
      <c r="K3785" s="15"/>
      <c r="L3785" s="17" t="s">
        <v>16</v>
      </c>
      <c r="M3785" s="15">
        <f t="shared" si="238"/>
        <v>0</v>
      </c>
      <c r="N3785" s="27">
        <f t="shared" si="239"/>
        <v>2</v>
      </c>
      <c r="O3785"/>
      <c r="S3785"/>
      <c r="T3785"/>
    </row>
    <row r="3786" spans="1:20" ht="13" x14ac:dyDescent="0.3">
      <c r="A3786" s="13">
        <v>7983</v>
      </c>
      <c r="B3786" s="13">
        <v>215518</v>
      </c>
      <c r="C3786" s="5">
        <v>1E-4</v>
      </c>
      <c r="D3786" s="14">
        <v>413002115</v>
      </c>
      <c r="E3786" s="14">
        <f t="shared" si="236"/>
        <v>41300.211500000005</v>
      </c>
      <c r="F3786" s="15" t="s">
        <v>14</v>
      </c>
      <c r="G3786" s="15">
        <v>3</v>
      </c>
      <c r="H3786" s="16" t="s">
        <v>18</v>
      </c>
      <c r="I3786" s="15">
        <f t="shared" si="237"/>
        <v>3</v>
      </c>
      <c r="J3786" s="15" t="s">
        <v>16</v>
      </c>
      <c r="K3786" s="15"/>
      <c r="L3786" s="17" t="s">
        <v>16</v>
      </c>
      <c r="M3786" s="15">
        <f t="shared" si="238"/>
        <v>0</v>
      </c>
      <c r="N3786" s="27">
        <f t="shared" si="239"/>
        <v>3</v>
      </c>
      <c r="O3786"/>
      <c r="S3786"/>
      <c r="T3786"/>
    </row>
    <row r="3787" spans="1:20" ht="13" x14ac:dyDescent="0.3">
      <c r="A3787" s="13">
        <v>7983</v>
      </c>
      <c r="B3787" s="13">
        <v>215523</v>
      </c>
      <c r="C3787" s="5">
        <v>1E-4</v>
      </c>
      <c r="D3787" s="14">
        <v>36312174</v>
      </c>
      <c r="E3787" s="14">
        <f t="shared" si="236"/>
        <v>3631.2174</v>
      </c>
      <c r="F3787" s="15" t="s">
        <v>14</v>
      </c>
      <c r="G3787" s="15">
        <v>1</v>
      </c>
      <c r="H3787" s="16" t="s">
        <v>24</v>
      </c>
      <c r="I3787" s="15">
        <f t="shared" si="237"/>
        <v>1</v>
      </c>
      <c r="J3787" s="15" t="s">
        <v>16</v>
      </c>
      <c r="K3787" s="15"/>
      <c r="L3787" s="17" t="s">
        <v>16</v>
      </c>
      <c r="M3787" s="15">
        <f t="shared" si="238"/>
        <v>0</v>
      </c>
      <c r="N3787" s="27">
        <f t="shared" si="239"/>
        <v>1</v>
      </c>
      <c r="O3787"/>
      <c r="S3787"/>
      <c r="T3787"/>
    </row>
    <row r="3788" spans="1:20" ht="13" x14ac:dyDescent="0.3">
      <c r="A3788" s="13">
        <v>7985</v>
      </c>
      <c r="B3788" s="13">
        <v>215569</v>
      </c>
      <c r="C3788" s="5">
        <v>1E-4</v>
      </c>
      <c r="D3788" s="14">
        <v>282285718</v>
      </c>
      <c r="E3788" s="14">
        <f t="shared" si="236"/>
        <v>28228.571800000002</v>
      </c>
      <c r="F3788" s="15" t="s">
        <v>14</v>
      </c>
      <c r="G3788" s="15">
        <v>2</v>
      </c>
      <c r="H3788" s="16" t="s">
        <v>26</v>
      </c>
      <c r="I3788" s="15">
        <f t="shared" si="237"/>
        <v>2</v>
      </c>
      <c r="J3788" s="15" t="s">
        <v>16</v>
      </c>
      <c r="K3788" s="15"/>
      <c r="L3788" s="17" t="s">
        <v>16</v>
      </c>
      <c r="M3788" s="15">
        <f t="shared" si="238"/>
        <v>0</v>
      </c>
      <c r="N3788" s="27">
        <f t="shared" si="239"/>
        <v>2</v>
      </c>
      <c r="O3788"/>
      <c r="S3788"/>
      <c r="T3788"/>
    </row>
    <row r="3789" spans="1:20" ht="13" x14ac:dyDescent="0.3">
      <c r="A3789" s="13">
        <v>7987</v>
      </c>
      <c r="B3789" s="13">
        <v>215642</v>
      </c>
      <c r="C3789" s="5">
        <v>1E-4</v>
      </c>
      <c r="D3789" s="14">
        <v>1356400288</v>
      </c>
      <c r="E3789" s="14">
        <f t="shared" si="236"/>
        <v>135640.0288</v>
      </c>
      <c r="F3789" s="15" t="s">
        <v>14</v>
      </c>
      <c r="G3789" s="15">
        <v>3</v>
      </c>
      <c r="H3789" s="16" t="s">
        <v>17</v>
      </c>
      <c r="I3789" s="15">
        <f t="shared" si="237"/>
        <v>3</v>
      </c>
      <c r="J3789" s="15" t="s">
        <v>16</v>
      </c>
      <c r="K3789" s="15"/>
      <c r="L3789" s="17" t="s">
        <v>16</v>
      </c>
      <c r="M3789" s="15">
        <f t="shared" si="238"/>
        <v>0</v>
      </c>
      <c r="N3789" s="27">
        <f t="shared" si="239"/>
        <v>3</v>
      </c>
      <c r="O3789"/>
      <c r="S3789"/>
      <c r="T3789"/>
    </row>
    <row r="3790" spans="1:20" ht="13" x14ac:dyDescent="0.3">
      <c r="A3790" s="13">
        <v>7987</v>
      </c>
      <c r="B3790" s="13">
        <v>215646</v>
      </c>
      <c r="C3790" s="5">
        <v>1E-4</v>
      </c>
      <c r="D3790" s="14">
        <v>91238711</v>
      </c>
      <c r="E3790" s="14">
        <f t="shared" si="236"/>
        <v>9123.8711000000003</v>
      </c>
      <c r="F3790" s="15" t="s">
        <v>14</v>
      </c>
      <c r="G3790" s="15">
        <v>1</v>
      </c>
      <c r="H3790" s="16" t="s">
        <v>20</v>
      </c>
      <c r="I3790" s="15">
        <f t="shared" si="237"/>
        <v>1</v>
      </c>
      <c r="J3790" s="15" t="s">
        <v>16</v>
      </c>
      <c r="K3790" s="15"/>
      <c r="L3790" s="17" t="s">
        <v>16</v>
      </c>
      <c r="M3790" s="15">
        <f t="shared" si="238"/>
        <v>0</v>
      </c>
      <c r="N3790" s="27">
        <f t="shared" si="239"/>
        <v>1</v>
      </c>
      <c r="O3790"/>
      <c r="S3790"/>
      <c r="T3790"/>
    </row>
    <row r="3791" spans="1:20" ht="13" x14ac:dyDescent="0.3">
      <c r="A3791" s="13">
        <v>7988</v>
      </c>
      <c r="B3791" s="13">
        <v>215668</v>
      </c>
      <c r="C3791" s="5">
        <v>1E-4</v>
      </c>
      <c r="D3791" s="14">
        <v>276133515</v>
      </c>
      <c r="E3791" s="14">
        <f t="shared" si="236"/>
        <v>27613.351500000001</v>
      </c>
      <c r="F3791" s="15" t="s">
        <v>14</v>
      </c>
      <c r="G3791" s="15">
        <v>3</v>
      </c>
      <c r="H3791" s="16" t="s">
        <v>19</v>
      </c>
      <c r="I3791" s="15">
        <f t="shared" si="237"/>
        <v>3</v>
      </c>
      <c r="J3791" s="15" t="s">
        <v>16</v>
      </c>
      <c r="K3791" s="15"/>
      <c r="L3791" s="17" t="s">
        <v>16</v>
      </c>
      <c r="M3791" s="15">
        <f t="shared" si="238"/>
        <v>0</v>
      </c>
      <c r="N3791" s="27">
        <f t="shared" si="239"/>
        <v>3</v>
      </c>
      <c r="O3791"/>
      <c r="S3791"/>
      <c r="T3791"/>
    </row>
    <row r="3792" spans="1:20" ht="13" x14ac:dyDescent="0.3">
      <c r="A3792" s="13">
        <v>7989</v>
      </c>
      <c r="B3792" s="13">
        <v>215698</v>
      </c>
      <c r="C3792" s="5">
        <v>1E-4</v>
      </c>
      <c r="D3792" s="14">
        <v>146076948</v>
      </c>
      <c r="E3792" s="14">
        <f t="shared" si="236"/>
        <v>14607.694800000001</v>
      </c>
      <c r="F3792" s="15" t="s">
        <v>14</v>
      </c>
      <c r="G3792" s="15">
        <v>2</v>
      </c>
      <c r="H3792" s="16" t="s">
        <v>20</v>
      </c>
      <c r="I3792" s="15">
        <f t="shared" si="237"/>
        <v>2</v>
      </c>
      <c r="J3792" s="15" t="s">
        <v>16</v>
      </c>
      <c r="K3792" s="15"/>
      <c r="L3792" s="17" t="s">
        <v>16</v>
      </c>
      <c r="M3792" s="15">
        <f t="shared" si="238"/>
        <v>0</v>
      </c>
      <c r="N3792" s="27">
        <f t="shared" si="239"/>
        <v>2</v>
      </c>
      <c r="O3792"/>
      <c r="S3792"/>
      <c r="T3792"/>
    </row>
    <row r="3793" spans="1:20" ht="13" x14ac:dyDescent="0.3">
      <c r="A3793" s="13">
        <v>7991</v>
      </c>
      <c r="B3793" s="13">
        <v>215758</v>
      </c>
      <c r="C3793" s="5">
        <v>1E-4</v>
      </c>
      <c r="D3793" s="14">
        <v>659081914</v>
      </c>
      <c r="E3793" s="14">
        <f t="shared" si="236"/>
        <v>65908.191399999996</v>
      </c>
      <c r="F3793" s="15" t="s">
        <v>14</v>
      </c>
      <c r="G3793" s="15">
        <v>2</v>
      </c>
      <c r="H3793" s="16" t="s">
        <v>19</v>
      </c>
      <c r="I3793" s="15">
        <f t="shared" si="237"/>
        <v>2</v>
      </c>
      <c r="J3793" s="15" t="s">
        <v>16</v>
      </c>
      <c r="K3793" s="15"/>
      <c r="L3793" s="17" t="s">
        <v>16</v>
      </c>
      <c r="M3793" s="15">
        <f t="shared" si="238"/>
        <v>0</v>
      </c>
      <c r="N3793" s="27">
        <f t="shared" si="239"/>
        <v>2</v>
      </c>
      <c r="O3793"/>
      <c r="S3793"/>
      <c r="T3793"/>
    </row>
    <row r="3794" spans="1:20" ht="13" x14ac:dyDescent="0.3">
      <c r="A3794" s="13">
        <v>7996</v>
      </c>
      <c r="B3794" s="13">
        <v>215883</v>
      </c>
      <c r="C3794" s="5">
        <v>1E-4</v>
      </c>
      <c r="D3794" s="14">
        <v>4722071</v>
      </c>
      <c r="E3794" s="14">
        <f t="shared" si="236"/>
        <v>472.20710000000003</v>
      </c>
      <c r="F3794" s="15" t="s">
        <v>14</v>
      </c>
      <c r="G3794" s="15">
        <v>1</v>
      </c>
      <c r="H3794" s="16" t="s">
        <v>20</v>
      </c>
      <c r="I3794" s="15">
        <f t="shared" si="237"/>
        <v>1</v>
      </c>
      <c r="J3794" s="15" t="s">
        <v>16</v>
      </c>
      <c r="K3794" s="15"/>
      <c r="L3794" s="17" t="s">
        <v>16</v>
      </c>
      <c r="M3794" s="15">
        <f t="shared" si="238"/>
        <v>0</v>
      </c>
      <c r="N3794" s="27">
        <f t="shared" si="239"/>
        <v>1</v>
      </c>
      <c r="O3794"/>
      <c r="S3794"/>
      <c r="T3794"/>
    </row>
    <row r="3795" spans="1:20" ht="13" x14ac:dyDescent="0.3">
      <c r="A3795" s="13">
        <v>7998</v>
      </c>
      <c r="B3795" s="13">
        <v>215937</v>
      </c>
      <c r="C3795" s="5">
        <v>1E-4</v>
      </c>
      <c r="D3795" s="14">
        <v>126770457</v>
      </c>
      <c r="E3795" s="14">
        <f t="shared" si="236"/>
        <v>12677.045700000001</v>
      </c>
      <c r="F3795" s="15" t="s">
        <v>14</v>
      </c>
      <c r="G3795" s="15">
        <v>1</v>
      </c>
      <c r="H3795" s="16" t="s">
        <v>19</v>
      </c>
      <c r="I3795" s="15">
        <f t="shared" si="237"/>
        <v>1</v>
      </c>
      <c r="J3795" s="15" t="s">
        <v>16</v>
      </c>
      <c r="K3795" s="15"/>
      <c r="L3795" s="17" t="s">
        <v>16</v>
      </c>
      <c r="M3795" s="15">
        <f t="shared" si="238"/>
        <v>0</v>
      </c>
      <c r="N3795" s="27">
        <f t="shared" si="239"/>
        <v>1</v>
      </c>
      <c r="O3795"/>
      <c r="S3795"/>
      <c r="T3795"/>
    </row>
    <row r="3796" spans="1:20" ht="13" x14ac:dyDescent="0.3">
      <c r="A3796" s="13">
        <v>8007</v>
      </c>
      <c r="B3796" s="13">
        <v>216181</v>
      </c>
      <c r="C3796" s="5">
        <v>1E-4</v>
      </c>
      <c r="D3796" s="14">
        <v>26730560</v>
      </c>
      <c r="E3796" s="14">
        <f t="shared" si="236"/>
        <v>2673.056</v>
      </c>
      <c r="F3796" s="15" t="s">
        <v>14</v>
      </c>
      <c r="G3796" s="15">
        <v>1</v>
      </c>
      <c r="H3796" s="16" t="s">
        <v>23</v>
      </c>
      <c r="I3796" s="15">
        <f t="shared" si="237"/>
        <v>1</v>
      </c>
      <c r="J3796" s="15" t="s">
        <v>16</v>
      </c>
      <c r="K3796" s="15"/>
      <c r="L3796" s="17" t="s">
        <v>16</v>
      </c>
      <c r="M3796" s="15">
        <f t="shared" si="238"/>
        <v>0</v>
      </c>
      <c r="N3796" s="27">
        <f t="shared" si="239"/>
        <v>1</v>
      </c>
      <c r="O3796"/>
      <c r="S3796"/>
      <c r="T3796"/>
    </row>
    <row r="3797" spans="1:20" ht="13" x14ac:dyDescent="0.3">
      <c r="A3797" s="13">
        <v>8007</v>
      </c>
      <c r="B3797" s="13">
        <v>216188</v>
      </c>
      <c r="C3797" s="5">
        <v>1E-4</v>
      </c>
      <c r="D3797" s="14">
        <v>21858332</v>
      </c>
      <c r="E3797" s="14">
        <f t="shared" si="236"/>
        <v>2185.8332</v>
      </c>
      <c r="F3797" s="15" t="s">
        <v>14</v>
      </c>
      <c r="G3797" s="15">
        <v>3</v>
      </c>
      <c r="H3797" s="16" t="s">
        <v>22</v>
      </c>
      <c r="I3797" s="15">
        <f t="shared" si="237"/>
        <v>3</v>
      </c>
      <c r="J3797" s="15" t="s">
        <v>16</v>
      </c>
      <c r="K3797" s="15"/>
      <c r="L3797" s="17" t="s">
        <v>16</v>
      </c>
      <c r="M3797" s="15">
        <f t="shared" si="238"/>
        <v>0</v>
      </c>
      <c r="N3797" s="27">
        <f t="shared" si="239"/>
        <v>3</v>
      </c>
      <c r="O3797"/>
      <c r="S3797"/>
      <c r="T3797"/>
    </row>
    <row r="3798" spans="1:20" ht="13" x14ac:dyDescent="0.3">
      <c r="A3798" s="13">
        <v>8008</v>
      </c>
      <c r="B3798" s="13">
        <v>216205</v>
      </c>
      <c r="C3798" s="5">
        <v>1E-4</v>
      </c>
      <c r="D3798" s="14">
        <v>38792057</v>
      </c>
      <c r="E3798" s="14">
        <f t="shared" si="236"/>
        <v>3879.2057</v>
      </c>
      <c r="F3798" s="15" t="s">
        <v>14</v>
      </c>
      <c r="G3798" s="15">
        <v>1</v>
      </c>
      <c r="H3798" s="16" t="s">
        <v>19</v>
      </c>
      <c r="I3798" s="15">
        <f t="shared" si="237"/>
        <v>1</v>
      </c>
      <c r="J3798" s="15" t="s">
        <v>16</v>
      </c>
      <c r="K3798" s="15"/>
      <c r="L3798" s="17" t="s">
        <v>16</v>
      </c>
      <c r="M3798" s="15">
        <f t="shared" si="238"/>
        <v>0</v>
      </c>
      <c r="N3798" s="27">
        <f t="shared" si="239"/>
        <v>1</v>
      </c>
      <c r="O3798"/>
      <c r="S3798"/>
      <c r="T3798"/>
    </row>
    <row r="3799" spans="1:20" ht="13" x14ac:dyDescent="0.3">
      <c r="A3799" s="13">
        <v>8011</v>
      </c>
      <c r="B3799" s="13">
        <v>216273</v>
      </c>
      <c r="C3799" s="5">
        <v>1E-4</v>
      </c>
      <c r="D3799" s="14">
        <v>14969040</v>
      </c>
      <c r="E3799" s="14">
        <f t="shared" si="236"/>
        <v>1496.904</v>
      </c>
      <c r="F3799" s="15" t="s">
        <v>14</v>
      </c>
      <c r="G3799" s="15">
        <v>3</v>
      </c>
      <c r="H3799" s="16" t="s">
        <v>22</v>
      </c>
      <c r="I3799" s="15">
        <f t="shared" si="237"/>
        <v>3</v>
      </c>
      <c r="J3799" s="15" t="s">
        <v>16</v>
      </c>
      <c r="K3799" s="15"/>
      <c r="L3799" s="17" t="s">
        <v>16</v>
      </c>
      <c r="M3799" s="15">
        <f t="shared" si="238"/>
        <v>0</v>
      </c>
      <c r="N3799" s="27">
        <f t="shared" si="239"/>
        <v>3</v>
      </c>
      <c r="O3799"/>
      <c r="S3799"/>
      <c r="T3799"/>
    </row>
    <row r="3800" spans="1:20" ht="13" x14ac:dyDescent="0.3">
      <c r="A3800" s="13">
        <v>8013</v>
      </c>
      <c r="B3800" s="13">
        <v>216337</v>
      </c>
      <c r="C3800" s="5">
        <v>1E-4</v>
      </c>
      <c r="D3800" s="14">
        <v>1018257861</v>
      </c>
      <c r="E3800" s="14">
        <f t="shared" si="236"/>
        <v>101825.78610000001</v>
      </c>
      <c r="F3800" s="15" t="s">
        <v>14</v>
      </c>
      <c r="G3800" s="15">
        <v>2</v>
      </c>
      <c r="H3800" s="16" t="s">
        <v>19</v>
      </c>
      <c r="I3800" s="15">
        <f t="shared" si="237"/>
        <v>2</v>
      </c>
      <c r="J3800" s="15" t="s">
        <v>16</v>
      </c>
      <c r="K3800" s="15"/>
      <c r="L3800" s="17" t="s">
        <v>16</v>
      </c>
      <c r="M3800" s="15">
        <f t="shared" si="238"/>
        <v>0</v>
      </c>
      <c r="N3800" s="27">
        <f t="shared" si="239"/>
        <v>2</v>
      </c>
      <c r="O3800"/>
      <c r="S3800"/>
      <c r="T3800"/>
    </row>
    <row r="3801" spans="1:20" ht="13" x14ac:dyDescent="0.3">
      <c r="A3801" s="13">
        <v>8015</v>
      </c>
      <c r="B3801" s="13">
        <v>216407</v>
      </c>
      <c r="C3801" s="5">
        <v>1E-4</v>
      </c>
      <c r="D3801" s="14">
        <v>216905401</v>
      </c>
      <c r="E3801" s="14">
        <f t="shared" si="236"/>
        <v>21690.540100000002</v>
      </c>
      <c r="F3801" s="15" t="s">
        <v>14</v>
      </c>
      <c r="G3801" s="15">
        <v>4</v>
      </c>
      <c r="H3801" s="16" t="s">
        <v>22</v>
      </c>
      <c r="I3801" s="15">
        <f t="shared" si="237"/>
        <v>4</v>
      </c>
      <c r="J3801" s="15" t="s">
        <v>16</v>
      </c>
      <c r="K3801" s="15"/>
      <c r="L3801" s="17" t="s">
        <v>16</v>
      </c>
      <c r="M3801" s="15">
        <f t="shared" si="238"/>
        <v>0</v>
      </c>
      <c r="N3801" s="27">
        <f t="shared" si="239"/>
        <v>4</v>
      </c>
      <c r="O3801"/>
      <c r="S3801"/>
      <c r="T3801"/>
    </row>
    <row r="3802" spans="1:20" ht="13" x14ac:dyDescent="0.3">
      <c r="A3802" s="13">
        <v>8027</v>
      </c>
      <c r="B3802" s="13">
        <v>216697</v>
      </c>
      <c r="C3802" s="5">
        <v>1E-4</v>
      </c>
      <c r="D3802" s="14">
        <v>171019591</v>
      </c>
      <c r="E3802" s="14">
        <f t="shared" si="236"/>
        <v>17101.9591</v>
      </c>
      <c r="F3802" s="15" t="s">
        <v>14</v>
      </c>
      <c r="G3802" s="15">
        <v>2</v>
      </c>
      <c r="H3802" s="16" t="s">
        <v>26</v>
      </c>
      <c r="I3802" s="15">
        <f t="shared" si="237"/>
        <v>2</v>
      </c>
      <c r="J3802" s="15" t="s">
        <v>16</v>
      </c>
      <c r="K3802" s="15"/>
      <c r="L3802" s="17" t="s">
        <v>16</v>
      </c>
      <c r="M3802" s="15">
        <f t="shared" si="238"/>
        <v>0</v>
      </c>
      <c r="N3802" s="27">
        <f t="shared" si="239"/>
        <v>2</v>
      </c>
      <c r="O3802"/>
      <c r="S3802"/>
      <c r="T3802"/>
    </row>
    <row r="3803" spans="1:20" ht="13" x14ac:dyDescent="0.3">
      <c r="A3803" s="13">
        <v>8027</v>
      </c>
      <c r="B3803" s="13">
        <v>216698</v>
      </c>
      <c r="C3803" s="5">
        <v>1E-4</v>
      </c>
      <c r="D3803" s="14">
        <v>188758737</v>
      </c>
      <c r="E3803" s="14">
        <f t="shared" si="236"/>
        <v>18875.8737</v>
      </c>
      <c r="F3803" s="15" t="s">
        <v>14</v>
      </c>
      <c r="G3803" s="15">
        <v>2</v>
      </c>
      <c r="H3803" s="16" t="s">
        <v>26</v>
      </c>
      <c r="I3803" s="15">
        <f t="shared" si="237"/>
        <v>2</v>
      </c>
      <c r="J3803" s="15" t="s">
        <v>16</v>
      </c>
      <c r="K3803" s="15"/>
      <c r="L3803" s="17" t="s">
        <v>16</v>
      </c>
      <c r="M3803" s="15">
        <f t="shared" si="238"/>
        <v>0</v>
      </c>
      <c r="N3803" s="27">
        <f t="shared" si="239"/>
        <v>2</v>
      </c>
      <c r="O3803"/>
      <c r="S3803"/>
      <c r="T3803"/>
    </row>
    <row r="3804" spans="1:20" ht="13" x14ac:dyDescent="0.3">
      <c r="A3804" s="13">
        <v>8027</v>
      </c>
      <c r="B3804" s="13">
        <v>216712</v>
      </c>
      <c r="C3804" s="5">
        <v>1E-4</v>
      </c>
      <c r="D3804" s="14">
        <v>2079420</v>
      </c>
      <c r="E3804" s="14">
        <f t="shared" si="236"/>
        <v>207.94200000000001</v>
      </c>
      <c r="F3804" s="15" t="s">
        <v>14</v>
      </c>
      <c r="G3804" s="15">
        <v>1</v>
      </c>
      <c r="H3804" s="16" t="s">
        <v>20</v>
      </c>
      <c r="I3804" s="15">
        <f t="shared" si="237"/>
        <v>1</v>
      </c>
      <c r="J3804" s="15" t="s">
        <v>16</v>
      </c>
      <c r="K3804" s="15"/>
      <c r="L3804" s="17" t="s">
        <v>16</v>
      </c>
      <c r="M3804" s="15">
        <f t="shared" si="238"/>
        <v>0</v>
      </c>
      <c r="N3804" s="27">
        <f t="shared" si="239"/>
        <v>1</v>
      </c>
      <c r="O3804"/>
      <c r="S3804"/>
      <c r="T3804"/>
    </row>
    <row r="3805" spans="1:20" ht="13" x14ac:dyDescent="0.3">
      <c r="A3805" s="13">
        <v>8027</v>
      </c>
      <c r="B3805" s="13">
        <v>216713</v>
      </c>
      <c r="C3805" s="5">
        <v>1E-4</v>
      </c>
      <c r="D3805" s="14">
        <v>1026545741</v>
      </c>
      <c r="E3805" s="14">
        <f t="shared" si="236"/>
        <v>102654.5741</v>
      </c>
      <c r="F3805" s="15" t="s">
        <v>14</v>
      </c>
      <c r="G3805" s="15">
        <v>3</v>
      </c>
      <c r="H3805" s="16" t="s">
        <v>23</v>
      </c>
      <c r="I3805" s="15">
        <f t="shared" si="237"/>
        <v>3</v>
      </c>
      <c r="J3805" s="15" t="s">
        <v>16</v>
      </c>
      <c r="K3805" s="15"/>
      <c r="L3805" s="17" t="s">
        <v>16</v>
      </c>
      <c r="M3805" s="15">
        <f t="shared" si="238"/>
        <v>0</v>
      </c>
      <c r="N3805" s="27">
        <f t="shared" si="239"/>
        <v>3</v>
      </c>
      <c r="O3805"/>
      <c r="S3805"/>
      <c r="T3805"/>
    </row>
    <row r="3806" spans="1:20" ht="13" x14ac:dyDescent="0.3">
      <c r="A3806" s="13">
        <v>8029</v>
      </c>
      <c r="B3806" s="13">
        <v>216760</v>
      </c>
      <c r="C3806" s="5">
        <v>1E-4</v>
      </c>
      <c r="D3806" s="14">
        <v>667840497</v>
      </c>
      <c r="E3806" s="14">
        <f t="shared" si="236"/>
        <v>66784.049700000003</v>
      </c>
      <c r="F3806" s="15" t="s">
        <v>14</v>
      </c>
      <c r="G3806" s="15">
        <v>3</v>
      </c>
      <c r="H3806" s="16" t="s">
        <v>26</v>
      </c>
      <c r="I3806" s="15">
        <f t="shared" si="237"/>
        <v>3</v>
      </c>
      <c r="J3806" s="15" t="s">
        <v>16</v>
      </c>
      <c r="K3806" s="15"/>
      <c r="L3806" s="17" t="s">
        <v>16</v>
      </c>
      <c r="M3806" s="15">
        <f t="shared" si="238"/>
        <v>0</v>
      </c>
      <c r="N3806" s="27">
        <f t="shared" si="239"/>
        <v>3</v>
      </c>
      <c r="O3806"/>
      <c r="S3806"/>
      <c r="T3806"/>
    </row>
    <row r="3807" spans="1:20" ht="13" x14ac:dyDescent="0.3">
      <c r="A3807" s="13">
        <v>8030</v>
      </c>
      <c r="B3807" s="13">
        <v>216798</v>
      </c>
      <c r="C3807" s="5">
        <v>1E-4</v>
      </c>
      <c r="D3807" s="14">
        <v>1729540</v>
      </c>
      <c r="E3807" s="14">
        <f t="shared" si="236"/>
        <v>172.95400000000001</v>
      </c>
      <c r="F3807" s="15" t="s">
        <v>14</v>
      </c>
      <c r="G3807" s="15">
        <v>2</v>
      </c>
      <c r="H3807" s="16" t="s">
        <v>22</v>
      </c>
      <c r="I3807" s="15">
        <f t="shared" si="237"/>
        <v>2</v>
      </c>
      <c r="J3807" s="15" t="s">
        <v>16</v>
      </c>
      <c r="K3807" s="15"/>
      <c r="L3807" s="17" t="s">
        <v>16</v>
      </c>
      <c r="M3807" s="15">
        <f t="shared" si="238"/>
        <v>0</v>
      </c>
      <c r="N3807" s="27">
        <f t="shared" si="239"/>
        <v>2</v>
      </c>
      <c r="O3807"/>
      <c r="S3807"/>
      <c r="T3807"/>
    </row>
    <row r="3808" spans="1:20" ht="13" x14ac:dyDescent="0.3">
      <c r="A3808" s="13">
        <v>8033</v>
      </c>
      <c r="B3808" s="13">
        <v>216851</v>
      </c>
      <c r="C3808" s="5">
        <v>1E-4</v>
      </c>
      <c r="D3808" s="14">
        <v>7168726</v>
      </c>
      <c r="E3808" s="14">
        <f t="shared" si="236"/>
        <v>716.87260000000003</v>
      </c>
      <c r="F3808" s="15" t="s">
        <v>14</v>
      </c>
      <c r="G3808" s="15">
        <v>1</v>
      </c>
      <c r="H3808" s="16" t="s">
        <v>38</v>
      </c>
      <c r="I3808" s="15">
        <f t="shared" si="237"/>
        <v>0</v>
      </c>
      <c r="J3808" s="15" t="s">
        <v>14</v>
      </c>
      <c r="K3808" s="15">
        <v>3</v>
      </c>
      <c r="L3808" s="17" t="s">
        <v>21</v>
      </c>
      <c r="M3808" s="15">
        <f t="shared" si="238"/>
        <v>0</v>
      </c>
      <c r="N3808" s="27">
        <f t="shared" si="239"/>
        <v>0</v>
      </c>
      <c r="O3808"/>
      <c r="S3808"/>
      <c r="T3808"/>
    </row>
    <row r="3809" spans="1:20" ht="13" x14ac:dyDescent="0.3">
      <c r="A3809" s="13">
        <v>8036</v>
      </c>
      <c r="B3809" s="13">
        <v>216927</v>
      </c>
      <c r="C3809" s="5">
        <v>1E-4</v>
      </c>
      <c r="D3809" s="14">
        <v>22431054</v>
      </c>
      <c r="E3809" s="14">
        <f t="shared" si="236"/>
        <v>2243.1053999999999</v>
      </c>
      <c r="F3809" s="15" t="s">
        <v>14</v>
      </c>
      <c r="G3809" s="15">
        <v>1</v>
      </c>
      <c r="H3809" s="16" t="s">
        <v>19</v>
      </c>
      <c r="I3809" s="15">
        <f t="shared" si="237"/>
        <v>1</v>
      </c>
      <c r="J3809" s="15" t="s">
        <v>16</v>
      </c>
      <c r="K3809" s="15"/>
      <c r="L3809" s="17" t="s">
        <v>16</v>
      </c>
      <c r="M3809" s="15">
        <f t="shared" si="238"/>
        <v>0</v>
      </c>
      <c r="N3809" s="27">
        <f t="shared" si="239"/>
        <v>1</v>
      </c>
      <c r="O3809"/>
      <c r="S3809"/>
      <c r="T3809"/>
    </row>
    <row r="3810" spans="1:20" ht="13" x14ac:dyDescent="0.3">
      <c r="A3810" s="13">
        <v>8039</v>
      </c>
      <c r="B3810" s="13">
        <v>216983</v>
      </c>
      <c r="C3810" s="5">
        <v>1E-4</v>
      </c>
      <c r="D3810" s="14">
        <v>730432528</v>
      </c>
      <c r="E3810" s="14">
        <f t="shared" si="236"/>
        <v>73043.252800000002</v>
      </c>
      <c r="F3810" s="15" t="s">
        <v>14</v>
      </c>
      <c r="G3810" s="15">
        <v>2</v>
      </c>
      <c r="H3810" s="16" t="s">
        <v>19</v>
      </c>
      <c r="I3810" s="15">
        <f t="shared" si="237"/>
        <v>2</v>
      </c>
      <c r="J3810" s="15" t="s">
        <v>16</v>
      </c>
      <c r="K3810" s="15"/>
      <c r="L3810" s="17" t="s">
        <v>16</v>
      </c>
      <c r="M3810" s="15">
        <f t="shared" si="238"/>
        <v>0</v>
      </c>
      <c r="N3810" s="27">
        <f t="shared" si="239"/>
        <v>2</v>
      </c>
      <c r="O3810"/>
      <c r="S3810"/>
      <c r="T3810"/>
    </row>
    <row r="3811" spans="1:20" ht="13" x14ac:dyDescent="0.3">
      <c r="A3811" s="13">
        <v>8040</v>
      </c>
      <c r="B3811" s="13">
        <v>217008</v>
      </c>
      <c r="C3811" s="5">
        <v>1E-4</v>
      </c>
      <c r="D3811" s="14">
        <v>12652285</v>
      </c>
      <c r="E3811" s="14">
        <f t="shared" si="236"/>
        <v>1265.2285000000002</v>
      </c>
      <c r="F3811" s="15" t="s">
        <v>14</v>
      </c>
      <c r="G3811" s="15">
        <v>1</v>
      </c>
      <c r="H3811" s="16" t="s">
        <v>22</v>
      </c>
      <c r="I3811" s="15">
        <f t="shared" si="237"/>
        <v>1</v>
      </c>
      <c r="J3811" s="15" t="s">
        <v>16</v>
      </c>
      <c r="K3811" s="15"/>
      <c r="L3811" s="17" t="s">
        <v>16</v>
      </c>
      <c r="M3811" s="15">
        <f t="shared" si="238"/>
        <v>0</v>
      </c>
      <c r="N3811" s="27">
        <f t="shared" si="239"/>
        <v>1</v>
      </c>
      <c r="O3811"/>
      <c r="S3811"/>
      <c r="T3811"/>
    </row>
    <row r="3812" spans="1:20" ht="13" x14ac:dyDescent="0.3">
      <c r="A3812" s="13">
        <v>8044</v>
      </c>
      <c r="B3812" s="13">
        <v>217094</v>
      </c>
      <c r="C3812" s="5">
        <v>1E-4</v>
      </c>
      <c r="D3812" s="14">
        <v>4319226</v>
      </c>
      <c r="E3812" s="14">
        <f t="shared" si="236"/>
        <v>431.92260000000005</v>
      </c>
      <c r="F3812" s="15" t="s">
        <v>14</v>
      </c>
      <c r="G3812" s="15">
        <v>1</v>
      </c>
      <c r="H3812" s="16" t="s">
        <v>19</v>
      </c>
      <c r="I3812" s="15">
        <f t="shared" si="237"/>
        <v>1</v>
      </c>
      <c r="J3812" s="15" t="s">
        <v>16</v>
      </c>
      <c r="K3812" s="15"/>
      <c r="L3812" s="17" t="s">
        <v>16</v>
      </c>
      <c r="M3812" s="15">
        <f t="shared" si="238"/>
        <v>0</v>
      </c>
      <c r="N3812" s="27">
        <f t="shared" si="239"/>
        <v>1</v>
      </c>
      <c r="O3812"/>
      <c r="S3812"/>
      <c r="T3812"/>
    </row>
    <row r="3813" spans="1:20" ht="13" x14ac:dyDescent="0.3">
      <c r="A3813" s="13">
        <v>8044</v>
      </c>
      <c r="B3813" s="13">
        <v>217103</v>
      </c>
      <c r="C3813" s="5">
        <v>1E-4</v>
      </c>
      <c r="D3813" s="14">
        <v>92895939</v>
      </c>
      <c r="E3813" s="14">
        <f t="shared" si="236"/>
        <v>9289.5938999999998</v>
      </c>
      <c r="F3813" s="15" t="s">
        <v>14</v>
      </c>
      <c r="G3813" s="15">
        <v>2</v>
      </c>
      <c r="H3813" s="16" t="s">
        <v>18</v>
      </c>
      <c r="I3813" s="15">
        <f t="shared" si="237"/>
        <v>2</v>
      </c>
      <c r="J3813" s="15" t="s">
        <v>16</v>
      </c>
      <c r="K3813" s="15"/>
      <c r="L3813" s="17" t="s">
        <v>16</v>
      </c>
      <c r="M3813" s="15">
        <f t="shared" si="238"/>
        <v>0</v>
      </c>
      <c r="N3813" s="27">
        <f t="shared" si="239"/>
        <v>2</v>
      </c>
      <c r="O3813"/>
      <c r="S3813"/>
      <c r="T3813"/>
    </row>
    <row r="3814" spans="1:20" ht="13" x14ac:dyDescent="0.3">
      <c r="A3814" s="13">
        <v>8050</v>
      </c>
      <c r="B3814" s="13">
        <v>217242</v>
      </c>
      <c r="C3814" s="5">
        <v>1E-4</v>
      </c>
      <c r="D3814" s="14">
        <v>140414996</v>
      </c>
      <c r="E3814" s="14">
        <f t="shared" si="236"/>
        <v>14041.499600000001</v>
      </c>
      <c r="F3814" s="15" t="s">
        <v>14</v>
      </c>
      <c r="G3814" s="15">
        <v>1</v>
      </c>
      <c r="H3814" s="16" t="s">
        <v>17</v>
      </c>
      <c r="I3814" s="15">
        <f t="shared" si="237"/>
        <v>1</v>
      </c>
      <c r="J3814" s="15" t="s">
        <v>16</v>
      </c>
      <c r="K3814" s="15"/>
      <c r="L3814" s="17" t="s">
        <v>16</v>
      </c>
      <c r="M3814" s="15">
        <f t="shared" si="238"/>
        <v>0</v>
      </c>
      <c r="N3814" s="27">
        <f t="shared" si="239"/>
        <v>1</v>
      </c>
      <c r="O3814"/>
      <c r="S3814"/>
      <c r="T3814"/>
    </row>
    <row r="3815" spans="1:20" ht="13" x14ac:dyDescent="0.3">
      <c r="A3815" s="13">
        <v>8051</v>
      </c>
      <c r="B3815" s="13">
        <v>217269</v>
      </c>
      <c r="C3815" s="5">
        <v>1E-4</v>
      </c>
      <c r="D3815" s="14">
        <v>82889564</v>
      </c>
      <c r="E3815" s="14">
        <f t="shared" si="236"/>
        <v>8288.9564000000009</v>
      </c>
      <c r="F3815" s="15" t="s">
        <v>14</v>
      </c>
      <c r="G3815" s="15">
        <v>1</v>
      </c>
      <c r="H3815" s="16" t="s">
        <v>26</v>
      </c>
      <c r="I3815" s="15">
        <f t="shared" si="237"/>
        <v>1</v>
      </c>
      <c r="J3815" s="15" t="s">
        <v>16</v>
      </c>
      <c r="K3815" s="15"/>
      <c r="L3815" s="17" t="s">
        <v>16</v>
      </c>
      <c r="M3815" s="15">
        <f t="shared" si="238"/>
        <v>0</v>
      </c>
      <c r="N3815" s="27">
        <f t="shared" si="239"/>
        <v>1</v>
      </c>
      <c r="O3815"/>
      <c r="S3815"/>
      <c r="T3815"/>
    </row>
    <row r="3816" spans="1:20" ht="13" x14ac:dyDescent="0.3">
      <c r="A3816" s="13">
        <v>8052</v>
      </c>
      <c r="B3816" s="13">
        <v>217313</v>
      </c>
      <c r="C3816" s="5">
        <v>1E-4</v>
      </c>
      <c r="D3816" s="14">
        <v>1249019170</v>
      </c>
      <c r="E3816" s="14">
        <f t="shared" si="236"/>
        <v>124901.917</v>
      </c>
      <c r="F3816" s="15" t="s">
        <v>14</v>
      </c>
      <c r="G3816" s="15">
        <v>3</v>
      </c>
      <c r="H3816" s="16" t="s">
        <v>15</v>
      </c>
      <c r="I3816" s="15">
        <f t="shared" si="237"/>
        <v>3</v>
      </c>
      <c r="J3816" s="15" t="s">
        <v>16</v>
      </c>
      <c r="K3816" s="15"/>
      <c r="L3816" s="17" t="s">
        <v>16</v>
      </c>
      <c r="M3816" s="15">
        <f t="shared" si="238"/>
        <v>0</v>
      </c>
      <c r="N3816" s="27">
        <f t="shared" si="239"/>
        <v>3</v>
      </c>
      <c r="O3816"/>
      <c r="S3816"/>
      <c r="T3816"/>
    </row>
    <row r="3817" spans="1:20" ht="13" x14ac:dyDescent="0.3">
      <c r="A3817" s="13">
        <v>8055</v>
      </c>
      <c r="B3817" s="13">
        <v>217377</v>
      </c>
      <c r="C3817" s="5">
        <v>1E-4</v>
      </c>
      <c r="D3817" s="14">
        <v>464729686</v>
      </c>
      <c r="E3817" s="14">
        <f t="shared" si="236"/>
        <v>46472.9686</v>
      </c>
      <c r="F3817" s="15" t="s">
        <v>14</v>
      </c>
      <c r="G3817" s="15">
        <v>3</v>
      </c>
      <c r="H3817" s="16" t="s">
        <v>26</v>
      </c>
      <c r="I3817" s="15">
        <f t="shared" si="237"/>
        <v>3</v>
      </c>
      <c r="J3817" s="15" t="s">
        <v>16</v>
      </c>
      <c r="K3817" s="15"/>
      <c r="L3817" s="17" t="s">
        <v>16</v>
      </c>
      <c r="M3817" s="15">
        <f t="shared" si="238"/>
        <v>0</v>
      </c>
      <c r="N3817" s="27">
        <f t="shared" si="239"/>
        <v>3</v>
      </c>
      <c r="O3817"/>
      <c r="S3817"/>
      <c r="T3817"/>
    </row>
    <row r="3818" spans="1:20" ht="13" x14ac:dyDescent="0.3">
      <c r="A3818" s="13">
        <v>8056</v>
      </c>
      <c r="B3818" s="13">
        <v>217401</v>
      </c>
      <c r="C3818" s="5">
        <v>1E-4</v>
      </c>
      <c r="D3818" s="14">
        <v>14960197</v>
      </c>
      <c r="E3818" s="14">
        <f t="shared" si="236"/>
        <v>1496.0197000000001</v>
      </c>
      <c r="F3818" s="15" t="s">
        <v>14</v>
      </c>
      <c r="G3818" s="15">
        <v>1</v>
      </c>
      <c r="H3818" s="16" t="s">
        <v>17</v>
      </c>
      <c r="I3818" s="15">
        <f t="shared" si="237"/>
        <v>1</v>
      </c>
      <c r="J3818" s="15" t="s">
        <v>16</v>
      </c>
      <c r="K3818" s="15"/>
      <c r="L3818" s="17" t="s">
        <v>16</v>
      </c>
      <c r="M3818" s="15">
        <f t="shared" si="238"/>
        <v>0</v>
      </c>
      <c r="N3818" s="27">
        <f t="shared" si="239"/>
        <v>1</v>
      </c>
      <c r="O3818"/>
      <c r="S3818"/>
      <c r="T3818"/>
    </row>
    <row r="3819" spans="1:20" ht="13" x14ac:dyDescent="0.3">
      <c r="A3819" s="13">
        <v>8058</v>
      </c>
      <c r="B3819" s="13">
        <v>217452</v>
      </c>
      <c r="C3819" s="5">
        <v>1E-4</v>
      </c>
      <c r="D3819" s="14">
        <v>9250487</v>
      </c>
      <c r="E3819" s="14">
        <f t="shared" si="236"/>
        <v>925.04870000000005</v>
      </c>
      <c r="F3819" s="15" t="s">
        <v>14</v>
      </c>
      <c r="G3819" s="15">
        <v>3</v>
      </c>
      <c r="H3819" s="16" t="s">
        <v>30</v>
      </c>
      <c r="I3819" s="15">
        <f t="shared" si="237"/>
        <v>0</v>
      </c>
      <c r="J3819" s="15" t="s">
        <v>14</v>
      </c>
      <c r="K3819" s="15">
        <v>3</v>
      </c>
      <c r="L3819" s="17" t="s">
        <v>21</v>
      </c>
      <c r="M3819" s="15">
        <f t="shared" si="238"/>
        <v>0</v>
      </c>
      <c r="N3819" s="27">
        <f t="shared" si="239"/>
        <v>0</v>
      </c>
      <c r="O3819"/>
      <c r="S3819"/>
      <c r="T3819"/>
    </row>
    <row r="3820" spans="1:20" ht="13" x14ac:dyDescent="0.3">
      <c r="A3820" s="13">
        <v>8058</v>
      </c>
      <c r="B3820" s="13">
        <v>217458</v>
      </c>
      <c r="C3820" s="5">
        <v>1E-4</v>
      </c>
      <c r="D3820" s="14">
        <v>47792480</v>
      </c>
      <c r="E3820" s="14">
        <f t="shared" si="236"/>
        <v>4779.2480000000005</v>
      </c>
      <c r="F3820" s="15" t="s">
        <v>14</v>
      </c>
      <c r="G3820" s="15">
        <v>1</v>
      </c>
      <c r="H3820" s="16" t="s">
        <v>17</v>
      </c>
      <c r="I3820" s="15">
        <f t="shared" si="237"/>
        <v>1</v>
      </c>
      <c r="J3820" s="15" t="s">
        <v>16</v>
      </c>
      <c r="K3820" s="15"/>
      <c r="L3820" s="17" t="s">
        <v>16</v>
      </c>
      <c r="M3820" s="15">
        <f t="shared" si="238"/>
        <v>0</v>
      </c>
      <c r="N3820" s="27">
        <f t="shared" si="239"/>
        <v>1</v>
      </c>
      <c r="O3820"/>
      <c r="S3820"/>
      <c r="T3820"/>
    </row>
    <row r="3821" spans="1:20" ht="13" x14ac:dyDescent="0.3">
      <c r="A3821" s="13">
        <v>8059</v>
      </c>
      <c r="B3821" s="13">
        <v>217490</v>
      </c>
      <c r="C3821" s="5">
        <v>1E-4</v>
      </c>
      <c r="D3821" s="14">
        <v>247516425</v>
      </c>
      <c r="E3821" s="14">
        <f t="shared" si="236"/>
        <v>24751.642500000002</v>
      </c>
      <c r="F3821" s="15" t="s">
        <v>14</v>
      </c>
      <c r="G3821" s="15">
        <v>2</v>
      </c>
      <c r="H3821" s="16" t="s">
        <v>26</v>
      </c>
      <c r="I3821" s="15">
        <f t="shared" si="237"/>
        <v>2</v>
      </c>
      <c r="J3821" s="15" t="s">
        <v>16</v>
      </c>
      <c r="K3821" s="15"/>
      <c r="L3821" s="17" t="s">
        <v>16</v>
      </c>
      <c r="M3821" s="15">
        <f t="shared" si="238"/>
        <v>0</v>
      </c>
      <c r="N3821" s="27">
        <f t="shared" si="239"/>
        <v>2</v>
      </c>
      <c r="O3821"/>
      <c r="S3821"/>
      <c r="T3821"/>
    </row>
    <row r="3822" spans="1:20" ht="13" x14ac:dyDescent="0.3">
      <c r="A3822" s="13">
        <v>8062</v>
      </c>
      <c r="B3822" s="13">
        <v>217565</v>
      </c>
      <c r="C3822" s="5">
        <v>1E-4</v>
      </c>
      <c r="D3822" s="14">
        <v>113294523</v>
      </c>
      <c r="E3822" s="14">
        <f t="shared" si="236"/>
        <v>11329.452300000001</v>
      </c>
      <c r="F3822" s="15" t="s">
        <v>14</v>
      </c>
      <c r="G3822" s="15">
        <v>2</v>
      </c>
      <c r="H3822" s="16" t="s">
        <v>25</v>
      </c>
      <c r="I3822" s="15">
        <f t="shared" si="237"/>
        <v>2</v>
      </c>
      <c r="J3822" s="15" t="s">
        <v>16</v>
      </c>
      <c r="K3822" s="15"/>
      <c r="L3822" s="17" t="s">
        <v>16</v>
      </c>
      <c r="M3822" s="15">
        <f t="shared" si="238"/>
        <v>0</v>
      </c>
      <c r="N3822" s="27">
        <f t="shared" si="239"/>
        <v>2</v>
      </c>
      <c r="O3822"/>
      <c r="S3822"/>
      <c r="T3822"/>
    </row>
    <row r="3823" spans="1:20" ht="13" x14ac:dyDescent="0.3">
      <c r="A3823" s="13">
        <v>8062</v>
      </c>
      <c r="B3823" s="13">
        <v>217584</v>
      </c>
      <c r="C3823" s="5">
        <v>1E-4</v>
      </c>
      <c r="D3823" s="14">
        <v>449903</v>
      </c>
      <c r="E3823" s="14">
        <f t="shared" si="236"/>
        <v>44.990300000000005</v>
      </c>
      <c r="F3823" s="15" t="s">
        <v>14</v>
      </c>
      <c r="G3823" s="15">
        <v>1</v>
      </c>
      <c r="H3823" s="16" t="s">
        <v>23</v>
      </c>
      <c r="I3823" s="15">
        <f t="shared" si="237"/>
        <v>1</v>
      </c>
      <c r="J3823" s="15" t="s">
        <v>16</v>
      </c>
      <c r="K3823" s="15"/>
      <c r="L3823" s="17" t="s">
        <v>16</v>
      </c>
      <c r="M3823" s="15">
        <f t="shared" si="238"/>
        <v>0</v>
      </c>
      <c r="N3823" s="27">
        <f t="shared" si="239"/>
        <v>1</v>
      </c>
      <c r="O3823"/>
      <c r="S3823"/>
      <c r="T3823"/>
    </row>
    <row r="3824" spans="1:20" ht="13" x14ac:dyDescent="0.3">
      <c r="A3824" s="13">
        <v>8063</v>
      </c>
      <c r="B3824" s="13">
        <v>217606</v>
      </c>
      <c r="C3824" s="5">
        <v>1E-4</v>
      </c>
      <c r="D3824" s="14">
        <v>281021695</v>
      </c>
      <c r="E3824" s="14">
        <f t="shared" si="236"/>
        <v>28102.1695</v>
      </c>
      <c r="F3824" s="15" t="s">
        <v>14</v>
      </c>
      <c r="G3824" s="15">
        <v>3</v>
      </c>
      <c r="H3824" s="16" t="s">
        <v>15</v>
      </c>
      <c r="I3824" s="15">
        <f t="shared" si="237"/>
        <v>3</v>
      </c>
      <c r="J3824" s="15" t="s">
        <v>16</v>
      </c>
      <c r="K3824" s="15"/>
      <c r="L3824" s="17" t="s">
        <v>16</v>
      </c>
      <c r="M3824" s="15">
        <f t="shared" si="238"/>
        <v>0</v>
      </c>
      <c r="N3824" s="27">
        <f t="shared" si="239"/>
        <v>3</v>
      </c>
      <c r="O3824"/>
      <c r="S3824"/>
      <c r="T3824"/>
    </row>
    <row r="3825" spans="1:20" ht="13" x14ac:dyDescent="0.3">
      <c r="A3825" s="13">
        <v>8069</v>
      </c>
      <c r="B3825" s="13">
        <v>217796</v>
      </c>
      <c r="C3825" s="5">
        <v>1E-4</v>
      </c>
      <c r="D3825" s="14">
        <v>569520300</v>
      </c>
      <c r="E3825" s="14">
        <f t="shared" si="236"/>
        <v>56952.030000000006</v>
      </c>
      <c r="F3825" s="15" t="s">
        <v>14</v>
      </c>
      <c r="G3825" s="15">
        <v>2</v>
      </c>
      <c r="H3825" s="16" t="s">
        <v>19</v>
      </c>
      <c r="I3825" s="15">
        <f t="shared" si="237"/>
        <v>2</v>
      </c>
      <c r="J3825" s="15" t="s">
        <v>16</v>
      </c>
      <c r="K3825" s="15"/>
      <c r="L3825" s="17" t="s">
        <v>16</v>
      </c>
      <c r="M3825" s="15">
        <f t="shared" si="238"/>
        <v>0</v>
      </c>
      <c r="N3825" s="27">
        <f t="shared" si="239"/>
        <v>2</v>
      </c>
      <c r="O3825"/>
      <c r="S3825"/>
      <c r="T3825"/>
    </row>
    <row r="3826" spans="1:20" ht="13" x14ac:dyDescent="0.3">
      <c r="A3826" s="13">
        <v>8071</v>
      </c>
      <c r="B3826" s="13">
        <v>217852</v>
      </c>
      <c r="C3826" s="5">
        <v>1E-4</v>
      </c>
      <c r="D3826" s="14">
        <v>174714177</v>
      </c>
      <c r="E3826" s="14">
        <f t="shared" si="236"/>
        <v>17471.417700000002</v>
      </c>
      <c r="F3826" s="15" t="s">
        <v>14</v>
      </c>
      <c r="G3826" s="15">
        <v>2</v>
      </c>
      <c r="H3826" s="16" t="s">
        <v>15</v>
      </c>
      <c r="I3826" s="15">
        <f t="shared" si="237"/>
        <v>2</v>
      </c>
      <c r="J3826" s="15" t="s">
        <v>16</v>
      </c>
      <c r="K3826" s="15"/>
      <c r="L3826" s="17" t="s">
        <v>16</v>
      </c>
      <c r="M3826" s="15">
        <f t="shared" si="238"/>
        <v>0</v>
      </c>
      <c r="N3826" s="27">
        <f t="shared" si="239"/>
        <v>2</v>
      </c>
      <c r="O3826"/>
      <c r="S3826"/>
      <c r="T3826"/>
    </row>
    <row r="3827" spans="1:20" ht="13" x14ac:dyDescent="0.3">
      <c r="A3827" s="13">
        <v>8072</v>
      </c>
      <c r="B3827" s="13">
        <v>217881</v>
      </c>
      <c r="C3827" s="5">
        <v>1E-4</v>
      </c>
      <c r="D3827" s="14">
        <v>938355468</v>
      </c>
      <c r="E3827" s="14">
        <f t="shared" si="236"/>
        <v>93835.546800000011</v>
      </c>
      <c r="F3827" s="15" t="s">
        <v>14</v>
      </c>
      <c r="G3827" s="15">
        <v>2</v>
      </c>
      <c r="H3827" s="16" t="s">
        <v>34</v>
      </c>
      <c r="I3827" s="15">
        <f t="shared" si="237"/>
        <v>0</v>
      </c>
      <c r="J3827" s="15" t="s">
        <v>14</v>
      </c>
      <c r="K3827" s="15">
        <v>3</v>
      </c>
      <c r="L3827" s="17" t="s">
        <v>24</v>
      </c>
      <c r="M3827" s="15">
        <f t="shared" si="238"/>
        <v>3</v>
      </c>
      <c r="N3827" s="27">
        <f t="shared" si="239"/>
        <v>3</v>
      </c>
      <c r="O3827"/>
      <c r="S3827"/>
      <c r="T3827"/>
    </row>
    <row r="3828" spans="1:20" ht="13" x14ac:dyDescent="0.3">
      <c r="A3828" s="13">
        <v>8076</v>
      </c>
      <c r="B3828" s="13">
        <v>217985</v>
      </c>
      <c r="C3828" s="5">
        <v>1E-4</v>
      </c>
      <c r="D3828" s="14">
        <v>2986586035</v>
      </c>
      <c r="E3828" s="14">
        <f t="shared" si="236"/>
        <v>298658.60350000003</v>
      </c>
      <c r="F3828" s="15" t="s">
        <v>14</v>
      </c>
      <c r="G3828" s="15">
        <v>4</v>
      </c>
      <c r="H3828" s="16" t="s">
        <v>19</v>
      </c>
      <c r="I3828" s="15">
        <f t="shared" si="237"/>
        <v>4</v>
      </c>
      <c r="J3828" s="15" t="s">
        <v>16</v>
      </c>
      <c r="K3828" s="15"/>
      <c r="L3828" s="17" t="s">
        <v>16</v>
      </c>
      <c r="M3828" s="15">
        <f t="shared" si="238"/>
        <v>0</v>
      </c>
      <c r="N3828" s="27">
        <f t="shared" si="239"/>
        <v>4</v>
      </c>
      <c r="O3828"/>
      <c r="S3828"/>
      <c r="T3828"/>
    </row>
    <row r="3829" spans="1:20" ht="13" x14ac:dyDescent="0.3">
      <c r="A3829" s="13">
        <v>8084</v>
      </c>
      <c r="B3829" s="13">
        <v>218205</v>
      </c>
      <c r="C3829" s="5">
        <v>1E-4</v>
      </c>
      <c r="D3829" s="14">
        <v>24885910</v>
      </c>
      <c r="E3829" s="14">
        <f t="shared" si="236"/>
        <v>2488.5909999999999</v>
      </c>
      <c r="F3829" s="15" t="s">
        <v>14</v>
      </c>
      <c r="G3829" s="15">
        <v>1</v>
      </c>
      <c r="H3829" s="16" t="s">
        <v>30</v>
      </c>
      <c r="I3829" s="15">
        <f t="shared" si="237"/>
        <v>0</v>
      </c>
      <c r="J3829" s="15" t="s">
        <v>14</v>
      </c>
      <c r="K3829" s="15">
        <v>3</v>
      </c>
      <c r="L3829" s="17" t="s">
        <v>21</v>
      </c>
      <c r="M3829" s="15">
        <f t="shared" si="238"/>
        <v>0</v>
      </c>
      <c r="N3829" s="27">
        <f t="shared" si="239"/>
        <v>0</v>
      </c>
      <c r="O3829"/>
      <c r="S3829"/>
      <c r="T3829"/>
    </row>
    <row r="3830" spans="1:20" ht="13" x14ac:dyDescent="0.3">
      <c r="A3830" s="13">
        <v>8088</v>
      </c>
      <c r="B3830" s="13">
        <v>218278</v>
      </c>
      <c r="C3830" s="5">
        <v>1E-4</v>
      </c>
      <c r="D3830" s="14">
        <v>15942047</v>
      </c>
      <c r="E3830" s="14">
        <f t="shared" si="236"/>
        <v>1594.2047</v>
      </c>
      <c r="F3830" s="15" t="s">
        <v>14</v>
      </c>
      <c r="G3830" s="15">
        <v>1</v>
      </c>
      <c r="H3830" s="16" t="s">
        <v>19</v>
      </c>
      <c r="I3830" s="15">
        <f t="shared" si="237"/>
        <v>1</v>
      </c>
      <c r="J3830" s="15" t="s">
        <v>16</v>
      </c>
      <c r="K3830" s="15"/>
      <c r="L3830" s="17" t="s">
        <v>16</v>
      </c>
      <c r="M3830" s="15">
        <f t="shared" si="238"/>
        <v>0</v>
      </c>
      <c r="N3830" s="27">
        <f t="shared" si="239"/>
        <v>1</v>
      </c>
      <c r="O3830"/>
      <c r="S3830"/>
      <c r="T3830"/>
    </row>
    <row r="3831" spans="1:20" ht="13" x14ac:dyDescent="0.3">
      <c r="A3831" s="13">
        <v>8088</v>
      </c>
      <c r="B3831" s="13">
        <v>218290</v>
      </c>
      <c r="C3831" s="5">
        <v>1E-4</v>
      </c>
      <c r="D3831" s="14">
        <v>6702332</v>
      </c>
      <c r="E3831" s="14">
        <f t="shared" si="236"/>
        <v>670.23320000000001</v>
      </c>
      <c r="F3831" s="15" t="s">
        <v>14</v>
      </c>
      <c r="G3831" s="15">
        <v>1</v>
      </c>
      <c r="H3831" s="16" t="s">
        <v>26</v>
      </c>
      <c r="I3831" s="15">
        <f t="shared" si="237"/>
        <v>1</v>
      </c>
      <c r="J3831" s="15" t="s">
        <v>16</v>
      </c>
      <c r="K3831" s="15"/>
      <c r="L3831" s="17" t="s">
        <v>16</v>
      </c>
      <c r="M3831" s="15">
        <f t="shared" si="238"/>
        <v>0</v>
      </c>
      <c r="N3831" s="27">
        <f t="shared" si="239"/>
        <v>1</v>
      </c>
      <c r="O3831"/>
      <c r="S3831"/>
      <c r="T3831"/>
    </row>
    <row r="3832" spans="1:20" ht="13" x14ac:dyDescent="0.3">
      <c r="A3832" s="13">
        <v>8090</v>
      </c>
      <c r="B3832" s="13">
        <v>218340</v>
      </c>
      <c r="C3832" s="5">
        <v>1E-4</v>
      </c>
      <c r="D3832" s="14">
        <v>593634</v>
      </c>
      <c r="E3832" s="14">
        <f t="shared" si="236"/>
        <v>59.363400000000006</v>
      </c>
      <c r="F3832" s="15" t="s">
        <v>14</v>
      </c>
      <c r="G3832" s="15">
        <v>2</v>
      </c>
      <c r="H3832" s="16" t="s">
        <v>37</v>
      </c>
      <c r="I3832" s="15">
        <f t="shared" si="237"/>
        <v>0</v>
      </c>
      <c r="J3832" s="15" t="s">
        <v>16</v>
      </c>
      <c r="K3832" s="15"/>
      <c r="L3832" s="17" t="s">
        <v>16</v>
      </c>
      <c r="M3832" s="15">
        <f t="shared" si="238"/>
        <v>0</v>
      </c>
      <c r="N3832" s="27">
        <f t="shared" si="239"/>
        <v>0</v>
      </c>
      <c r="O3832"/>
      <c r="S3832"/>
      <c r="T3832"/>
    </row>
    <row r="3833" spans="1:20" ht="13" x14ac:dyDescent="0.3">
      <c r="A3833" s="13">
        <v>8093</v>
      </c>
      <c r="B3833" s="13">
        <v>218429</v>
      </c>
      <c r="C3833" s="5">
        <v>1E-4</v>
      </c>
      <c r="D3833" s="14">
        <v>140149436</v>
      </c>
      <c r="E3833" s="14">
        <f t="shared" si="236"/>
        <v>14014.943600000001</v>
      </c>
      <c r="F3833" s="15" t="s">
        <v>14</v>
      </c>
      <c r="G3833" s="15">
        <v>3</v>
      </c>
      <c r="H3833" s="16" t="s">
        <v>18</v>
      </c>
      <c r="I3833" s="15">
        <f t="shared" si="237"/>
        <v>3</v>
      </c>
      <c r="J3833" s="15" t="s">
        <v>16</v>
      </c>
      <c r="K3833" s="15"/>
      <c r="L3833" s="17" t="s">
        <v>16</v>
      </c>
      <c r="M3833" s="15">
        <f t="shared" si="238"/>
        <v>0</v>
      </c>
      <c r="N3833" s="27">
        <f t="shared" si="239"/>
        <v>3</v>
      </c>
      <c r="O3833"/>
      <c r="S3833"/>
      <c r="T3833"/>
    </row>
    <row r="3834" spans="1:20" ht="13" x14ac:dyDescent="0.3">
      <c r="A3834" s="13">
        <v>8093</v>
      </c>
      <c r="B3834" s="13">
        <v>218438</v>
      </c>
      <c r="C3834" s="5">
        <v>1E-4</v>
      </c>
      <c r="D3834" s="14">
        <v>45139203</v>
      </c>
      <c r="E3834" s="14">
        <f t="shared" si="236"/>
        <v>4513.9202999999998</v>
      </c>
      <c r="F3834" s="15" t="s">
        <v>14</v>
      </c>
      <c r="G3834" s="15">
        <v>2</v>
      </c>
      <c r="H3834" s="16" t="s">
        <v>22</v>
      </c>
      <c r="I3834" s="15">
        <f t="shared" si="237"/>
        <v>2</v>
      </c>
      <c r="J3834" s="15" t="s">
        <v>16</v>
      </c>
      <c r="K3834" s="15"/>
      <c r="L3834" s="17" t="s">
        <v>16</v>
      </c>
      <c r="M3834" s="15">
        <f t="shared" si="238"/>
        <v>0</v>
      </c>
      <c r="N3834" s="27">
        <f t="shared" si="239"/>
        <v>2</v>
      </c>
      <c r="O3834"/>
      <c r="S3834"/>
      <c r="T3834"/>
    </row>
    <row r="3835" spans="1:20" ht="13" x14ac:dyDescent="0.3">
      <c r="A3835" s="13">
        <v>8096</v>
      </c>
      <c r="B3835" s="13">
        <v>218544</v>
      </c>
      <c r="C3835" s="5">
        <v>1E-4</v>
      </c>
      <c r="D3835" s="14">
        <v>6977064</v>
      </c>
      <c r="E3835" s="14">
        <f t="shared" si="236"/>
        <v>697.70640000000003</v>
      </c>
      <c r="F3835" s="15" t="s">
        <v>14</v>
      </c>
      <c r="G3835" s="15">
        <v>1</v>
      </c>
      <c r="H3835" s="16" t="s">
        <v>23</v>
      </c>
      <c r="I3835" s="15">
        <f t="shared" si="237"/>
        <v>1</v>
      </c>
      <c r="J3835" s="15" t="s">
        <v>16</v>
      </c>
      <c r="K3835" s="15"/>
      <c r="L3835" s="17" t="s">
        <v>16</v>
      </c>
      <c r="M3835" s="15">
        <f t="shared" si="238"/>
        <v>0</v>
      </c>
      <c r="N3835" s="27">
        <f t="shared" si="239"/>
        <v>1</v>
      </c>
      <c r="O3835"/>
      <c r="S3835"/>
      <c r="T3835"/>
    </row>
    <row r="3836" spans="1:20" ht="13" x14ac:dyDescent="0.3">
      <c r="A3836" s="13">
        <v>8097</v>
      </c>
      <c r="B3836" s="13">
        <v>218565</v>
      </c>
      <c r="C3836" s="5">
        <v>1E-4</v>
      </c>
      <c r="D3836" s="14">
        <v>1083329444</v>
      </c>
      <c r="E3836" s="14">
        <f t="shared" si="236"/>
        <v>108332.94440000001</v>
      </c>
      <c r="F3836" s="15" t="s">
        <v>14</v>
      </c>
      <c r="G3836" s="15">
        <v>4</v>
      </c>
      <c r="H3836" s="16" t="s">
        <v>15</v>
      </c>
      <c r="I3836" s="15">
        <f t="shared" si="237"/>
        <v>4</v>
      </c>
      <c r="J3836" s="15" t="s">
        <v>16</v>
      </c>
      <c r="K3836" s="15"/>
      <c r="L3836" s="17" t="s">
        <v>16</v>
      </c>
      <c r="M3836" s="15">
        <f t="shared" si="238"/>
        <v>0</v>
      </c>
      <c r="N3836" s="27">
        <f t="shared" si="239"/>
        <v>4</v>
      </c>
      <c r="O3836"/>
      <c r="S3836"/>
      <c r="T3836"/>
    </row>
    <row r="3837" spans="1:20" ht="13" x14ac:dyDescent="0.3">
      <c r="A3837" s="13">
        <v>8106</v>
      </c>
      <c r="B3837" s="13">
        <v>218820</v>
      </c>
      <c r="C3837" s="5">
        <v>1E-4</v>
      </c>
      <c r="D3837" s="14">
        <v>56996223</v>
      </c>
      <c r="E3837" s="14">
        <f t="shared" si="236"/>
        <v>5699.6223</v>
      </c>
      <c r="F3837" s="15" t="s">
        <v>14</v>
      </c>
      <c r="G3837" s="15">
        <v>2</v>
      </c>
      <c r="H3837" s="16" t="s">
        <v>22</v>
      </c>
      <c r="I3837" s="15">
        <f t="shared" si="237"/>
        <v>2</v>
      </c>
      <c r="J3837" s="15" t="s">
        <v>16</v>
      </c>
      <c r="K3837" s="15"/>
      <c r="L3837" s="17" t="s">
        <v>16</v>
      </c>
      <c r="M3837" s="15">
        <f t="shared" si="238"/>
        <v>0</v>
      </c>
      <c r="N3837" s="27">
        <f t="shared" si="239"/>
        <v>2</v>
      </c>
      <c r="O3837"/>
      <c r="S3837"/>
      <c r="T3837"/>
    </row>
    <row r="3838" spans="1:20" ht="13" x14ac:dyDescent="0.3">
      <c r="A3838" s="13">
        <v>8108</v>
      </c>
      <c r="B3838" s="13">
        <v>218859</v>
      </c>
      <c r="C3838" s="5">
        <v>1E-4</v>
      </c>
      <c r="D3838" s="14">
        <v>1008504</v>
      </c>
      <c r="E3838" s="14">
        <f t="shared" si="236"/>
        <v>100.85040000000001</v>
      </c>
      <c r="F3838" s="15" t="s">
        <v>14</v>
      </c>
      <c r="G3838" s="15">
        <v>3</v>
      </c>
      <c r="H3838" s="16" t="s">
        <v>34</v>
      </c>
      <c r="I3838" s="15">
        <f t="shared" si="237"/>
        <v>0</v>
      </c>
      <c r="J3838" s="15" t="s">
        <v>14</v>
      </c>
      <c r="K3838" s="15">
        <v>2</v>
      </c>
      <c r="L3838" s="17" t="s">
        <v>21</v>
      </c>
      <c r="M3838" s="15">
        <f t="shared" si="238"/>
        <v>0</v>
      </c>
      <c r="N3838" s="27">
        <f t="shared" si="239"/>
        <v>0</v>
      </c>
      <c r="O3838"/>
      <c r="S3838"/>
      <c r="T3838"/>
    </row>
    <row r="3839" spans="1:20" ht="13" x14ac:dyDescent="0.3">
      <c r="A3839" s="13">
        <v>8110</v>
      </c>
      <c r="B3839" s="13">
        <v>218907</v>
      </c>
      <c r="C3839" s="5">
        <v>1E-4</v>
      </c>
      <c r="D3839" s="14">
        <v>644625</v>
      </c>
      <c r="E3839" s="14">
        <f t="shared" si="236"/>
        <v>64.462500000000006</v>
      </c>
      <c r="F3839" s="15" t="s">
        <v>14</v>
      </c>
      <c r="G3839" s="15">
        <v>1</v>
      </c>
      <c r="H3839" s="16" t="s">
        <v>20</v>
      </c>
      <c r="I3839" s="15">
        <f t="shared" si="237"/>
        <v>1</v>
      </c>
      <c r="J3839" s="15" t="s">
        <v>16</v>
      </c>
      <c r="K3839" s="15"/>
      <c r="L3839" s="17" t="s">
        <v>16</v>
      </c>
      <c r="M3839" s="15">
        <f t="shared" si="238"/>
        <v>0</v>
      </c>
      <c r="N3839" s="27">
        <f t="shared" si="239"/>
        <v>1</v>
      </c>
      <c r="O3839"/>
      <c r="S3839"/>
      <c r="T3839"/>
    </row>
    <row r="3840" spans="1:20" ht="13" x14ac:dyDescent="0.3">
      <c r="A3840" s="13">
        <v>8119</v>
      </c>
      <c r="B3840" s="13">
        <v>219122</v>
      </c>
      <c r="C3840" s="5">
        <v>1E-4</v>
      </c>
      <c r="D3840" s="14">
        <v>1186338545</v>
      </c>
      <c r="E3840" s="14">
        <f t="shared" si="236"/>
        <v>118633.8545</v>
      </c>
      <c r="F3840" s="15" t="s">
        <v>14</v>
      </c>
      <c r="G3840" s="15">
        <v>3</v>
      </c>
      <c r="H3840" s="16" t="s">
        <v>19</v>
      </c>
      <c r="I3840" s="15">
        <f t="shared" si="237"/>
        <v>3</v>
      </c>
      <c r="J3840" s="15" t="s">
        <v>16</v>
      </c>
      <c r="K3840" s="15"/>
      <c r="L3840" s="17" t="s">
        <v>16</v>
      </c>
      <c r="M3840" s="15">
        <f t="shared" si="238"/>
        <v>0</v>
      </c>
      <c r="N3840" s="27">
        <f t="shared" si="239"/>
        <v>3</v>
      </c>
      <c r="O3840"/>
      <c r="S3840"/>
      <c r="T3840"/>
    </row>
    <row r="3841" spans="1:20" ht="13" x14ac:dyDescent="0.3">
      <c r="A3841" s="13">
        <v>8121</v>
      </c>
      <c r="B3841" s="13">
        <v>219168</v>
      </c>
      <c r="C3841" s="5">
        <v>1E-4</v>
      </c>
      <c r="D3841" s="14">
        <v>2885469</v>
      </c>
      <c r="E3841" s="14">
        <f t="shared" si="236"/>
        <v>288.54689999999999</v>
      </c>
      <c r="F3841" s="15" t="s">
        <v>14</v>
      </c>
      <c r="G3841" s="15">
        <v>1</v>
      </c>
      <c r="H3841" s="16" t="s">
        <v>20</v>
      </c>
      <c r="I3841" s="15">
        <f t="shared" si="237"/>
        <v>1</v>
      </c>
      <c r="J3841" s="15" t="s">
        <v>16</v>
      </c>
      <c r="K3841" s="15"/>
      <c r="L3841" s="17" t="s">
        <v>16</v>
      </c>
      <c r="M3841" s="15">
        <f t="shared" si="238"/>
        <v>0</v>
      </c>
      <c r="N3841" s="27">
        <f t="shared" si="239"/>
        <v>1</v>
      </c>
      <c r="O3841"/>
      <c r="S3841"/>
      <c r="T3841"/>
    </row>
    <row r="3842" spans="1:20" ht="13" x14ac:dyDescent="0.3">
      <c r="A3842" s="13">
        <v>8121</v>
      </c>
      <c r="B3842" s="13">
        <v>219175</v>
      </c>
      <c r="C3842" s="5">
        <v>1E-4</v>
      </c>
      <c r="D3842" s="14">
        <v>3599834</v>
      </c>
      <c r="E3842" s="14">
        <f t="shared" si="236"/>
        <v>359.98340000000002</v>
      </c>
      <c r="F3842" s="15" t="s">
        <v>14</v>
      </c>
      <c r="G3842" s="15">
        <v>3</v>
      </c>
      <c r="H3842" s="16" t="s">
        <v>22</v>
      </c>
      <c r="I3842" s="15">
        <f t="shared" si="237"/>
        <v>3</v>
      </c>
      <c r="J3842" s="15" t="s">
        <v>16</v>
      </c>
      <c r="K3842" s="15"/>
      <c r="L3842" s="17" t="s">
        <v>16</v>
      </c>
      <c r="M3842" s="15">
        <f t="shared" si="238"/>
        <v>0</v>
      </c>
      <c r="N3842" s="27">
        <f t="shared" si="239"/>
        <v>3</v>
      </c>
      <c r="O3842"/>
      <c r="S3842"/>
      <c r="T3842"/>
    </row>
    <row r="3843" spans="1:20" ht="13" x14ac:dyDescent="0.3">
      <c r="A3843" s="13">
        <v>8121</v>
      </c>
      <c r="B3843" s="13">
        <v>219177</v>
      </c>
      <c r="C3843" s="5">
        <v>1E-4</v>
      </c>
      <c r="D3843" s="14">
        <v>161233552</v>
      </c>
      <c r="E3843" s="14">
        <f t="shared" si="236"/>
        <v>16123.3552</v>
      </c>
      <c r="F3843" s="15" t="s">
        <v>14</v>
      </c>
      <c r="G3843" s="15">
        <v>1</v>
      </c>
      <c r="H3843" s="16" t="s">
        <v>15</v>
      </c>
      <c r="I3843" s="15">
        <f t="shared" si="237"/>
        <v>1</v>
      </c>
      <c r="J3843" s="15" t="s">
        <v>16</v>
      </c>
      <c r="K3843" s="15"/>
      <c r="L3843" s="17" t="s">
        <v>16</v>
      </c>
      <c r="M3843" s="15">
        <f t="shared" si="238"/>
        <v>0</v>
      </c>
      <c r="N3843" s="27">
        <f t="shared" si="239"/>
        <v>1</v>
      </c>
      <c r="O3843"/>
      <c r="S3843"/>
      <c r="T3843"/>
    </row>
    <row r="3844" spans="1:20" ht="13" x14ac:dyDescent="0.3">
      <c r="A3844" s="13">
        <v>8122</v>
      </c>
      <c r="B3844" s="13">
        <v>219193</v>
      </c>
      <c r="C3844" s="5">
        <v>1E-4</v>
      </c>
      <c r="D3844" s="14">
        <v>20307309</v>
      </c>
      <c r="E3844" s="14">
        <f t="shared" si="236"/>
        <v>2030.7309</v>
      </c>
      <c r="F3844" s="15" t="s">
        <v>14</v>
      </c>
      <c r="G3844" s="15">
        <v>1</v>
      </c>
      <c r="H3844" s="16" t="s">
        <v>24</v>
      </c>
      <c r="I3844" s="15">
        <f t="shared" si="237"/>
        <v>1</v>
      </c>
      <c r="J3844" s="15" t="s">
        <v>16</v>
      </c>
      <c r="K3844" s="15"/>
      <c r="L3844" s="17" t="s">
        <v>16</v>
      </c>
      <c r="M3844" s="15">
        <f t="shared" si="238"/>
        <v>0</v>
      </c>
      <c r="N3844" s="27">
        <f t="shared" si="239"/>
        <v>1</v>
      </c>
      <c r="O3844"/>
      <c r="S3844"/>
      <c r="T3844"/>
    </row>
    <row r="3845" spans="1:20" ht="13" x14ac:dyDescent="0.3">
      <c r="A3845" s="13">
        <v>8124</v>
      </c>
      <c r="B3845" s="13">
        <v>219266</v>
      </c>
      <c r="C3845" s="5">
        <v>1E-4</v>
      </c>
      <c r="D3845" s="14">
        <v>99525778</v>
      </c>
      <c r="E3845" s="14">
        <f t="shared" si="236"/>
        <v>9952.5778000000009</v>
      </c>
      <c r="F3845" s="15" t="s">
        <v>14</v>
      </c>
      <c r="G3845" s="15">
        <v>2</v>
      </c>
      <c r="H3845" s="16" t="s">
        <v>22</v>
      </c>
      <c r="I3845" s="15">
        <f t="shared" si="237"/>
        <v>2</v>
      </c>
      <c r="J3845" s="15" t="s">
        <v>16</v>
      </c>
      <c r="K3845" s="15"/>
      <c r="L3845" s="17" t="s">
        <v>16</v>
      </c>
      <c r="M3845" s="15">
        <f t="shared" si="238"/>
        <v>0</v>
      </c>
      <c r="N3845" s="27">
        <f t="shared" si="239"/>
        <v>2</v>
      </c>
      <c r="O3845"/>
      <c r="S3845"/>
      <c r="T3845"/>
    </row>
    <row r="3846" spans="1:20" ht="13" x14ac:dyDescent="0.3">
      <c r="A3846" s="13">
        <v>8128</v>
      </c>
      <c r="B3846" s="13">
        <v>219379</v>
      </c>
      <c r="C3846" s="5">
        <v>1E-4</v>
      </c>
      <c r="D3846" s="14">
        <v>31759</v>
      </c>
      <c r="E3846" s="14">
        <f t="shared" si="236"/>
        <v>3.1758999999999999</v>
      </c>
      <c r="F3846" s="15" t="s">
        <v>14</v>
      </c>
      <c r="G3846" s="15">
        <v>2</v>
      </c>
      <c r="H3846" s="16" t="s">
        <v>53</v>
      </c>
      <c r="I3846" s="15">
        <f t="shared" si="237"/>
        <v>0</v>
      </c>
      <c r="J3846" s="15" t="s">
        <v>16</v>
      </c>
      <c r="K3846" s="15"/>
      <c r="L3846" s="17" t="s">
        <v>16</v>
      </c>
      <c r="M3846" s="15">
        <f t="shared" si="238"/>
        <v>0</v>
      </c>
      <c r="N3846" s="27">
        <f t="shared" si="239"/>
        <v>0</v>
      </c>
      <c r="O3846"/>
      <c r="S3846"/>
      <c r="T3846"/>
    </row>
    <row r="3847" spans="1:20" ht="13" x14ac:dyDescent="0.3">
      <c r="A3847" s="13">
        <v>8132</v>
      </c>
      <c r="B3847" s="13">
        <v>219481</v>
      </c>
      <c r="C3847" s="5">
        <v>1E-4</v>
      </c>
      <c r="D3847" s="14">
        <v>350381243</v>
      </c>
      <c r="E3847" s="14">
        <f t="shared" si="236"/>
        <v>35038.124300000003</v>
      </c>
      <c r="F3847" s="15" t="s">
        <v>14</v>
      </c>
      <c r="G3847" s="15">
        <v>1</v>
      </c>
      <c r="H3847" s="16" t="s">
        <v>23</v>
      </c>
      <c r="I3847" s="15">
        <f t="shared" si="237"/>
        <v>1</v>
      </c>
      <c r="J3847" s="15" t="s">
        <v>16</v>
      </c>
      <c r="K3847" s="15"/>
      <c r="L3847" s="17" t="s">
        <v>16</v>
      </c>
      <c r="M3847" s="15">
        <f t="shared" si="238"/>
        <v>0</v>
      </c>
      <c r="N3847" s="27">
        <f t="shared" si="239"/>
        <v>1</v>
      </c>
      <c r="O3847"/>
      <c r="S3847"/>
      <c r="T3847"/>
    </row>
    <row r="3848" spans="1:20" ht="13" x14ac:dyDescent="0.3">
      <c r="A3848" s="13">
        <v>8132</v>
      </c>
      <c r="B3848" s="13">
        <v>219485</v>
      </c>
      <c r="C3848" s="5">
        <v>1E-4</v>
      </c>
      <c r="D3848" s="14">
        <v>464973066</v>
      </c>
      <c r="E3848" s="14">
        <f t="shared" ref="E3848:E3911" si="240">C3848*D3848</f>
        <v>46497.306600000004</v>
      </c>
      <c r="F3848" s="15" t="s">
        <v>14</v>
      </c>
      <c r="G3848" s="15">
        <v>2</v>
      </c>
      <c r="H3848" s="16" t="s">
        <v>23</v>
      </c>
      <c r="I3848" s="15">
        <f t="shared" ref="I3848:I3911" si="241">IF(LEFT(H3848,5)="US TX",G3848,0)</f>
        <v>2</v>
      </c>
      <c r="J3848" s="15" t="s">
        <v>16</v>
      </c>
      <c r="K3848" s="15"/>
      <c r="L3848" s="17" t="s">
        <v>16</v>
      </c>
      <c r="M3848" s="15">
        <f t="shared" ref="M3848:M3911" si="242">IF(I3848=0,IF(LEFT(L3848,5)="US TX",K3848,0),0)</f>
        <v>0</v>
      </c>
      <c r="N3848" s="27">
        <f t="shared" ref="N3848:N3911" si="243">MAX(I3848,M3848)</f>
        <v>2</v>
      </c>
      <c r="O3848"/>
      <c r="S3848"/>
      <c r="T3848"/>
    </row>
    <row r="3849" spans="1:20" ht="13" x14ac:dyDescent="0.3">
      <c r="A3849" s="13">
        <v>8136</v>
      </c>
      <c r="B3849" s="13">
        <v>219587</v>
      </c>
      <c r="C3849" s="5">
        <v>1E-4</v>
      </c>
      <c r="D3849" s="14">
        <v>29497060</v>
      </c>
      <c r="E3849" s="14">
        <f t="shared" si="240"/>
        <v>2949.7060000000001</v>
      </c>
      <c r="F3849" s="15" t="s">
        <v>14</v>
      </c>
      <c r="G3849" s="15">
        <v>1</v>
      </c>
      <c r="H3849" s="16" t="s">
        <v>23</v>
      </c>
      <c r="I3849" s="15">
        <f t="shared" si="241"/>
        <v>1</v>
      </c>
      <c r="J3849" s="15" t="s">
        <v>16</v>
      </c>
      <c r="K3849" s="15"/>
      <c r="L3849" s="17" t="s">
        <v>16</v>
      </c>
      <c r="M3849" s="15">
        <f t="shared" si="242"/>
        <v>0</v>
      </c>
      <c r="N3849" s="27">
        <f t="shared" si="243"/>
        <v>1</v>
      </c>
      <c r="O3849"/>
      <c r="S3849"/>
      <c r="T3849"/>
    </row>
    <row r="3850" spans="1:20" ht="13" x14ac:dyDescent="0.3">
      <c r="A3850" s="13">
        <v>8142</v>
      </c>
      <c r="B3850" s="13">
        <v>219757</v>
      </c>
      <c r="C3850" s="5">
        <v>1E-4</v>
      </c>
      <c r="D3850" s="14">
        <v>3182834</v>
      </c>
      <c r="E3850" s="14">
        <f t="shared" si="240"/>
        <v>318.28340000000003</v>
      </c>
      <c r="F3850" s="15" t="s">
        <v>14</v>
      </c>
      <c r="G3850" s="15">
        <v>2</v>
      </c>
      <c r="H3850" s="16" t="s">
        <v>22</v>
      </c>
      <c r="I3850" s="15">
        <f t="shared" si="241"/>
        <v>2</v>
      </c>
      <c r="J3850" s="15" t="s">
        <v>16</v>
      </c>
      <c r="K3850" s="15"/>
      <c r="L3850" s="17" t="s">
        <v>16</v>
      </c>
      <c r="M3850" s="15">
        <f t="shared" si="242"/>
        <v>0</v>
      </c>
      <c r="N3850" s="27">
        <f t="shared" si="243"/>
        <v>2</v>
      </c>
      <c r="O3850"/>
      <c r="S3850"/>
      <c r="T3850"/>
    </row>
    <row r="3851" spans="1:20" ht="13" x14ac:dyDescent="0.3">
      <c r="A3851" s="13">
        <v>8144</v>
      </c>
      <c r="B3851" s="13">
        <v>219801</v>
      </c>
      <c r="C3851" s="5">
        <v>1E-4</v>
      </c>
      <c r="D3851" s="14">
        <v>35819395</v>
      </c>
      <c r="E3851" s="14">
        <f t="shared" si="240"/>
        <v>3581.9395</v>
      </c>
      <c r="F3851" s="15" t="s">
        <v>14</v>
      </c>
      <c r="G3851" s="15">
        <v>1</v>
      </c>
      <c r="H3851" s="16" t="s">
        <v>18</v>
      </c>
      <c r="I3851" s="15">
        <f t="shared" si="241"/>
        <v>1</v>
      </c>
      <c r="J3851" s="15" t="s">
        <v>16</v>
      </c>
      <c r="K3851" s="15"/>
      <c r="L3851" s="17" t="s">
        <v>16</v>
      </c>
      <c r="M3851" s="15">
        <f t="shared" si="242"/>
        <v>0</v>
      </c>
      <c r="N3851" s="27">
        <f t="shared" si="243"/>
        <v>1</v>
      </c>
      <c r="O3851"/>
      <c r="S3851"/>
      <c r="T3851"/>
    </row>
    <row r="3852" spans="1:20" ht="13" x14ac:dyDescent="0.3">
      <c r="A3852" s="13">
        <v>8147</v>
      </c>
      <c r="B3852" s="13">
        <v>219898</v>
      </c>
      <c r="C3852" s="5">
        <v>1E-4</v>
      </c>
      <c r="D3852" s="14">
        <v>282151623</v>
      </c>
      <c r="E3852" s="14">
        <f t="shared" si="240"/>
        <v>28215.1623</v>
      </c>
      <c r="F3852" s="15" t="s">
        <v>14</v>
      </c>
      <c r="G3852" s="15">
        <v>3</v>
      </c>
      <c r="H3852" s="16" t="s">
        <v>22</v>
      </c>
      <c r="I3852" s="15">
        <f t="shared" si="241"/>
        <v>3</v>
      </c>
      <c r="J3852" s="15" t="s">
        <v>16</v>
      </c>
      <c r="K3852" s="15"/>
      <c r="L3852" s="17" t="s">
        <v>16</v>
      </c>
      <c r="M3852" s="15">
        <f t="shared" si="242"/>
        <v>0</v>
      </c>
      <c r="N3852" s="27">
        <f t="shared" si="243"/>
        <v>3</v>
      </c>
      <c r="O3852"/>
      <c r="S3852"/>
      <c r="T3852"/>
    </row>
    <row r="3853" spans="1:20" ht="13" x14ac:dyDescent="0.3">
      <c r="A3853" s="13">
        <v>8151</v>
      </c>
      <c r="B3853" s="13">
        <v>220020</v>
      </c>
      <c r="C3853" s="5">
        <v>1E-4</v>
      </c>
      <c r="D3853" s="14">
        <v>108285786</v>
      </c>
      <c r="E3853" s="14">
        <f t="shared" si="240"/>
        <v>10828.578600000001</v>
      </c>
      <c r="F3853" s="15" t="s">
        <v>14</v>
      </c>
      <c r="G3853" s="15">
        <v>1</v>
      </c>
      <c r="H3853" s="16" t="s">
        <v>20</v>
      </c>
      <c r="I3853" s="15">
        <f t="shared" si="241"/>
        <v>1</v>
      </c>
      <c r="J3853" s="15" t="s">
        <v>16</v>
      </c>
      <c r="K3853" s="15"/>
      <c r="L3853" s="17" t="s">
        <v>16</v>
      </c>
      <c r="M3853" s="15">
        <f t="shared" si="242"/>
        <v>0</v>
      </c>
      <c r="N3853" s="27">
        <f t="shared" si="243"/>
        <v>1</v>
      </c>
      <c r="O3853"/>
      <c r="S3853"/>
      <c r="T3853"/>
    </row>
    <row r="3854" spans="1:20" ht="13" x14ac:dyDescent="0.3">
      <c r="A3854" s="13">
        <v>8151</v>
      </c>
      <c r="B3854" s="13">
        <v>220027</v>
      </c>
      <c r="C3854" s="5">
        <v>1E-4</v>
      </c>
      <c r="D3854" s="14">
        <v>15043844</v>
      </c>
      <c r="E3854" s="14">
        <f t="shared" si="240"/>
        <v>1504.3844000000001</v>
      </c>
      <c r="F3854" s="15" t="s">
        <v>14</v>
      </c>
      <c r="G3854" s="15">
        <v>1</v>
      </c>
      <c r="H3854" s="16" t="s">
        <v>22</v>
      </c>
      <c r="I3854" s="15">
        <f t="shared" si="241"/>
        <v>1</v>
      </c>
      <c r="J3854" s="15" t="s">
        <v>16</v>
      </c>
      <c r="K3854" s="15"/>
      <c r="L3854" s="17" t="s">
        <v>16</v>
      </c>
      <c r="M3854" s="15">
        <f t="shared" si="242"/>
        <v>0</v>
      </c>
      <c r="N3854" s="27">
        <f t="shared" si="243"/>
        <v>1</v>
      </c>
      <c r="O3854"/>
      <c r="S3854"/>
      <c r="T3854"/>
    </row>
    <row r="3855" spans="1:20" ht="13" x14ac:dyDescent="0.3">
      <c r="A3855" s="13">
        <v>8156</v>
      </c>
      <c r="B3855" s="13">
        <v>220158</v>
      </c>
      <c r="C3855" s="5">
        <v>1E-4</v>
      </c>
      <c r="D3855" s="14">
        <v>50802598</v>
      </c>
      <c r="E3855" s="14">
        <f t="shared" si="240"/>
        <v>5080.2597999999998</v>
      </c>
      <c r="F3855" s="15" t="s">
        <v>14</v>
      </c>
      <c r="G3855" s="15">
        <v>1</v>
      </c>
      <c r="H3855" s="16" t="s">
        <v>24</v>
      </c>
      <c r="I3855" s="15">
        <f t="shared" si="241"/>
        <v>1</v>
      </c>
      <c r="J3855" s="15" t="s">
        <v>16</v>
      </c>
      <c r="K3855" s="15"/>
      <c r="L3855" s="17" t="s">
        <v>16</v>
      </c>
      <c r="M3855" s="15">
        <f t="shared" si="242"/>
        <v>0</v>
      </c>
      <c r="N3855" s="27">
        <f t="shared" si="243"/>
        <v>1</v>
      </c>
      <c r="O3855"/>
      <c r="S3855"/>
      <c r="T3855"/>
    </row>
    <row r="3856" spans="1:20" ht="13" x14ac:dyDescent="0.3">
      <c r="A3856" s="13">
        <v>8156</v>
      </c>
      <c r="B3856" s="13">
        <v>220177</v>
      </c>
      <c r="C3856" s="5">
        <v>1E-4</v>
      </c>
      <c r="D3856" s="14">
        <v>127</v>
      </c>
      <c r="E3856" s="14">
        <f t="shared" si="240"/>
        <v>1.2700000000000001E-2</v>
      </c>
      <c r="F3856" s="15" t="s">
        <v>14</v>
      </c>
      <c r="G3856" s="15">
        <v>1</v>
      </c>
      <c r="H3856" s="16" t="s">
        <v>58</v>
      </c>
      <c r="I3856" s="15">
        <f t="shared" si="241"/>
        <v>0</v>
      </c>
      <c r="J3856" s="15" t="s">
        <v>16</v>
      </c>
      <c r="K3856" s="15"/>
      <c r="L3856" s="17" t="s">
        <v>16</v>
      </c>
      <c r="M3856" s="15">
        <f t="shared" si="242"/>
        <v>0</v>
      </c>
      <c r="N3856" s="27">
        <f t="shared" si="243"/>
        <v>0</v>
      </c>
      <c r="O3856"/>
      <c r="S3856"/>
      <c r="T3856"/>
    </row>
    <row r="3857" spans="1:20" ht="13" x14ac:dyDescent="0.3">
      <c r="A3857" s="13">
        <v>8157</v>
      </c>
      <c r="B3857" s="13">
        <v>220189</v>
      </c>
      <c r="C3857" s="5">
        <v>1E-4</v>
      </c>
      <c r="D3857" s="14">
        <v>64976077</v>
      </c>
      <c r="E3857" s="14">
        <f t="shared" si="240"/>
        <v>6497.6077000000005</v>
      </c>
      <c r="F3857" s="15" t="s">
        <v>14</v>
      </c>
      <c r="G3857" s="15">
        <v>1</v>
      </c>
      <c r="H3857" s="16" t="s">
        <v>15</v>
      </c>
      <c r="I3857" s="15">
        <f t="shared" si="241"/>
        <v>1</v>
      </c>
      <c r="J3857" s="15" t="s">
        <v>16</v>
      </c>
      <c r="K3857" s="15"/>
      <c r="L3857" s="17" t="s">
        <v>16</v>
      </c>
      <c r="M3857" s="15">
        <f t="shared" si="242"/>
        <v>0</v>
      </c>
      <c r="N3857" s="27">
        <f t="shared" si="243"/>
        <v>1</v>
      </c>
      <c r="O3857"/>
      <c r="S3857"/>
      <c r="T3857"/>
    </row>
    <row r="3858" spans="1:20" ht="13" x14ac:dyDescent="0.3">
      <c r="A3858" s="13">
        <v>8158</v>
      </c>
      <c r="B3858" s="13">
        <v>220211</v>
      </c>
      <c r="C3858" s="5">
        <v>1E-4</v>
      </c>
      <c r="D3858" s="14">
        <v>66190877</v>
      </c>
      <c r="E3858" s="14">
        <f t="shared" si="240"/>
        <v>6619.0877</v>
      </c>
      <c r="F3858" s="15" t="s">
        <v>14</v>
      </c>
      <c r="G3858" s="15">
        <v>2</v>
      </c>
      <c r="H3858" s="16" t="s">
        <v>19</v>
      </c>
      <c r="I3858" s="15">
        <f t="shared" si="241"/>
        <v>2</v>
      </c>
      <c r="J3858" s="15" t="s">
        <v>16</v>
      </c>
      <c r="K3858" s="15"/>
      <c r="L3858" s="17" t="s">
        <v>16</v>
      </c>
      <c r="M3858" s="15">
        <f t="shared" si="242"/>
        <v>0</v>
      </c>
      <c r="N3858" s="27">
        <f t="shared" si="243"/>
        <v>2</v>
      </c>
      <c r="O3858"/>
      <c r="S3858"/>
      <c r="T3858"/>
    </row>
    <row r="3859" spans="1:20" ht="13" x14ac:dyDescent="0.3">
      <c r="A3859" s="13">
        <v>8158</v>
      </c>
      <c r="B3859" s="13">
        <v>220224</v>
      </c>
      <c r="C3859" s="5">
        <v>1E-4</v>
      </c>
      <c r="D3859" s="14">
        <v>63150403</v>
      </c>
      <c r="E3859" s="14">
        <f t="shared" si="240"/>
        <v>6315.0403000000006</v>
      </c>
      <c r="F3859" s="15" t="s">
        <v>14</v>
      </c>
      <c r="G3859" s="15">
        <v>4</v>
      </c>
      <c r="H3859" s="16" t="s">
        <v>22</v>
      </c>
      <c r="I3859" s="15">
        <f t="shared" si="241"/>
        <v>4</v>
      </c>
      <c r="J3859" s="15" t="s">
        <v>16</v>
      </c>
      <c r="K3859" s="15"/>
      <c r="L3859" s="17" t="s">
        <v>16</v>
      </c>
      <c r="M3859" s="15">
        <f t="shared" si="242"/>
        <v>0</v>
      </c>
      <c r="N3859" s="27">
        <f t="shared" si="243"/>
        <v>4</v>
      </c>
      <c r="O3859"/>
      <c r="S3859"/>
      <c r="T3859"/>
    </row>
    <row r="3860" spans="1:20" ht="13" x14ac:dyDescent="0.3">
      <c r="A3860" s="13">
        <v>8160</v>
      </c>
      <c r="B3860" s="13">
        <v>220267</v>
      </c>
      <c r="C3860" s="5">
        <v>1E-4</v>
      </c>
      <c r="D3860" s="14">
        <v>8494828</v>
      </c>
      <c r="E3860" s="14">
        <f t="shared" si="240"/>
        <v>849.4828</v>
      </c>
      <c r="F3860" s="15" t="s">
        <v>14</v>
      </c>
      <c r="G3860" s="15">
        <v>1</v>
      </c>
      <c r="H3860" s="16" t="s">
        <v>23</v>
      </c>
      <c r="I3860" s="15">
        <f t="shared" si="241"/>
        <v>1</v>
      </c>
      <c r="J3860" s="15" t="s">
        <v>16</v>
      </c>
      <c r="K3860" s="15"/>
      <c r="L3860" s="17" t="s">
        <v>16</v>
      </c>
      <c r="M3860" s="15">
        <f t="shared" si="242"/>
        <v>0</v>
      </c>
      <c r="N3860" s="27">
        <f t="shared" si="243"/>
        <v>1</v>
      </c>
      <c r="O3860"/>
      <c r="S3860"/>
      <c r="T3860"/>
    </row>
    <row r="3861" spans="1:20" ht="13" x14ac:dyDescent="0.3">
      <c r="A3861" s="13">
        <v>8161</v>
      </c>
      <c r="B3861" s="13">
        <v>220298</v>
      </c>
      <c r="C3861" s="5">
        <v>1E-4</v>
      </c>
      <c r="D3861" s="14">
        <v>457568422</v>
      </c>
      <c r="E3861" s="14">
        <f t="shared" si="240"/>
        <v>45756.842199999999</v>
      </c>
      <c r="F3861" s="15" t="s">
        <v>14</v>
      </c>
      <c r="G3861" s="15">
        <v>4</v>
      </c>
      <c r="H3861" s="16" t="s">
        <v>20</v>
      </c>
      <c r="I3861" s="15">
        <f t="shared" si="241"/>
        <v>4</v>
      </c>
      <c r="J3861" s="15" t="s">
        <v>16</v>
      </c>
      <c r="K3861" s="15"/>
      <c r="L3861" s="17" t="s">
        <v>16</v>
      </c>
      <c r="M3861" s="15">
        <f t="shared" si="242"/>
        <v>0</v>
      </c>
      <c r="N3861" s="27">
        <f t="shared" si="243"/>
        <v>4</v>
      </c>
      <c r="O3861"/>
      <c r="S3861"/>
      <c r="T3861"/>
    </row>
    <row r="3862" spans="1:20" ht="13" x14ac:dyDescent="0.3">
      <c r="A3862" s="13">
        <v>8164</v>
      </c>
      <c r="B3862" s="13">
        <v>220371</v>
      </c>
      <c r="C3862" s="5">
        <v>1E-4</v>
      </c>
      <c r="D3862" s="14">
        <v>128468082</v>
      </c>
      <c r="E3862" s="14">
        <f t="shared" si="240"/>
        <v>12846.808200000001</v>
      </c>
      <c r="F3862" s="15" t="s">
        <v>14</v>
      </c>
      <c r="G3862" s="15">
        <v>1</v>
      </c>
      <c r="H3862" s="16" t="s">
        <v>15</v>
      </c>
      <c r="I3862" s="15">
        <f t="shared" si="241"/>
        <v>1</v>
      </c>
      <c r="J3862" s="15" t="s">
        <v>16</v>
      </c>
      <c r="K3862" s="15"/>
      <c r="L3862" s="17" t="s">
        <v>16</v>
      </c>
      <c r="M3862" s="15">
        <f t="shared" si="242"/>
        <v>0</v>
      </c>
      <c r="N3862" s="27">
        <f t="shared" si="243"/>
        <v>1</v>
      </c>
      <c r="O3862"/>
      <c r="S3862"/>
      <c r="T3862"/>
    </row>
    <row r="3863" spans="1:20" ht="13" x14ac:dyDescent="0.3">
      <c r="A3863" s="13">
        <v>8164</v>
      </c>
      <c r="B3863" s="13">
        <v>220374</v>
      </c>
      <c r="C3863" s="5">
        <v>1E-4</v>
      </c>
      <c r="D3863" s="14">
        <v>214936219</v>
      </c>
      <c r="E3863" s="14">
        <f t="shared" si="240"/>
        <v>21493.621900000002</v>
      </c>
      <c r="F3863" s="15" t="s">
        <v>14</v>
      </c>
      <c r="G3863" s="15">
        <v>1</v>
      </c>
      <c r="H3863" s="16" t="s">
        <v>15</v>
      </c>
      <c r="I3863" s="15">
        <f t="shared" si="241"/>
        <v>1</v>
      </c>
      <c r="J3863" s="15" t="s">
        <v>16</v>
      </c>
      <c r="K3863" s="15"/>
      <c r="L3863" s="17" t="s">
        <v>16</v>
      </c>
      <c r="M3863" s="15">
        <f t="shared" si="242"/>
        <v>0</v>
      </c>
      <c r="N3863" s="27">
        <f t="shared" si="243"/>
        <v>1</v>
      </c>
      <c r="O3863"/>
      <c r="S3863"/>
      <c r="T3863"/>
    </row>
    <row r="3864" spans="1:20" ht="13" x14ac:dyDescent="0.3">
      <c r="A3864" s="13">
        <v>8166</v>
      </c>
      <c r="B3864" s="13">
        <v>220414</v>
      </c>
      <c r="C3864" s="5">
        <v>1E-4</v>
      </c>
      <c r="D3864" s="14">
        <v>747390700</v>
      </c>
      <c r="E3864" s="14">
        <f t="shared" si="240"/>
        <v>74739.070000000007</v>
      </c>
      <c r="F3864" s="15" t="s">
        <v>14</v>
      </c>
      <c r="G3864" s="15">
        <v>3</v>
      </c>
      <c r="H3864" s="16" t="s">
        <v>15</v>
      </c>
      <c r="I3864" s="15">
        <f t="shared" si="241"/>
        <v>3</v>
      </c>
      <c r="J3864" s="15" t="s">
        <v>16</v>
      </c>
      <c r="K3864" s="15"/>
      <c r="L3864" s="17" t="s">
        <v>16</v>
      </c>
      <c r="M3864" s="15">
        <f t="shared" si="242"/>
        <v>0</v>
      </c>
      <c r="N3864" s="27">
        <f t="shared" si="243"/>
        <v>3</v>
      </c>
      <c r="O3864"/>
      <c r="S3864"/>
      <c r="T3864"/>
    </row>
    <row r="3865" spans="1:20" ht="13" x14ac:dyDescent="0.3">
      <c r="A3865" s="13">
        <v>8167</v>
      </c>
      <c r="B3865" s="13">
        <v>220437</v>
      </c>
      <c r="C3865" s="5">
        <v>1E-4</v>
      </c>
      <c r="D3865" s="14">
        <v>260469454</v>
      </c>
      <c r="E3865" s="14">
        <f t="shared" si="240"/>
        <v>26046.945400000001</v>
      </c>
      <c r="F3865" s="15" t="s">
        <v>14</v>
      </c>
      <c r="G3865" s="15">
        <v>2</v>
      </c>
      <c r="H3865" s="16" t="s">
        <v>19</v>
      </c>
      <c r="I3865" s="15">
        <f t="shared" si="241"/>
        <v>2</v>
      </c>
      <c r="J3865" s="15" t="s">
        <v>16</v>
      </c>
      <c r="K3865" s="15"/>
      <c r="L3865" s="17" t="s">
        <v>16</v>
      </c>
      <c r="M3865" s="15">
        <f t="shared" si="242"/>
        <v>0</v>
      </c>
      <c r="N3865" s="27">
        <f t="shared" si="243"/>
        <v>2</v>
      </c>
      <c r="O3865"/>
      <c r="S3865"/>
      <c r="T3865"/>
    </row>
    <row r="3866" spans="1:20" ht="13" x14ac:dyDescent="0.3">
      <c r="A3866" s="13">
        <v>8167</v>
      </c>
      <c r="B3866" s="13">
        <v>220445</v>
      </c>
      <c r="C3866" s="5">
        <v>1E-4</v>
      </c>
      <c r="D3866" s="14">
        <v>67783626</v>
      </c>
      <c r="E3866" s="14">
        <f t="shared" si="240"/>
        <v>6778.3626000000004</v>
      </c>
      <c r="F3866" s="15" t="s">
        <v>14</v>
      </c>
      <c r="G3866" s="15">
        <v>1</v>
      </c>
      <c r="H3866" s="16" t="s">
        <v>15</v>
      </c>
      <c r="I3866" s="15">
        <f t="shared" si="241"/>
        <v>1</v>
      </c>
      <c r="J3866" s="15" t="s">
        <v>16</v>
      </c>
      <c r="K3866" s="15"/>
      <c r="L3866" s="17" t="s">
        <v>16</v>
      </c>
      <c r="M3866" s="15">
        <f t="shared" si="242"/>
        <v>0</v>
      </c>
      <c r="N3866" s="27">
        <f t="shared" si="243"/>
        <v>1</v>
      </c>
      <c r="O3866"/>
      <c r="S3866"/>
      <c r="T3866"/>
    </row>
    <row r="3867" spans="1:20" ht="13" x14ac:dyDescent="0.3">
      <c r="A3867" s="13">
        <v>8168</v>
      </c>
      <c r="B3867" s="13">
        <v>220461</v>
      </c>
      <c r="C3867" s="5">
        <v>1E-4</v>
      </c>
      <c r="D3867" s="14">
        <v>42521400</v>
      </c>
      <c r="E3867" s="14">
        <f t="shared" si="240"/>
        <v>4252.1400000000003</v>
      </c>
      <c r="F3867" s="15" t="s">
        <v>14</v>
      </c>
      <c r="G3867" s="15">
        <v>1</v>
      </c>
      <c r="H3867" s="16" t="s">
        <v>26</v>
      </c>
      <c r="I3867" s="15">
        <f t="shared" si="241"/>
        <v>1</v>
      </c>
      <c r="J3867" s="15" t="s">
        <v>16</v>
      </c>
      <c r="K3867" s="15"/>
      <c r="L3867" s="17" t="s">
        <v>16</v>
      </c>
      <c r="M3867" s="15">
        <f t="shared" si="242"/>
        <v>0</v>
      </c>
      <c r="N3867" s="27">
        <f t="shared" si="243"/>
        <v>1</v>
      </c>
      <c r="O3867"/>
      <c r="S3867"/>
      <c r="T3867"/>
    </row>
    <row r="3868" spans="1:20" ht="13" x14ac:dyDescent="0.3">
      <c r="A3868" s="13">
        <v>8169</v>
      </c>
      <c r="B3868" s="13">
        <v>220475</v>
      </c>
      <c r="C3868" s="5">
        <v>1E-4</v>
      </c>
      <c r="D3868" s="14">
        <v>2463728582</v>
      </c>
      <c r="E3868" s="14">
        <f t="shared" si="240"/>
        <v>246372.85820000002</v>
      </c>
      <c r="F3868" s="15" t="s">
        <v>14</v>
      </c>
      <c r="G3868" s="15">
        <v>3</v>
      </c>
      <c r="H3868" s="16" t="s">
        <v>17</v>
      </c>
      <c r="I3868" s="15">
        <f t="shared" si="241"/>
        <v>3</v>
      </c>
      <c r="J3868" s="15" t="s">
        <v>16</v>
      </c>
      <c r="K3868" s="15"/>
      <c r="L3868" s="17" t="s">
        <v>16</v>
      </c>
      <c r="M3868" s="15">
        <f t="shared" si="242"/>
        <v>0</v>
      </c>
      <c r="N3868" s="27">
        <f t="shared" si="243"/>
        <v>3</v>
      </c>
      <c r="O3868"/>
      <c r="S3868"/>
      <c r="T3868"/>
    </row>
    <row r="3869" spans="1:20" ht="13" x14ac:dyDescent="0.3">
      <c r="A3869" s="13">
        <v>8169</v>
      </c>
      <c r="B3869" s="13">
        <v>220493</v>
      </c>
      <c r="C3869" s="5">
        <v>1E-4</v>
      </c>
      <c r="D3869" s="14">
        <v>338738864</v>
      </c>
      <c r="E3869" s="14">
        <f t="shared" si="240"/>
        <v>33873.886400000003</v>
      </c>
      <c r="F3869" s="15" t="s">
        <v>14</v>
      </c>
      <c r="G3869" s="15">
        <v>3</v>
      </c>
      <c r="H3869" s="16" t="s">
        <v>23</v>
      </c>
      <c r="I3869" s="15">
        <f t="shared" si="241"/>
        <v>3</v>
      </c>
      <c r="J3869" s="15" t="s">
        <v>16</v>
      </c>
      <c r="K3869" s="15"/>
      <c r="L3869" s="17" t="s">
        <v>16</v>
      </c>
      <c r="M3869" s="15">
        <f t="shared" si="242"/>
        <v>0</v>
      </c>
      <c r="N3869" s="27">
        <f t="shared" si="243"/>
        <v>3</v>
      </c>
      <c r="O3869"/>
      <c r="S3869"/>
      <c r="T3869"/>
    </row>
    <row r="3870" spans="1:20" ht="13" x14ac:dyDescent="0.3">
      <c r="A3870" s="13">
        <v>8172</v>
      </c>
      <c r="B3870" s="13">
        <v>220560</v>
      </c>
      <c r="C3870" s="5">
        <v>1E-4</v>
      </c>
      <c r="D3870" s="14">
        <v>39403718</v>
      </c>
      <c r="E3870" s="14">
        <f t="shared" si="240"/>
        <v>3940.3718000000003</v>
      </c>
      <c r="F3870" s="15" t="s">
        <v>14</v>
      </c>
      <c r="G3870" s="15">
        <v>1</v>
      </c>
      <c r="H3870" s="16" t="s">
        <v>35</v>
      </c>
      <c r="I3870" s="15">
        <f t="shared" si="241"/>
        <v>1</v>
      </c>
      <c r="J3870" s="15" t="s">
        <v>16</v>
      </c>
      <c r="K3870" s="15"/>
      <c r="L3870" s="17" t="s">
        <v>16</v>
      </c>
      <c r="M3870" s="15">
        <f t="shared" si="242"/>
        <v>0</v>
      </c>
      <c r="N3870" s="27">
        <f t="shared" si="243"/>
        <v>1</v>
      </c>
      <c r="O3870"/>
      <c r="S3870"/>
      <c r="T3870"/>
    </row>
    <row r="3871" spans="1:20" ht="13" x14ac:dyDescent="0.3">
      <c r="A3871" s="13">
        <v>8174</v>
      </c>
      <c r="B3871" s="13">
        <v>220630</v>
      </c>
      <c r="C3871" s="5">
        <v>1E-4</v>
      </c>
      <c r="D3871" s="14">
        <v>400379995</v>
      </c>
      <c r="E3871" s="14">
        <f t="shared" si="240"/>
        <v>40037.999500000005</v>
      </c>
      <c r="F3871" s="15" t="s">
        <v>14</v>
      </c>
      <c r="G3871" s="15">
        <v>1</v>
      </c>
      <c r="H3871" s="16" t="s">
        <v>19</v>
      </c>
      <c r="I3871" s="15">
        <f t="shared" si="241"/>
        <v>1</v>
      </c>
      <c r="J3871" s="15" t="s">
        <v>16</v>
      </c>
      <c r="K3871" s="15"/>
      <c r="L3871" s="17" t="s">
        <v>16</v>
      </c>
      <c r="M3871" s="15">
        <f t="shared" si="242"/>
        <v>0</v>
      </c>
      <c r="N3871" s="27">
        <f t="shared" si="243"/>
        <v>1</v>
      </c>
      <c r="O3871"/>
      <c r="S3871"/>
      <c r="T3871"/>
    </row>
    <row r="3872" spans="1:20" ht="13" x14ac:dyDescent="0.3">
      <c r="A3872" s="13">
        <v>8178</v>
      </c>
      <c r="B3872" s="13">
        <v>220736</v>
      </c>
      <c r="C3872" s="5">
        <v>1E-4</v>
      </c>
      <c r="D3872" s="14">
        <v>81607366</v>
      </c>
      <c r="E3872" s="14">
        <f t="shared" si="240"/>
        <v>8160.7366000000002</v>
      </c>
      <c r="F3872" s="15" t="s">
        <v>14</v>
      </c>
      <c r="G3872" s="15">
        <v>1</v>
      </c>
      <c r="H3872" s="16" t="s">
        <v>15</v>
      </c>
      <c r="I3872" s="15">
        <f t="shared" si="241"/>
        <v>1</v>
      </c>
      <c r="J3872" s="15" t="s">
        <v>16</v>
      </c>
      <c r="K3872" s="15"/>
      <c r="L3872" s="17" t="s">
        <v>16</v>
      </c>
      <c r="M3872" s="15">
        <f t="shared" si="242"/>
        <v>0</v>
      </c>
      <c r="N3872" s="27">
        <f t="shared" si="243"/>
        <v>1</v>
      </c>
      <c r="O3872"/>
      <c r="S3872"/>
      <c r="T3872"/>
    </row>
    <row r="3873" spans="1:20" ht="13" x14ac:dyDescent="0.3">
      <c r="A3873" s="13">
        <v>8179</v>
      </c>
      <c r="B3873" s="13">
        <v>220758</v>
      </c>
      <c r="C3873" s="5">
        <v>1E-4</v>
      </c>
      <c r="D3873" s="14">
        <v>34058056</v>
      </c>
      <c r="E3873" s="14">
        <f t="shared" si="240"/>
        <v>3405.8056000000001</v>
      </c>
      <c r="F3873" s="15" t="s">
        <v>14</v>
      </c>
      <c r="G3873" s="15">
        <v>1</v>
      </c>
      <c r="H3873" s="16" t="s">
        <v>15</v>
      </c>
      <c r="I3873" s="15">
        <f t="shared" si="241"/>
        <v>1</v>
      </c>
      <c r="J3873" s="15" t="s">
        <v>16</v>
      </c>
      <c r="K3873" s="15"/>
      <c r="L3873" s="17" t="s">
        <v>16</v>
      </c>
      <c r="M3873" s="15">
        <f t="shared" si="242"/>
        <v>0</v>
      </c>
      <c r="N3873" s="27">
        <f t="shared" si="243"/>
        <v>1</v>
      </c>
      <c r="O3873"/>
      <c r="S3873"/>
      <c r="T3873"/>
    </row>
    <row r="3874" spans="1:20" ht="13" x14ac:dyDescent="0.3">
      <c r="A3874" s="13">
        <v>8179</v>
      </c>
      <c r="B3874" s="13">
        <v>220779</v>
      </c>
      <c r="C3874" s="5">
        <v>1E-4</v>
      </c>
      <c r="D3874" s="14">
        <v>3224020</v>
      </c>
      <c r="E3874" s="14">
        <f t="shared" si="240"/>
        <v>322.40200000000004</v>
      </c>
      <c r="F3874" s="15" t="s">
        <v>14</v>
      </c>
      <c r="G3874" s="15">
        <v>1</v>
      </c>
      <c r="H3874" s="16" t="s">
        <v>44</v>
      </c>
      <c r="I3874" s="15">
        <f t="shared" si="241"/>
        <v>0</v>
      </c>
      <c r="J3874" s="15" t="s">
        <v>16</v>
      </c>
      <c r="K3874" s="15"/>
      <c r="L3874" s="17" t="s">
        <v>16</v>
      </c>
      <c r="M3874" s="15">
        <f t="shared" si="242"/>
        <v>0</v>
      </c>
      <c r="N3874" s="27">
        <f t="shared" si="243"/>
        <v>0</v>
      </c>
      <c r="O3874"/>
      <c r="S3874"/>
      <c r="T3874"/>
    </row>
    <row r="3875" spans="1:20" ht="13" x14ac:dyDescent="0.3">
      <c r="A3875" s="13">
        <v>8181</v>
      </c>
      <c r="B3875" s="13">
        <v>220832</v>
      </c>
      <c r="C3875" s="5">
        <v>1E-4</v>
      </c>
      <c r="D3875" s="14">
        <v>823045813</v>
      </c>
      <c r="E3875" s="14">
        <f t="shared" si="240"/>
        <v>82304.581300000005</v>
      </c>
      <c r="F3875" s="15" t="s">
        <v>14</v>
      </c>
      <c r="G3875" s="15">
        <v>4</v>
      </c>
      <c r="H3875" s="16" t="s">
        <v>26</v>
      </c>
      <c r="I3875" s="15">
        <f t="shared" si="241"/>
        <v>4</v>
      </c>
      <c r="J3875" s="15" t="s">
        <v>16</v>
      </c>
      <c r="K3875" s="15"/>
      <c r="L3875" s="17" t="s">
        <v>16</v>
      </c>
      <c r="M3875" s="15">
        <f t="shared" si="242"/>
        <v>0</v>
      </c>
      <c r="N3875" s="27">
        <f t="shared" si="243"/>
        <v>4</v>
      </c>
      <c r="O3875"/>
      <c r="S3875"/>
      <c r="T3875"/>
    </row>
    <row r="3876" spans="1:20" ht="13" x14ac:dyDescent="0.3">
      <c r="A3876" s="13">
        <v>8181</v>
      </c>
      <c r="B3876" s="13">
        <v>220843</v>
      </c>
      <c r="C3876" s="5">
        <v>1E-4</v>
      </c>
      <c r="D3876" s="14">
        <v>65092611</v>
      </c>
      <c r="E3876" s="14">
        <f t="shared" si="240"/>
        <v>6509.2611000000006</v>
      </c>
      <c r="F3876" s="15" t="s">
        <v>14</v>
      </c>
      <c r="G3876" s="15">
        <v>1</v>
      </c>
      <c r="H3876" s="16" t="s">
        <v>26</v>
      </c>
      <c r="I3876" s="15">
        <f t="shared" si="241"/>
        <v>1</v>
      </c>
      <c r="J3876" s="15" t="s">
        <v>16</v>
      </c>
      <c r="K3876" s="15"/>
      <c r="L3876" s="17" t="s">
        <v>16</v>
      </c>
      <c r="M3876" s="15">
        <f t="shared" si="242"/>
        <v>0</v>
      </c>
      <c r="N3876" s="27">
        <f t="shared" si="243"/>
        <v>1</v>
      </c>
      <c r="O3876"/>
      <c r="S3876"/>
      <c r="T3876"/>
    </row>
    <row r="3877" spans="1:20" ht="13" x14ac:dyDescent="0.3">
      <c r="A3877" s="13">
        <v>8182</v>
      </c>
      <c r="B3877" s="13">
        <v>220869</v>
      </c>
      <c r="C3877" s="5">
        <v>1E-4</v>
      </c>
      <c r="D3877" s="14">
        <v>515506193</v>
      </c>
      <c r="E3877" s="14">
        <f t="shared" si="240"/>
        <v>51550.619300000006</v>
      </c>
      <c r="F3877" s="15" t="s">
        <v>14</v>
      </c>
      <c r="G3877" s="15">
        <v>3</v>
      </c>
      <c r="H3877" s="16" t="s">
        <v>15</v>
      </c>
      <c r="I3877" s="15">
        <f t="shared" si="241"/>
        <v>3</v>
      </c>
      <c r="J3877" s="15" t="s">
        <v>16</v>
      </c>
      <c r="K3877" s="15"/>
      <c r="L3877" s="17" t="s">
        <v>16</v>
      </c>
      <c r="M3877" s="15">
        <f t="shared" si="242"/>
        <v>0</v>
      </c>
      <c r="N3877" s="27">
        <f t="shared" si="243"/>
        <v>3</v>
      </c>
      <c r="O3877"/>
      <c r="S3877"/>
      <c r="T3877"/>
    </row>
    <row r="3878" spans="1:20" ht="13" x14ac:dyDescent="0.3">
      <c r="A3878" s="13">
        <v>8187</v>
      </c>
      <c r="B3878" s="13">
        <v>220981</v>
      </c>
      <c r="C3878" s="5">
        <v>1E-4</v>
      </c>
      <c r="D3878" s="14">
        <v>925910457</v>
      </c>
      <c r="E3878" s="14">
        <f t="shared" si="240"/>
        <v>92591.045700000002</v>
      </c>
      <c r="F3878" s="15" t="s">
        <v>14</v>
      </c>
      <c r="G3878" s="15">
        <v>3</v>
      </c>
      <c r="H3878" s="16" t="s">
        <v>19</v>
      </c>
      <c r="I3878" s="15">
        <f t="shared" si="241"/>
        <v>3</v>
      </c>
      <c r="J3878" s="15" t="s">
        <v>16</v>
      </c>
      <c r="K3878" s="15"/>
      <c r="L3878" s="17" t="s">
        <v>16</v>
      </c>
      <c r="M3878" s="15">
        <f t="shared" si="242"/>
        <v>0</v>
      </c>
      <c r="N3878" s="27">
        <f t="shared" si="243"/>
        <v>3</v>
      </c>
      <c r="O3878"/>
      <c r="S3878"/>
      <c r="T3878"/>
    </row>
    <row r="3879" spans="1:20" ht="13" x14ac:dyDescent="0.3">
      <c r="A3879" s="13">
        <v>8188</v>
      </c>
      <c r="B3879" s="13">
        <v>221018</v>
      </c>
      <c r="C3879" s="5">
        <v>1E-4</v>
      </c>
      <c r="D3879" s="14">
        <v>309305177</v>
      </c>
      <c r="E3879" s="14">
        <f t="shared" si="240"/>
        <v>30930.5177</v>
      </c>
      <c r="F3879" s="15" t="s">
        <v>14</v>
      </c>
      <c r="G3879" s="15">
        <v>2</v>
      </c>
      <c r="H3879" s="16" t="s">
        <v>19</v>
      </c>
      <c r="I3879" s="15">
        <f t="shared" si="241"/>
        <v>2</v>
      </c>
      <c r="J3879" s="15" t="s">
        <v>16</v>
      </c>
      <c r="K3879" s="15"/>
      <c r="L3879" s="17" t="s">
        <v>16</v>
      </c>
      <c r="M3879" s="15">
        <f t="shared" si="242"/>
        <v>0</v>
      </c>
      <c r="N3879" s="27">
        <f t="shared" si="243"/>
        <v>2</v>
      </c>
      <c r="O3879"/>
      <c r="S3879"/>
      <c r="T3879"/>
    </row>
    <row r="3880" spans="1:20" ht="13" x14ac:dyDescent="0.3">
      <c r="A3880" s="13">
        <v>8188</v>
      </c>
      <c r="B3880" s="13">
        <v>221024</v>
      </c>
      <c r="C3880" s="5">
        <v>1E-4</v>
      </c>
      <c r="D3880" s="14">
        <v>337540401</v>
      </c>
      <c r="E3880" s="14">
        <f t="shared" si="240"/>
        <v>33754.040099999998</v>
      </c>
      <c r="F3880" s="15" t="s">
        <v>14</v>
      </c>
      <c r="G3880" s="15">
        <v>1</v>
      </c>
      <c r="H3880" s="16" t="s">
        <v>19</v>
      </c>
      <c r="I3880" s="15">
        <f t="shared" si="241"/>
        <v>1</v>
      </c>
      <c r="J3880" s="15" t="s">
        <v>16</v>
      </c>
      <c r="K3880" s="15"/>
      <c r="L3880" s="17" t="s">
        <v>16</v>
      </c>
      <c r="M3880" s="15">
        <f t="shared" si="242"/>
        <v>0</v>
      </c>
      <c r="N3880" s="27">
        <f t="shared" si="243"/>
        <v>1</v>
      </c>
      <c r="O3880"/>
      <c r="S3880"/>
      <c r="T3880"/>
    </row>
    <row r="3881" spans="1:20" ht="13" x14ac:dyDescent="0.3">
      <c r="A3881" s="13">
        <v>8188</v>
      </c>
      <c r="B3881" s="13">
        <v>221034</v>
      </c>
      <c r="C3881" s="5">
        <v>1E-4</v>
      </c>
      <c r="D3881" s="14">
        <v>443129</v>
      </c>
      <c r="E3881" s="14">
        <f t="shared" si="240"/>
        <v>44.312899999999999</v>
      </c>
      <c r="F3881" s="15" t="s">
        <v>14</v>
      </c>
      <c r="G3881" s="15">
        <v>2</v>
      </c>
      <c r="H3881" s="16" t="s">
        <v>22</v>
      </c>
      <c r="I3881" s="15">
        <f t="shared" si="241"/>
        <v>2</v>
      </c>
      <c r="J3881" s="15" t="s">
        <v>16</v>
      </c>
      <c r="K3881" s="15"/>
      <c r="L3881" s="17" t="s">
        <v>16</v>
      </c>
      <c r="M3881" s="15">
        <f t="shared" si="242"/>
        <v>0</v>
      </c>
      <c r="N3881" s="27">
        <f t="shared" si="243"/>
        <v>2</v>
      </c>
      <c r="O3881"/>
      <c r="S3881"/>
      <c r="T3881"/>
    </row>
    <row r="3882" spans="1:20" ht="13" x14ac:dyDescent="0.3">
      <c r="A3882" s="13">
        <v>8193</v>
      </c>
      <c r="B3882" s="13">
        <v>221154</v>
      </c>
      <c r="C3882" s="5">
        <v>1E-4</v>
      </c>
      <c r="D3882" s="14">
        <v>25035327</v>
      </c>
      <c r="E3882" s="14">
        <f t="shared" si="240"/>
        <v>2503.5327000000002</v>
      </c>
      <c r="F3882" s="15" t="s">
        <v>14</v>
      </c>
      <c r="G3882" s="15">
        <v>1</v>
      </c>
      <c r="H3882" s="16" t="s">
        <v>19</v>
      </c>
      <c r="I3882" s="15">
        <f t="shared" si="241"/>
        <v>1</v>
      </c>
      <c r="J3882" s="15" t="s">
        <v>16</v>
      </c>
      <c r="K3882" s="15"/>
      <c r="L3882" s="17" t="s">
        <v>16</v>
      </c>
      <c r="M3882" s="15">
        <f t="shared" si="242"/>
        <v>0</v>
      </c>
      <c r="N3882" s="27">
        <f t="shared" si="243"/>
        <v>1</v>
      </c>
      <c r="O3882"/>
      <c r="S3882"/>
      <c r="T3882"/>
    </row>
    <row r="3883" spans="1:20" ht="13" x14ac:dyDescent="0.3">
      <c r="A3883" s="13">
        <v>8195</v>
      </c>
      <c r="B3883" s="13">
        <v>221203</v>
      </c>
      <c r="C3883" s="5">
        <v>1E-4</v>
      </c>
      <c r="D3883" s="14">
        <v>5915359</v>
      </c>
      <c r="E3883" s="14">
        <f t="shared" si="240"/>
        <v>591.53590000000008</v>
      </c>
      <c r="F3883" s="15" t="s">
        <v>14</v>
      </c>
      <c r="G3883" s="15">
        <v>4</v>
      </c>
      <c r="H3883" s="16" t="s">
        <v>22</v>
      </c>
      <c r="I3883" s="15">
        <f t="shared" si="241"/>
        <v>4</v>
      </c>
      <c r="J3883" s="15" t="s">
        <v>16</v>
      </c>
      <c r="K3883" s="15"/>
      <c r="L3883" s="17" t="s">
        <v>16</v>
      </c>
      <c r="M3883" s="15">
        <f t="shared" si="242"/>
        <v>0</v>
      </c>
      <c r="N3883" s="27">
        <f t="shared" si="243"/>
        <v>4</v>
      </c>
      <c r="O3883"/>
      <c r="S3883"/>
      <c r="T3883"/>
    </row>
    <row r="3884" spans="1:20" ht="13" x14ac:dyDescent="0.3">
      <c r="A3884" s="13">
        <v>8195</v>
      </c>
      <c r="B3884" s="13">
        <v>221209</v>
      </c>
      <c r="C3884" s="5">
        <v>1E-4</v>
      </c>
      <c r="D3884" s="14">
        <v>37992963</v>
      </c>
      <c r="E3884" s="14">
        <f t="shared" si="240"/>
        <v>3799.2963</v>
      </c>
      <c r="F3884" s="15" t="s">
        <v>14</v>
      </c>
      <c r="G3884" s="15">
        <v>1</v>
      </c>
      <c r="H3884" s="16" t="s">
        <v>26</v>
      </c>
      <c r="I3884" s="15">
        <f t="shared" si="241"/>
        <v>1</v>
      </c>
      <c r="J3884" s="15" t="s">
        <v>16</v>
      </c>
      <c r="K3884" s="15"/>
      <c r="L3884" s="17" t="s">
        <v>16</v>
      </c>
      <c r="M3884" s="15">
        <f t="shared" si="242"/>
        <v>0</v>
      </c>
      <c r="N3884" s="27">
        <f t="shared" si="243"/>
        <v>1</v>
      </c>
      <c r="O3884"/>
      <c r="S3884"/>
      <c r="T3884"/>
    </row>
    <row r="3885" spans="1:20" ht="13" x14ac:dyDescent="0.3">
      <c r="A3885" s="13">
        <v>8203</v>
      </c>
      <c r="B3885" s="13">
        <v>221398</v>
      </c>
      <c r="C3885" s="5">
        <v>1E-4</v>
      </c>
      <c r="D3885" s="14">
        <v>7166583</v>
      </c>
      <c r="E3885" s="14">
        <f t="shared" si="240"/>
        <v>716.65830000000005</v>
      </c>
      <c r="F3885" s="15" t="s">
        <v>14</v>
      </c>
      <c r="G3885" s="15">
        <v>1</v>
      </c>
      <c r="H3885" s="16" t="s">
        <v>19</v>
      </c>
      <c r="I3885" s="15">
        <f t="shared" si="241"/>
        <v>1</v>
      </c>
      <c r="J3885" s="15" t="s">
        <v>16</v>
      </c>
      <c r="K3885" s="15"/>
      <c r="L3885" s="17" t="s">
        <v>16</v>
      </c>
      <c r="M3885" s="15">
        <f t="shared" si="242"/>
        <v>0</v>
      </c>
      <c r="N3885" s="27">
        <f t="shared" si="243"/>
        <v>1</v>
      </c>
      <c r="O3885"/>
      <c r="S3885"/>
      <c r="T3885"/>
    </row>
    <row r="3886" spans="1:20" ht="13" x14ac:dyDescent="0.3">
      <c r="A3886" s="13">
        <v>8203</v>
      </c>
      <c r="B3886" s="13">
        <v>221416</v>
      </c>
      <c r="C3886" s="5">
        <v>1E-4</v>
      </c>
      <c r="D3886" s="14">
        <v>1578518095</v>
      </c>
      <c r="E3886" s="14">
        <f t="shared" si="240"/>
        <v>157851.8095</v>
      </c>
      <c r="F3886" s="15" t="s">
        <v>14</v>
      </c>
      <c r="G3886" s="15">
        <v>3</v>
      </c>
      <c r="H3886" s="16" t="s">
        <v>19</v>
      </c>
      <c r="I3886" s="15">
        <f t="shared" si="241"/>
        <v>3</v>
      </c>
      <c r="J3886" s="15" t="s">
        <v>16</v>
      </c>
      <c r="K3886" s="15"/>
      <c r="L3886" s="17" t="s">
        <v>16</v>
      </c>
      <c r="M3886" s="15">
        <f t="shared" si="242"/>
        <v>0</v>
      </c>
      <c r="N3886" s="27">
        <f t="shared" si="243"/>
        <v>3</v>
      </c>
      <c r="O3886"/>
      <c r="S3886"/>
      <c r="T3886"/>
    </row>
    <row r="3887" spans="1:20" ht="13" x14ac:dyDescent="0.3">
      <c r="A3887" s="13">
        <v>8204</v>
      </c>
      <c r="B3887" s="13">
        <v>221425</v>
      </c>
      <c r="C3887" s="5">
        <v>1E-4</v>
      </c>
      <c r="D3887" s="14">
        <v>16657946</v>
      </c>
      <c r="E3887" s="14">
        <f t="shared" si="240"/>
        <v>1665.7946000000002</v>
      </c>
      <c r="F3887" s="15" t="s">
        <v>14</v>
      </c>
      <c r="G3887" s="15">
        <v>1</v>
      </c>
      <c r="H3887" s="16" t="s">
        <v>35</v>
      </c>
      <c r="I3887" s="15">
        <f t="shared" si="241"/>
        <v>1</v>
      </c>
      <c r="J3887" s="15" t="s">
        <v>16</v>
      </c>
      <c r="K3887" s="15"/>
      <c r="L3887" s="17" t="s">
        <v>16</v>
      </c>
      <c r="M3887" s="15">
        <f t="shared" si="242"/>
        <v>0</v>
      </c>
      <c r="N3887" s="27">
        <f t="shared" si="243"/>
        <v>1</v>
      </c>
      <c r="O3887"/>
      <c r="S3887"/>
      <c r="T3887"/>
    </row>
    <row r="3888" spans="1:20" ht="13" x14ac:dyDescent="0.3">
      <c r="A3888" s="13">
        <v>8204</v>
      </c>
      <c r="B3888" s="13">
        <v>221435</v>
      </c>
      <c r="C3888" s="5">
        <v>1E-4</v>
      </c>
      <c r="D3888" s="14">
        <v>29213862</v>
      </c>
      <c r="E3888" s="14">
        <f t="shared" si="240"/>
        <v>2921.3861999999999</v>
      </c>
      <c r="F3888" s="15" t="s">
        <v>14</v>
      </c>
      <c r="G3888" s="15">
        <v>1</v>
      </c>
      <c r="H3888" s="16" t="s">
        <v>23</v>
      </c>
      <c r="I3888" s="15">
        <f t="shared" si="241"/>
        <v>1</v>
      </c>
      <c r="J3888" s="15" t="s">
        <v>16</v>
      </c>
      <c r="K3888" s="15"/>
      <c r="L3888" s="17" t="s">
        <v>16</v>
      </c>
      <c r="M3888" s="15">
        <f t="shared" si="242"/>
        <v>0</v>
      </c>
      <c r="N3888" s="27">
        <f t="shared" si="243"/>
        <v>1</v>
      </c>
      <c r="O3888"/>
      <c r="S3888"/>
      <c r="T3888"/>
    </row>
    <row r="3889" spans="1:20" ht="13" x14ac:dyDescent="0.3">
      <c r="A3889" s="13">
        <v>8206</v>
      </c>
      <c r="B3889" s="13">
        <v>221487</v>
      </c>
      <c r="C3889" s="5">
        <v>1E-4</v>
      </c>
      <c r="D3889" s="14">
        <v>6521876</v>
      </c>
      <c r="E3889" s="14">
        <f t="shared" si="240"/>
        <v>652.18759999999997</v>
      </c>
      <c r="F3889" s="15" t="s">
        <v>14</v>
      </c>
      <c r="G3889" s="15">
        <v>1</v>
      </c>
      <c r="H3889" s="16" t="s">
        <v>22</v>
      </c>
      <c r="I3889" s="15">
        <f t="shared" si="241"/>
        <v>1</v>
      </c>
      <c r="J3889" s="15" t="s">
        <v>16</v>
      </c>
      <c r="K3889" s="15"/>
      <c r="L3889" s="17" t="s">
        <v>16</v>
      </c>
      <c r="M3889" s="15">
        <f t="shared" si="242"/>
        <v>0</v>
      </c>
      <c r="N3889" s="27">
        <f t="shared" si="243"/>
        <v>1</v>
      </c>
      <c r="O3889"/>
      <c r="S3889"/>
      <c r="T3889"/>
    </row>
    <row r="3890" spans="1:20" ht="13" x14ac:dyDescent="0.3">
      <c r="A3890" s="13">
        <v>8209</v>
      </c>
      <c r="B3890" s="13">
        <v>221552</v>
      </c>
      <c r="C3890" s="5">
        <v>1E-4</v>
      </c>
      <c r="D3890" s="14">
        <v>5883773</v>
      </c>
      <c r="E3890" s="14">
        <f t="shared" si="240"/>
        <v>588.37729999999999</v>
      </c>
      <c r="F3890" s="15" t="s">
        <v>14</v>
      </c>
      <c r="G3890" s="15">
        <v>1</v>
      </c>
      <c r="H3890" s="16" t="s">
        <v>15</v>
      </c>
      <c r="I3890" s="15">
        <f t="shared" si="241"/>
        <v>1</v>
      </c>
      <c r="J3890" s="15" t="s">
        <v>16</v>
      </c>
      <c r="K3890" s="15"/>
      <c r="L3890" s="17" t="s">
        <v>16</v>
      </c>
      <c r="M3890" s="15">
        <f t="shared" si="242"/>
        <v>0</v>
      </c>
      <c r="N3890" s="27">
        <f t="shared" si="243"/>
        <v>1</v>
      </c>
      <c r="O3890"/>
      <c r="S3890"/>
      <c r="T3890"/>
    </row>
    <row r="3891" spans="1:20" ht="13" x14ac:dyDescent="0.3">
      <c r="A3891" s="13">
        <v>8213</v>
      </c>
      <c r="B3891" s="13">
        <v>221643</v>
      </c>
      <c r="C3891" s="5">
        <v>1E-4</v>
      </c>
      <c r="D3891" s="14">
        <v>29375501</v>
      </c>
      <c r="E3891" s="14">
        <f t="shared" si="240"/>
        <v>2937.5500999999999</v>
      </c>
      <c r="F3891" s="15" t="s">
        <v>14</v>
      </c>
      <c r="G3891" s="15">
        <v>4</v>
      </c>
      <c r="H3891" s="16" t="s">
        <v>18</v>
      </c>
      <c r="I3891" s="15">
        <f t="shared" si="241"/>
        <v>4</v>
      </c>
      <c r="J3891" s="15" t="s">
        <v>16</v>
      </c>
      <c r="K3891" s="15"/>
      <c r="L3891" s="17" t="s">
        <v>16</v>
      </c>
      <c r="M3891" s="15">
        <f t="shared" si="242"/>
        <v>0</v>
      </c>
      <c r="N3891" s="27">
        <f t="shared" si="243"/>
        <v>4</v>
      </c>
      <c r="O3891"/>
      <c r="S3891"/>
      <c r="T3891"/>
    </row>
    <row r="3892" spans="1:20" ht="13" x14ac:dyDescent="0.3">
      <c r="A3892" s="13">
        <v>8216</v>
      </c>
      <c r="B3892" s="13">
        <v>221705</v>
      </c>
      <c r="C3892" s="5">
        <v>1E-4</v>
      </c>
      <c r="D3892" s="14">
        <v>1093683343</v>
      </c>
      <c r="E3892" s="14">
        <f t="shared" si="240"/>
        <v>109368.3343</v>
      </c>
      <c r="F3892" s="15" t="s">
        <v>14</v>
      </c>
      <c r="G3892" s="15">
        <v>4</v>
      </c>
      <c r="H3892" s="16" t="s">
        <v>26</v>
      </c>
      <c r="I3892" s="15">
        <f t="shared" si="241"/>
        <v>4</v>
      </c>
      <c r="J3892" s="15" t="s">
        <v>16</v>
      </c>
      <c r="K3892" s="15"/>
      <c r="L3892" s="17" t="s">
        <v>16</v>
      </c>
      <c r="M3892" s="15">
        <f t="shared" si="242"/>
        <v>0</v>
      </c>
      <c r="N3892" s="27">
        <f t="shared" si="243"/>
        <v>4</v>
      </c>
      <c r="O3892"/>
      <c r="S3892"/>
      <c r="T3892"/>
    </row>
    <row r="3893" spans="1:20" ht="13" x14ac:dyDescent="0.3">
      <c r="A3893" s="13">
        <v>8216</v>
      </c>
      <c r="B3893" s="13">
        <v>221726</v>
      </c>
      <c r="C3893" s="5">
        <v>1E-4</v>
      </c>
      <c r="D3893" s="14">
        <v>79706601</v>
      </c>
      <c r="E3893" s="14">
        <f t="shared" si="240"/>
        <v>7970.6601000000001</v>
      </c>
      <c r="F3893" s="15" t="s">
        <v>14</v>
      </c>
      <c r="G3893" s="15">
        <v>2</v>
      </c>
      <c r="H3893" s="16" t="s">
        <v>20</v>
      </c>
      <c r="I3893" s="15">
        <f t="shared" si="241"/>
        <v>2</v>
      </c>
      <c r="J3893" s="15" t="s">
        <v>16</v>
      </c>
      <c r="K3893" s="15"/>
      <c r="L3893" s="17" t="s">
        <v>16</v>
      </c>
      <c r="M3893" s="15">
        <f t="shared" si="242"/>
        <v>0</v>
      </c>
      <c r="N3893" s="27">
        <f t="shared" si="243"/>
        <v>2</v>
      </c>
      <c r="O3893"/>
      <c r="S3893"/>
      <c r="T3893"/>
    </row>
    <row r="3894" spans="1:20" ht="13" x14ac:dyDescent="0.3">
      <c r="A3894" s="13">
        <v>8221</v>
      </c>
      <c r="B3894" s="13">
        <v>221855</v>
      </c>
      <c r="C3894" s="5">
        <v>1E-4</v>
      </c>
      <c r="D3894" s="14">
        <v>773130809</v>
      </c>
      <c r="E3894" s="14">
        <f t="shared" si="240"/>
        <v>77313.080900000001</v>
      </c>
      <c r="F3894" s="15" t="s">
        <v>14</v>
      </c>
      <c r="G3894" s="15">
        <v>2</v>
      </c>
      <c r="H3894" s="16" t="s">
        <v>15</v>
      </c>
      <c r="I3894" s="15">
        <f t="shared" si="241"/>
        <v>2</v>
      </c>
      <c r="J3894" s="15" t="s">
        <v>16</v>
      </c>
      <c r="K3894" s="15"/>
      <c r="L3894" s="17" t="s">
        <v>16</v>
      </c>
      <c r="M3894" s="15">
        <f t="shared" si="242"/>
        <v>0</v>
      </c>
      <c r="N3894" s="27">
        <f t="shared" si="243"/>
        <v>2</v>
      </c>
      <c r="O3894"/>
      <c r="S3894"/>
      <c r="T3894"/>
    </row>
    <row r="3895" spans="1:20" ht="13" x14ac:dyDescent="0.3">
      <c r="A3895" s="13">
        <v>8223</v>
      </c>
      <c r="B3895" s="13">
        <v>221886</v>
      </c>
      <c r="C3895" s="5">
        <v>1E-4</v>
      </c>
      <c r="D3895" s="14">
        <v>148309997</v>
      </c>
      <c r="E3895" s="14">
        <f t="shared" si="240"/>
        <v>14830.9997</v>
      </c>
      <c r="F3895" s="15" t="s">
        <v>14</v>
      </c>
      <c r="G3895" s="15">
        <v>1</v>
      </c>
      <c r="H3895" s="16" t="s">
        <v>24</v>
      </c>
      <c r="I3895" s="15">
        <f t="shared" si="241"/>
        <v>1</v>
      </c>
      <c r="J3895" s="15" t="s">
        <v>16</v>
      </c>
      <c r="K3895" s="15"/>
      <c r="L3895" s="17" t="s">
        <v>16</v>
      </c>
      <c r="M3895" s="15">
        <f t="shared" si="242"/>
        <v>0</v>
      </c>
      <c r="N3895" s="27">
        <f t="shared" si="243"/>
        <v>1</v>
      </c>
      <c r="O3895"/>
      <c r="S3895"/>
      <c r="T3895"/>
    </row>
    <row r="3896" spans="1:20" ht="13" x14ac:dyDescent="0.3">
      <c r="A3896" s="13">
        <v>8225</v>
      </c>
      <c r="B3896" s="13">
        <v>221943</v>
      </c>
      <c r="C3896" s="5">
        <v>1E-4</v>
      </c>
      <c r="D3896" s="14">
        <v>3152164</v>
      </c>
      <c r="E3896" s="14">
        <f t="shared" si="240"/>
        <v>315.21640000000002</v>
      </c>
      <c r="F3896" s="15" t="s">
        <v>14</v>
      </c>
      <c r="G3896" s="15">
        <v>1</v>
      </c>
      <c r="H3896" s="16" t="s">
        <v>32</v>
      </c>
      <c r="I3896" s="15">
        <f t="shared" si="241"/>
        <v>0</v>
      </c>
      <c r="J3896" s="15" t="s">
        <v>14</v>
      </c>
      <c r="K3896" s="15">
        <v>1</v>
      </c>
      <c r="L3896" s="17" t="s">
        <v>22</v>
      </c>
      <c r="M3896" s="15">
        <f t="shared" si="242"/>
        <v>1</v>
      </c>
      <c r="N3896" s="27">
        <f t="shared" si="243"/>
        <v>1</v>
      </c>
      <c r="O3896"/>
      <c r="S3896"/>
      <c r="T3896"/>
    </row>
    <row r="3897" spans="1:20" ht="13" x14ac:dyDescent="0.3">
      <c r="A3897" s="13">
        <v>8228</v>
      </c>
      <c r="B3897" s="13">
        <v>222019</v>
      </c>
      <c r="C3897" s="5">
        <v>1E-4</v>
      </c>
      <c r="D3897" s="14">
        <v>1341204</v>
      </c>
      <c r="E3897" s="14">
        <f t="shared" si="240"/>
        <v>134.12040000000002</v>
      </c>
      <c r="F3897" s="15" t="s">
        <v>14</v>
      </c>
      <c r="G3897" s="15">
        <v>1</v>
      </c>
      <c r="H3897" s="16" t="s">
        <v>20</v>
      </c>
      <c r="I3897" s="15">
        <f t="shared" si="241"/>
        <v>1</v>
      </c>
      <c r="J3897" s="15" t="s">
        <v>16</v>
      </c>
      <c r="K3897" s="15"/>
      <c r="L3897" s="17" t="s">
        <v>16</v>
      </c>
      <c r="M3897" s="15">
        <f t="shared" si="242"/>
        <v>0</v>
      </c>
      <c r="N3897" s="27">
        <f t="shared" si="243"/>
        <v>1</v>
      </c>
      <c r="O3897"/>
      <c r="S3897"/>
      <c r="T3897"/>
    </row>
    <row r="3898" spans="1:20" ht="13" x14ac:dyDescent="0.3">
      <c r="A3898" s="13">
        <v>8230</v>
      </c>
      <c r="B3898" s="13">
        <v>222062</v>
      </c>
      <c r="C3898" s="5">
        <v>1E-4</v>
      </c>
      <c r="D3898" s="14">
        <v>207027950</v>
      </c>
      <c r="E3898" s="14">
        <f t="shared" si="240"/>
        <v>20702.795000000002</v>
      </c>
      <c r="F3898" s="15" t="s">
        <v>14</v>
      </c>
      <c r="G3898" s="15">
        <v>2</v>
      </c>
      <c r="H3898" s="16" t="s">
        <v>18</v>
      </c>
      <c r="I3898" s="15">
        <f t="shared" si="241"/>
        <v>2</v>
      </c>
      <c r="J3898" s="15" t="s">
        <v>16</v>
      </c>
      <c r="K3898" s="15"/>
      <c r="L3898" s="17" t="s">
        <v>16</v>
      </c>
      <c r="M3898" s="15">
        <f t="shared" si="242"/>
        <v>0</v>
      </c>
      <c r="N3898" s="27">
        <f t="shared" si="243"/>
        <v>2</v>
      </c>
      <c r="O3898"/>
      <c r="S3898"/>
      <c r="T3898"/>
    </row>
    <row r="3899" spans="1:20" ht="13" x14ac:dyDescent="0.3">
      <c r="A3899" s="13">
        <v>8233</v>
      </c>
      <c r="B3899" s="13">
        <v>222152</v>
      </c>
      <c r="C3899" s="5">
        <v>1E-4</v>
      </c>
      <c r="D3899" s="14">
        <v>999786</v>
      </c>
      <c r="E3899" s="14">
        <f t="shared" si="240"/>
        <v>99.9786</v>
      </c>
      <c r="F3899" s="15" t="s">
        <v>14</v>
      </c>
      <c r="G3899" s="15">
        <v>1</v>
      </c>
      <c r="H3899" s="16" t="s">
        <v>23</v>
      </c>
      <c r="I3899" s="15">
        <f t="shared" si="241"/>
        <v>1</v>
      </c>
      <c r="J3899" s="15" t="s">
        <v>16</v>
      </c>
      <c r="K3899" s="15"/>
      <c r="L3899" s="17" t="s">
        <v>16</v>
      </c>
      <c r="M3899" s="15">
        <f t="shared" si="242"/>
        <v>0</v>
      </c>
      <c r="N3899" s="27">
        <f t="shared" si="243"/>
        <v>1</v>
      </c>
      <c r="O3899"/>
      <c r="S3899"/>
      <c r="T3899"/>
    </row>
    <row r="3900" spans="1:20" ht="13" x14ac:dyDescent="0.3">
      <c r="A3900" s="13">
        <v>8234</v>
      </c>
      <c r="B3900" s="13">
        <v>222176</v>
      </c>
      <c r="C3900" s="5">
        <v>1E-4</v>
      </c>
      <c r="D3900" s="14">
        <v>854470</v>
      </c>
      <c r="E3900" s="14">
        <f t="shared" si="240"/>
        <v>85.447000000000003</v>
      </c>
      <c r="F3900" s="15" t="s">
        <v>14</v>
      </c>
      <c r="G3900" s="15">
        <v>1</v>
      </c>
      <c r="H3900" s="16" t="s">
        <v>22</v>
      </c>
      <c r="I3900" s="15">
        <f t="shared" si="241"/>
        <v>1</v>
      </c>
      <c r="J3900" s="15" t="s">
        <v>16</v>
      </c>
      <c r="K3900" s="15"/>
      <c r="L3900" s="17" t="s">
        <v>16</v>
      </c>
      <c r="M3900" s="15">
        <f t="shared" si="242"/>
        <v>0</v>
      </c>
      <c r="N3900" s="27">
        <f t="shared" si="243"/>
        <v>1</v>
      </c>
      <c r="O3900"/>
      <c r="S3900"/>
      <c r="T3900"/>
    </row>
    <row r="3901" spans="1:20" ht="13" x14ac:dyDescent="0.3">
      <c r="A3901" s="13">
        <v>8234</v>
      </c>
      <c r="B3901" s="13">
        <v>222180</v>
      </c>
      <c r="C3901" s="5">
        <v>1E-4</v>
      </c>
      <c r="D3901" s="14">
        <v>33199814</v>
      </c>
      <c r="E3901" s="14">
        <f t="shared" si="240"/>
        <v>3319.9814000000001</v>
      </c>
      <c r="F3901" s="15" t="s">
        <v>14</v>
      </c>
      <c r="G3901" s="15">
        <v>1</v>
      </c>
      <c r="H3901" s="16" t="s">
        <v>19</v>
      </c>
      <c r="I3901" s="15">
        <f t="shared" si="241"/>
        <v>1</v>
      </c>
      <c r="J3901" s="15" t="s">
        <v>16</v>
      </c>
      <c r="K3901" s="15"/>
      <c r="L3901" s="17" t="s">
        <v>16</v>
      </c>
      <c r="M3901" s="15">
        <f t="shared" si="242"/>
        <v>0</v>
      </c>
      <c r="N3901" s="27">
        <f t="shared" si="243"/>
        <v>1</v>
      </c>
      <c r="O3901"/>
      <c r="S3901"/>
      <c r="T3901"/>
    </row>
    <row r="3902" spans="1:20" ht="13" x14ac:dyDescent="0.3">
      <c r="A3902" s="13">
        <v>8235</v>
      </c>
      <c r="B3902" s="13">
        <v>222218</v>
      </c>
      <c r="C3902" s="5">
        <v>1E-4</v>
      </c>
      <c r="D3902" s="14">
        <v>7173553</v>
      </c>
      <c r="E3902" s="14">
        <f t="shared" si="240"/>
        <v>717.35530000000006</v>
      </c>
      <c r="F3902" s="15" t="s">
        <v>14</v>
      </c>
      <c r="G3902" s="15">
        <v>2</v>
      </c>
      <c r="H3902" s="16" t="s">
        <v>18</v>
      </c>
      <c r="I3902" s="15">
        <f t="shared" si="241"/>
        <v>2</v>
      </c>
      <c r="J3902" s="15" t="s">
        <v>16</v>
      </c>
      <c r="K3902" s="15"/>
      <c r="L3902" s="17" t="s">
        <v>16</v>
      </c>
      <c r="M3902" s="15">
        <f t="shared" si="242"/>
        <v>0</v>
      </c>
      <c r="N3902" s="27">
        <f t="shared" si="243"/>
        <v>2</v>
      </c>
      <c r="O3902"/>
      <c r="S3902"/>
      <c r="T3902"/>
    </row>
    <row r="3903" spans="1:20" ht="13" x14ac:dyDescent="0.3">
      <c r="A3903" s="13">
        <v>8237</v>
      </c>
      <c r="B3903" s="13">
        <v>222273</v>
      </c>
      <c r="C3903" s="5">
        <v>1E-4</v>
      </c>
      <c r="D3903" s="14">
        <v>4228597</v>
      </c>
      <c r="E3903" s="14">
        <f t="shared" si="240"/>
        <v>422.85970000000003</v>
      </c>
      <c r="F3903" s="15" t="s">
        <v>14</v>
      </c>
      <c r="G3903" s="15">
        <v>1</v>
      </c>
      <c r="H3903" s="16" t="s">
        <v>15</v>
      </c>
      <c r="I3903" s="15">
        <f t="shared" si="241"/>
        <v>1</v>
      </c>
      <c r="J3903" s="15" t="s">
        <v>16</v>
      </c>
      <c r="K3903" s="15"/>
      <c r="L3903" s="17" t="s">
        <v>16</v>
      </c>
      <c r="M3903" s="15">
        <f t="shared" si="242"/>
        <v>0</v>
      </c>
      <c r="N3903" s="27">
        <f t="shared" si="243"/>
        <v>1</v>
      </c>
      <c r="O3903"/>
      <c r="S3903"/>
      <c r="T3903"/>
    </row>
    <row r="3904" spans="1:20" ht="13" x14ac:dyDescent="0.3">
      <c r="A3904" s="13">
        <v>8238</v>
      </c>
      <c r="B3904" s="13">
        <v>222287</v>
      </c>
      <c r="C3904" s="5">
        <v>1E-4</v>
      </c>
      <c r="D3904" s="14">
        <v>173776506</v>
      </c>
      <c r="E3904" s="14">
        <f t="shared" si="240"/>
        <v>17377.650600000001</v>
      </c>
      <c r="F3904" s="15" t="s">
        <v>14</v>
      </c>
      <c r="G3904" s="15">
        <v>3</v>
      </c>
      <c r="H3904" s="16" t="s">
        <v>20</v>
      </c>
      <c r="I3904" s="15">
        <f t="shared" si="241"/>
        <v>3</v>
      </c>
      <c r="J3904" s="15" t="s">
        <v>16</v>
      </c>
      <c r="K3904" s="15"/>
      <c r="L3904" s="17" t="s">
        <v>16</v>
      </c>
      <c r="M3904" s="15">
        <f t="shared" si="242"/>
        <v>0</v>
      </c>
      <c r="N3904" s="27">
        <f t="shared" si="243"/>
        <v>3</v>
      </c>
      <c r="O3904"/>
      <c r="S3904"/>
      <c r="T3904"/>
    </row>
    <row r="3905" spans="1:20" ht="13" x14ac:dyDescent="0.3">
      <c r="A3905" s="13">
        <v>8242</v>
      </c>
      <c r="B3905" s="13">
        <v>222407</v>
      </c>
      <c r="C3905" s="5">
        <v>1E-4</v>
      </c>
      <c r="D3905" s="14">
        <v>1526592790</v>
      </c>
      <c r="E3905" s="14">
        <f t="shared" si="240"/>
        <v>152659.27900000001</v>
      </c>
      <c r="F3905" s="15" t="s">
        <v>14</v>
      </c>
      <c r="G3905" s="15">
        <v>3</v>
      </c>
      <c r="H3905" s="16" t="s">
        <v>19</v>
      </c>
      <c r="I3905" s="15">
        <f t="shared" si="241"/>
        <v>3</v>
      </c>
      <c r="J3905" s="15" t="s">
        <v>16</v>
      </c>
      <c r="K3905" s="15"/>
      <c r="L3905" s="17" t="s">
        <v>16</v>
      </c>
      <c r="M3905" s="15">
        <f t="shared" si="242"/>
        <v>0</v>
      </c>
      <c r="N3905" s="27">
        <f t="shared" si="243"/>
        <v>3</v>
      </c>
      <c r="O3905"/>
      <c r="S3905"/>
      <c r="T3905"/>
    </row>
    <row r="3906" spans="1:20" ht="13" x14ac:dyDescent="0.3">
      <c r="A3906" s="13">
        <v>8242</v>
      </c>
      <c r="B3906" s="13">
        <v>222419</v>
      </c>
      <c r="C3906" s="5">
        <v>1E-4</v>
      </c>
      <c r="D3906" s="14">
        <v>803640459</v>
      </c>
      <c r="E3906" s="14">
        <f t="shared" si="240"/>
        <v>80364.045899999997</v>
      </c>
      <c r="F3906" s="15" t="s">
        <v>14</v>
      </c>
      <c r="G3906" s="15">
        <v>2</v>
      </c>
      <c r="H3906" s="16" t="s">
        <v>32</v>
      </c>
      <c r="I3906" s="15">
        <f t="shared" si="241"/>
        <v>0</v>
      </c>
      <c r="J3906" s="15" t="s">
        <v>14</v>
      </c>
      <c r="K3906" s="15">
        <v>4</v>
      </c>
      <c r="L3906" s="17" t="s">
        <v>21</v>
      </c>
      <c r="M3906" s="15">
        <f t="shared" si="242"/>
        <v>0</v>
      </c>
      <c r="N3906" s="27">
        <f t="shared" si="243"/>
        <v>0</v>
      </c>
      <c r="O3906"/>
      <c r="S3906"/>
      <c r="T3906"/>
    </row>
    <row r="3907" spans="1:20" ht="13" x14ac:dyDescent="0.3">
      <c r="A3907" s="13">
        <v>8244</v>
      </c>
      <c r="B3907" s="13">
        <v>222465</v>
      </c>
      <c r="C3907" s="5">
        <v>1E-4</v>
      </c>
      <c r="D3907" s="14">
        <v>77218553</v>
      </c>
      <c r="E3907" s="14">
        <f t="shared" si="240"/>
        <v>7721.8553000000002</v>
      </c>
      <c r="F3907" s="15" t="s">
        <v>14</v>
      </c>
      <c r="G3907" s="15">
        <v>1</v>
      </c>
      <c r="H3907" s="16" t="s">
        <v>19</v>
      </c>
      <c r="I3907" s="15">
        <f t="shared" si="241"/>
        <v>1</v>
      </c>
      <c r="J3907" s="15" t="s">
        <v>16</v>
      </c>
      <c r="K3907" s="15"/>
      <c r="L3907" s="17" t="s">
        <v>16</v>
      </c>
      <c r="M3907" s="15">
        <f t="shared" si="242"/>
        <v>0</v>
      </c>
      <c r="N3907" s="27">
        <f t="shared" si="243"/>
        <v>1</v>
      </c>
      <c r="O3907"/>
      <c r="S3907"/>
      <c r="T3907"/>
    </row>
    <row r="3908" spans="1:20" ht="13" x14ac:dyDescent="0.3">
      <c r="A3908" s="13">
        <v>8245</v>
      </c>
      <c r="B3908" s="13">
        <v>222479</v>
      </c>
      <c r="C3908" s="5">
        <v>1E-4</v>
      </c>
      <c r="D3908" s="14">
        <v>20049327</v>
      </c>
      <c r="E3908" s="14">
        <f t="shared" si="240"/>
        <v>2004.9327000000001</v>
      </c>
      <c r="F3908" s="15" t="s">
        <v>14</v>
      </c>
      <c r="G3908" s="15">
        <v>1</v>
      </c>
      <c r="H3908" s="16" t="s">
        <v>17</v>
      </c>
      <c r="I3908" s="15">
        <f t="shared" si="241"/>
        <v>1</v>
      </c>
      <c r="J3908" s="15" t="s">
        <v>16</v>
      </c>
      <c r="K3908" s="15"/>
      <c r="L3908" s="17" t="s">
        <v>16</v>
      </c>
      <c r="M3908" s="15">
        <f t="shared" si="242"/>
        <v>0</v>
      </c>
      <c r="N3908" s="27">
        <f t="shared" si="243"/>
        <v>1</v>
      </c>
      <c r="O3908"/>
      <c r="S3908"/>
      <c r="T3908"/>
    </row>
    <row r="3909" spans="1:20" ht="13" x14ac:dyDescent="0.3">
      <c r="A3909" s="13">
        <v>8247</v>
      </c>
      <c r="B3909" s="13">
        <v>222548</v>
      </c>
      <c r="C3909" s="5">
        <v>1E-4</v>
      </c>
      <c r="D3909" s="14">
        <v>96193656</v>
      </c>
      <c r="E3909" s="14">
        <f t="shared" si="240"/>
        <v>9619.365600000001</v>
      </c>
      <c r="F3909" s="15" t="s">
        <v>14</v>
      </c>
      <c r="G3909" s="15">
        <v>1</v>
      </c>
      <c r="H3909" s="16" t="s">
        <v>19</v>
      </c>
      <c r="I3909" s="15">
        <f t="shared" si="241"/>
        <v>1</v>
      </c>
      <c r="J3909" s="15" t="s">
        <v>16</v>
      </c>
      <c r="K3909" s="15"/>
      <c r="L3909" s="17" t="s">
        <v>16</v>
      </c>
      <c r="M3909" s="15">
        <f t="shared" si="242"/>
        <v>0</v>
      </c>
      <c r="N3909" s="27">
        <f t="shared" si="243"/>
        <v>1</v>
      </c>
      <c r="O3909"/>
      <c r="S3909"/>
      <c r="T3909"/>
    </row>
    <row r="3910" spans="1:20" ht="13" x14ac:dyDescent="0.3">
      <c r="A3910" s="13">
        <v>8247</v>
      </c>
      <c r="B3910" s="13">
        <v>222553</v>
      </c>
      <c r="C3910" s="5">
        <v>1E-4</v>
      </c>
      <c r="D3910" s="14">
        <v>5893532</v>
      </c>
      <c r="E3910" s="14">
        <f t="shared" si="240"/>
        <v>589.35320000000002</v>
      </c>
      <c r="F3910" s="15" t="s">
        <v>14</v>
      </c>
      <c r="G3910" s="15">
        <v>1</v>
      </c>
      <c r="H3910" s="16" t="s">
        <v>20</v>
      </c>
      <c r="I3910" s="15">
        <f t="shared" si="241"/>
        <v>1</v>
      </c>
      <c r="J3910" s="15" t="s">
        <v>16</v>
      </c>
      <c r="K3910" s="15"/>
      <c r="L3910" s="17" t="s">
        <v>16</v>
      </c>
      <c r="M3910" s="15">
        <f t="shared" si="242"/>
        <v>0</v>
      </c>
      <c r="N3910" s="27">
        <f t="shared" si="243"/>
        <v>1</v>
      </c>
      <c r="O3910"/>
      <c r="S3910"/>
      <c r="T3910"/>
    </row>
    <row r="3911" spans="1:20" ht="13" x14ac:dyDescent="0.3">
      <c r="A3911" s="13">
        <v>8247</v>
      </c>
      <c r="B3911" s="13">
        <v>222555</v>
      </c>
      <c r="C3911" s="5">
        <v>1E-4</v>
      </c>
      <c r="D3911" s="14">
        <v>134303282</v>
      </c>
      <c r="E3911" s="14">
        <f t="shared" si="240"/>
        <v>13430.3282</v>
      </c>
      <c r="F3911" s="15" t="s">
        <v>14</v>
      </c>
      <c r="G3911" s="15">
        <v>2</v>
      </c>
      <c r="H3911" s="16" t="s">
        <v>19</v>
      </c>
      <c r="I3911" s="15">
        <f t="shared" si="241"/>
        <v>2</v>
      </c>
      <c r="J3911" s="15" t="s">
        <v>16</v>
      </c>
      <c r="K3911" s="15"/>
      <c r="L3911" s="17" t="s">
        <v>16</v>
      </c>
      <c r="M3911" s="15">
        <f t="shared" si="242"/>
        <v>0</v>
      </c>
      <c r="N3911" s="27">
        <f t="shared" si="243"/>
        <v>2</v>
      </c>
      <c r="O3911"/>
      <c r="S3911"/>
      <c r="T3911"/>
    </row>
    <row r="3912" spans="1:20" ht="13" x14ac:dyDescent="0.3">
      <c r="A3912" s="13">
        <v>8247</v>
      </c>
      <c r="B3912" s="13">
        <v>222556</v>
      </c>
      <c r="C3912" s="5">
        <v>1E-4</v>
      </c>
      <c r="D3912" s="14">
        <v>454737777</v>
      </c>
      <c r="E3912" s="14">
        <f t="shared" ref="E3912:E3975" si="244">C3912*D3912</f>
        <v>45473.777699999999</v>
      </c>
      <c r="F3912" s="15" t="s">
        <v>14</v>
      </c>
      <c r="G3912" s="15">
        <v>3</v>
      </c>
      <c r="H3912" s="16" t="s">
        <v>20</v>
      </c>
      <c r="I3912" s="15">
        <f t="shared" ref="I3912:I3975" si="245">IF(LEFT(H3912,5)="US TX",G3912,0)</f>
        <v>3</v>
      </c>
      <c r="J3912" s="15" t="s">
        <v>16</v>
      </c>
      <c r="K3912" s="15"/>
      <c r="L3912" s="17" t="s">
        <v>16</v>
      </c>
      <c r="M3912" s="15">
        <f t="shared" ref="M3912:M3975" si="246">IF(I3912=0,IF(LEFT(L3912,5)="US TX",K3912,0),0)</f>
        <v>0</v>
      </c>
      <c r="N3912" s="27">
        <f t="shared" ref="N3912:N3975" si="247">MAX(I3912,M3912)</f>
        <v>3</v>
      </c>
      <c r="O3912"/>
      <c r="S3912"/>
      <c r="T3912"/>
    </row>
    <row r="3913" spans="1:20" ht="13" x14ac:dyDescent="0.3">
      <c r="A3913" s="13">
        <v>8248</v>
      </c>
      <c r="B3913" s="13">
        <v>222574</v>
      </c>
      <c r="C3913" s="5">
        <v>1E-4</v>
      </c>
      <c r="D3913" s="14">
        <v>279607054</v>
      </c>
      <c r="E3913" s="14">
        <f t="shared" si="244"/>
        <v>27960.705400000003</v>
      </c>
      <c r="F3913" s="15" t="s">
        <v>14</v>
      </c>
      <c r="G3913" s="15">
        <v>2</v>
      </c>
      <c r="H3913" s="16" t="s">
        <v>23</v>
      </c>
      <c r="I3913" s="15">
        <f t="shared" si="245"/>
        <v>2</v>
      </c>
      <c r="J3913" s="15" t="s">
        <v>16</v>
      </c>
      <c r="K3913" s="15"/>
      <c r="L3913" s="17" t="s">
        <v>16</v>
      </c>
      <c r="M3913" s="15">
        <f t="shared" si="246"/>
        <v>0</v>
      </c>
      <c r="N3913" s="27">
        <f t="shared" si="247"/>
        <v>2</v>
      </c>
      <c r="O3913"/>
      <c r="S3913"/>
      <c r="T3913"/>
    </row>
    <row r="3914" spans="1:20" ht="13" x14ac:dyDescent="0.3">
      <c r="A3914" s="13">
        <v>8248</v>
      </c>
      <c r="B3914" s="13">
        <v>222575</v>
      </c>
      <c r="C3914" s="5">
        <v>1E-4</v>
      </c>
      <c r="D3914" s="14">
        <v>404517218</v>
      </c>
      <c r="E3914" s="14">
        <f t="shared" si="244"/>
        <v>40451.721799999999</v>
      </c>
      <c r="F3914" s="15" t="s">
        <v>14</v>
      </c>
      <c r="G3914" s="15">
        <v>4</v>
      </c>
      <c r="H3914" s="16" t="s">
        <v>20</v>
      </c>
      <c r="I3914" s="15">
        <f t="shared" si="245"/>
        <v>4</v>
      </c>
      <c r="J3914" s="15" t="s">
        <v>16</v>
      </c>
      <c r="K3914" s="15"/>
      <c r="L3914" s="17" t="s">
        <v>16</v>
      </c>
      <c r="M3914" s="15">
        <f t="shared" si="246"/>
        <v>0</v>
      </c>
      <c r="N3914" s="27">
        <f t="shared" si="247"/>
        <v>4</v>
      </c>
      <c r="O3914"/>
      <c r="S3914"/>
      <c r="T3914"/>
    </row>
    <row r="3915" spans="1:20" ht="13" x14ac:dyDescent="0.3">
      <c r="A3915" s="13">
        <v>8248</v>
      </c>
      <c r="B3915" s="13">
        <v>222579</v>
      </c>
      <c r="C3915" s="5">
        <v>1E-4</v>
      </c>
      <c r="D3915" s="14">
        <v>27982353</v>
      </c>
      <c r="E3915" s="14">
        <f t="shared" si="244"/>
        <v>2798.2353000000003</v>
      </c>
      <c r="F3915" s="15" t="s">
        <v>14</v>
      </c>
      <c r="G3915" s="15">
        <v>5</v>
      </c>
      <c r="H3915" s="16" t="s">
        <v>22</v>
      </c>
      <c r="I3915" s="15">
        <f t="shared" si="245"/>
        <v>5</v>
      </c>
      <c r="J3915" s="15" t="s">
        <v>16</v>
      </c>
      <c r="K3915" s="15"/>
      <c r="L3915" s="17" t="s">
        <v>16</v>
      </c>
      <c r="M3915" s="15">
        <f t="shared" si="246"/>
        <v>0</v>
      </c>
      <c r="N3915" s="27">
        <f t="shared" si="247"/>
        <v>5</v>
      </c>
      <c r="O3915"/>
      <c r="S3915"/>
      <c r="T3915"/>
    </row>
    <row r="3916" spans="1:20" ht="13" x14ac:dyDescent="0.3">
      <c r="A3916" s="13">
        <v>8251</v>
      </c>
      <c r="B3916" s="13">
        <v>222670</v>
      </c>
      <c r="C3916" s="5">
        <v>1E-4</v>
      </c>
      <c r="D3916" s="14">
        <v>44241581</v>
      </c>
      <c r="E3916" s="14">
        <f t="shared" si="244"/>
        <v>4424.1581000000006</v>
      </c>
      <c r="F3916" s="15" t="s">
        <v>14</v>
      </c>
      <c r="G3916" s="15">
        <v>1</v>
      </c>
      <c r="H3916" s="16" t="s">
        <v>24</v>
      </c>
      <c r="I3916" s="15">
        <f t="shared" si="245"/>
        <v>1</v>
      </c>
      <c r="J3916" s="15" t="s">
        <v>16</v>
      </c>
      <c r="K3916" s="15"/>
      <c r="L3916" s="17" t="s">
        <v>16</v>
      </c>
      <c r="M3916" s="15">
        <f t="shared" si="246"/>
        <v>0</v>
      </c>
      <c r="N3916" s="27">
        <f t="shared" si="247"/>
        <v>1</v>
      </c>
      <c r="O3916"/>
      <c r="S3916"/>
      <c r="T3916"/>
    </row>
    <row r="3917" spans="1:20" ht="13" x14ac:dyDescent="0.3">
      <c r="A3917" s="13">
        <v>8252</v>
      </c>
      <c r="B3917" s="13">
        <v>222714</v>
      </c>
      <c r="C3917" s="5">
        <v>1E-4</v>
      </c>
      <c r="D3917" s="14">
        <v>209677</v>
      </c>
      <c r="E3917" s="14">
        <f t="shared" si="244"/>
        <v>20.967700000000001</v>
      </c>
      <c r="F3917" s="15" t="s">
        <v>14</v>
      </c>
      <c r="G3917" s="15">
        <v>1</v>
      </c>
      <c r="H3917" s="16" t="s">
        <v>20</v>
      </c>
      <c r="I3917" s="15">
        <f t="shared" si="245"/>
        <v>1</v>
      </c>
      <c r="J3917" s="15" t="s">
        <v>16</v>
      </c>
      <c r="K3917" s="15"/>
      <c r="L3917" s="17" t="s">
        <v>16</v>
      </c>
      <c r="M3917" s="15">
        <f t="shared" si="246"/>
        <v>0</v>
      </c>
      <c r="N3917" s="27">
        <f t="shared" si="247"/>
        <v>1</v>
      </c>
      <c r="O3917"/>
      <c r="S3917"/>
      <c r="T3917"/>
    </row>
    <row r="3918" spans="1:20" ht="13" x14ac:dyDescent="0.3">
      <c r="A3918" s="13">
        <v>8253</v>
      </c>
      <c r="B3918" s="13">
        <v>222736</v>
      </c>
      <c r="C3918" s="5">
        <v>1E-4</v>
      </c>
      <c r="D3918" s="14">
        <v>443406414</v>
      </c>
      <c r="E3918" s="14">
        <f t="shared" si="244"/>
        <v>44340.6414</v>
      </c>
      <c r="F3918" s="15" t="s">
        <v>14</v>
      </c>
      <c r="G3918" s="15">
        <v>2</v>
      </c>
      <c r="H3918" s="16" t="s">
        <v>23</v>
      </c>
      <c r="I3918" s="15">
        <f t="shared" si="245"/>
        <v>2</v>
      </c>
      <c r="J3918" s="15" t="s">
        <v>16</v>
      </c>
      <c r="K3918" s="15"/>
      <c r="L3918" s="17" t="s">
        <v>16</v>
      </c>
      <c r="M3918" s="15">
        <f t="shared" si="246"/>
        <v>0</v>
      </c>
      <c r="N3918" s="27">
        <f t="shared" si="247"/>
        <v>2</v>
      </c>
      <c r="O3918"/>
      <c r="S3918"/>
      <c r="T3918"/>
    </row>
    <row r="3919" spans="1:20" ht="13" x14ac:dyDescent="0.3">
      <c r="A3919" s="13">
        <v>8258</v>
      </c>
      <c r="B3919" s="13">
        <v>222901</v>
      </c>
      <c r="C3919" s="5">
        <v>1E-4</v>
      </c>
      <c r="D3919" s="14">
        <v>74971280</v>
      </c>
      <c r="E3919" s="14">
        <f t="shared" si="244"/>
        <v>7497.1280000000006</v>
      </c>
      <c r="F3919" s="15" t="s">
        <v>14</v>
      </c>
      <c r="G3919" s="15">
        <v>1</v>
      </c>
      <c r="H3919" s="16" t="s">
        <v>19</v>
      </c>
      <c r="I3919" s="15">
        <f t="shared" si="245"/>
        <v>1</v>
      </c>
      <c r="J3919" s="15" t="s">
        <v>16</v>
      </c>
      <c r="K3919" s="15"/>
      <c r="L3919" s="17" t="s">
        <v>16</v>
      </c>
      <c r="M3919" s="15">
        <f t="shared" si="246"/>
        <v>0</v>
      </c>
      <c r="N3919" s="27">
        <f t="shared" si="247"/>
        <v>1</v>
      </c>
      <c r="O3919"/>
      <c r="S3919"/>
      <c r="T3919"/>
    </row>
    <row r="3920" spans="1:20" ht="13" x14ac:dyDescent="0.3">
      <c r="A3920" s="13">
        <v>8262</v>
      </c>
      <c r="B3920" s="13">
        <v>223005</v>
      </c>
      <c r="C3920" s="5">
        <v>1E-4</v>
      </c>
      <c r="D3920" s="14">
        <v>438787147</v>
      </c>
      <c r="E3920" s="14">
        <f t="shared" si="244"/>
        <v>43878.714700000004</v>
      </c>
      <c r="F3920" s="15" t="s">
        <v>14</v>
      </c>
      <c r="G3920" s="15">
        <v>3</v>
      </c>
      <c r="H3920" s="16" t="s">
        <v>19</v>
      </c>
      <c r="I3920" s="15">
        <f t="shared" si="245"/>
        <v>3</v>
      </c>
      <c r="J3920" s="15" t="s">
        <v>16</v>
      </c>
      <c r="K3920" s="15"/>
      <c r="L3920" s="17" t="s">
        <v>16</v>
      </c>
      <c r="M3920" s="15">
        <f t="shared" si="246"/>
        <v>0</v>
      </c>
      <c r="N3920" s="27">
        <f t="shared" si="247"/>
        <v>3</v>
      </c>
      <c r="O3920"/>
      <c r="S3920"/>
      <c r="T3920"/>
    </row>
    <row r="3921" spans="1:20" ht="13" x14ac:dyDescent="0.3">
      <c r="A3921" s="13">
        <v>8263</v>
      </c>
      <c r="B3921" s="13">
        <v>223036</v>
      </c>
      <c r="C3921" s="5">
        <v>1E-4</v>
      </c>
      <c r="D3921" s="14">
        <v>92326074</v>
      </c>
      <c r="E3921" s="14">
        <f t="shared" si="244"/>
        <v>9232.6074000000008</v>
      </c>
      <c r="F3921" s="15" t="s">
        <v>14</v>
      </c>
      <c r="G3921" s="15">
        <v>2</v>
      </c>
      <c r="H3921" s="16" t="s">
        <v>25</v>
      </c>
      <c r="I3921" s="15">
        <f t="shared" si="245"/>
        <v>2</v>
      </c>
      <c r="J3921" s="15" t="s">
        <v>16</v>
      </c>
      <c r="K3921" s="15"/>
      <c r="L3921" s="17" t="s">
        <v>16</v>
      </c>
      <c r="M3921" s="15">
        <f t="shared" si="246"/>
        <v>0</v>
      </c>
      <c r="N3921" s="27">
        <f t="shared" si="247"/>
        <v>2</v>
      </c>
      <c r="O3921"/>
      <c r="S3921"/>
      <c r="T3921"/>
    </row>
    <row r="3922" spans="1:20" ht="13" x14ac:dyDescent="0.3">
      <c r="A3922" s="13">
        <v>8266</v>
      </c>
      <c r="B3922" s="13">
        <v>223089</v>
      </c>
      <c r="C3922" s="5">
        <v>1E-4</v>
      </c>
      <c r="D3922" s="14">
        <v>749</v>
      </c>
      <c r="E3922" s="14">
        <f t="shared" si="244"/>
        <v>7.4900000000000008E-2</v>
      </c>
      <c r="F3922" s="15" t="s">
        <v>14</v>
      </c>
      <c r="G3922" s="15">
        <v>4</v>
      </c>
      <c r="H3922" s="16" t="s">
        <v>33</v>
      </c>
      <c r="I3922" s="15">
        <f t="shared" si="245"/>
        <v>0</v>
      </c>
      <c r="J3922" s="15" t="s">
        <v>16</v>
      </c>
      <c r="K3922" s="15"/>
      <c r="L3922" s="17" t="s">
        <v>16</v>
      </c>
      <c r="M3922" s="15">
        <f t="shared" si="246"/>
        <v>0</v>
      </c>
      <c r="N3922" s="27">
        <f t="shared" si="247"/>
        <v>0</v>
      </c>
      <c r="O3922"/>
      <c r="S3922"/>
      <c r="T3922"/>
    </row>
    <row r="3923" spans="1:20" ht="13" x14ac:dyDescent="0.3">
      <c r="A3923" s="13">
        <v>8266</v>
      </c>
      <c r="B3923" s="13">
        <v>223112</v>
      </c>
      <c r="C3923" s="5">
        <v>1E-4</v>
      </c>
      <c r="D3923" s="14">
        <v>11982605</v>
      </c>
      <c r="E3923" s="14">
        <f t="shared" si="244"/>
        <v>1198.2605000000001</v>
      </c>
      <c r="F3923" s="15" t="s">
        <v>14</v>
      </c>
      <c r="G3923" s="15">
        <v>3</v>
      </c>
      <c r="H3923" s="16" t="s">
        <v>22</v>
      </c>
      <c r="I3923" s="15">
        <f t="shared" si="245"/>
        <v>3</v>
      </c>
      <c r="J3923" s="15" t="s">
        <v>16</v>
      </c>
      <c r="K3923" s="15"/>
      <c r="L3923" s="17" t="s">
        <v>16</v>
      </c>
      <c r="M3923" s="15">
        <f t="shared" si="246"/>
        <v>0</v>
      </c>
      <c r="N3923" s="27">
        <f t="shared" si="247"/>
        <v>3</v>
      </c>
      <c r="O3923"/>
      <c r="S3923"/>
      <c r="T3923"/>
    </row>
    <row r="3924" spans="1:20" ht="13" x14ac:dyDescent="0.3">
      <c r="A3924" s="13">
        <v>8269</v>
      </c>
      <c r="B3924" s="13">
        <v>223160</v>
      </c>
      <c r="C3924" s="5">
        <v>1E-4</v>
      </c>
      <c r="D3924" s="14">
        <v>219508222</v>
      </c>
      <c r="E3924" s="14">
        <f t="shared" si="244"/>
        <v>21950.822200000002</v>
      </c>
      <c r="F3924" s="15" t="s">
        <v>14</v>
      </c>
      <c r="G3924" s="15">
        <v>2</v>
      </c>
      <c r="H3924" s="16" t="s">
        <v>25</v>
      </c>
      <c r="I3924" s="15">
        <f t="shared" si="245"/>
        <v>2</v>
      </c>
      <c r="J3924" s="15" t="s">
        <v>16</v>
      </c>
      <c r="K3924" s="15"/>
      <c r="L3924" s="17" t="s">
        <v>16</v>
      </c>
      <c r="M3924" s="15">
        <f t="shared" si="246"/>
        <v>0</v>
      </c>
      <c r="N3924" s="27">
        <f t="shared" si="247"/>
        <v>2</v>
      </c>
      <c r="O3924"/>
      <c r="S3924"/>
      <c r="T3924"/>
    </row>
    <row r="3925" spans="1:20" ht="13" x14ac:dyDescent="0.3">
      <c r="A3925" s="13">
        <v>8269</v>
      </c>
      <c r="B3925" s="13">
        <v>223162</v>
      </c>
      <c r="C3925" s="5">
        <v>1E-4</v>
      </c>
      <c r="D3925" s="14">
        <v>3512849</v>
      </c>
      <c r="E3925" s="14">
        <f t="shared" si="244"/>
        <v>351.28489999999999</v>
      </c>
      <c r="F3925" s="15" t="s">
        <v>14</v>
      </c>
      <c r="G3925" s="15">
        <v>1</v>
      </c>
      <c r="H3925" s="16" t="s">
        <v>22</v>
      </c>
      <c r="I3925" s="15">
        <f t="shared" si="245"/>
        <v>1</v>
      </c>
      <c r="J3925" s="15" t="s">
        <v>16</v>
      </c>
      <c r="K3925" s="15"/>
      <c r="L3925" s="17" t="s">
        <v>16</v>
      </c>
      <c r="M3925" s="15">
        <f t="shared" si="246"/>
        <v>0</v>
      </c>
      <c r="N3925" s="27">
        <f t="shared" si="247"/>
        <v>1</v>
      </c>
      <c r="O3925"/>
      <c r="S3925"/>
      <c r="T3925"/>
    </row>
    <row r="3926" spans="1:20" ht="13" x14ac:dyDescent="0.3">
      <c r="A3926" s="13">
        <v>8270</v>
      </c>
      <c r="B3926" s="13">
        <v>223186</v>
      </c>
      <c r="C3926" s="5">
        <v>1E-4</v>
      </c>
      <c r="D3926" s="14">
        <v>37336</v>
      </c>
      <c r="E3926" s="14">
        <f t="shared" si="244"/>
        <v>3.7336</v>
      </c>
      <c r="F3926" s="15" t="s">
        <v>14</v>
      </c>
      <c r="G3926" s="15">
        <v>1</v>
      </c>
      <c r="H3926" s="16" t="s">
        <v>30</v>
      </c>
      <c r="I3926" s="15">
        <f t="shared" si="245"/>
        <v>0</v>
      </c>
      <c r="J3926" s="15" t="s">
        <v>16</v>
      </c>
      <c r="K3926" s="15"/>
      <c r="L3926" s="17" t="s">
        <v>16</v>
      </c>
      <c r="M3926" s="15">
        <f t="shared" si="246"/>
        <v>0</v>
      </c>
      <c r="N3926" s="27">
        <f t="shared" si="247"/>
        <v>0</v>
      </c>
      <c r="O3926"/>
      <c r="S3926"/>
      <c r="T3926"/>
    </row>
    <row r="3927" spans="1:20" ht="13" x14ac:dyDescent="0.3">
      <c r="A3927" s="13">
        <v>8271</v>
      </c>
      <c r="B3927" s="13">
        <v>223224</v>
      </c>
      <c r="C3927" s="5">
        <v>1E-4</v>
      </c>
      <c r="D3927" s="14">
        <v>13933023</v>
      </c>
      <c r="E3927" s="14">
        <f t="shared" si="244"/>
        <v>1393.3023000000001</v>
      </c>
      <c r="F3927" s="15" t="s">
        <v>14</v>
      </c>
      <c r="G3927" s="15">
        <v>1</v>
      </c>
      <c r="H3927" s="16" t="s">
        <v>23</v>
      </c>
      <c r="I3927" s="15">
        <f t="shared" si="245"/>
        <v>1</v>
      </c>
      <c r="J3927" s="15" t="s">
        <v>16</v>
      </c>
      <c r="K3927" s="15"/>
      <c r="L3927" s="17" t="s">
        <v>16</v>
      </c>
      <c r="M3927" s="15">
        <f t="shared" si="246"/>
        <v>0</v>
      </c>
      <c r="N3927" s="27">
        <f t="shared" si="247"/>
        <v>1</v>
      </c>
      <c r="O3927"/>
      <c r="S3927"/>
      <c r="T3927"/>
    </row>
    <row r="3928" spans="1:20" ht="13" x14ac:dyDescent="0.3">
      <c r="A3928" s="13">
        <v>8271</v>
      </c>
      <c r="B3928" s="13">
        <v>223226</v>
      </c>
      <c r="C3928" s="5">
        <v>1E-4</v>
      </c>
      <c r="D3928" s="14">
        <v>85</v>
      </c>
      <c r="E3928" s="14">
        <f t="shared" si="244"/>
        <v>8.5000000000000006E-3</v>
      </c>
      <c r="F3928" s="15" t="s">
        <v>14</v>
      </c>
      <c r="G3928" s="15">
        <v>3</v>
      </c>
      <c r="H3928" s="16" t="s">
        <v>54</v>
      </c>
      <c r="I3928" s="15">
        <f t="shared" si="245"/>
        <v>0</v>
      </c>
      <c r="J3928" s="15" t="s">
        <v>16</v>
      </c>
      <c r="K3928" s="15"/>
      <c r="L3928" s="17" t="s">
        <v>16</v>
      </c>
      <c r="M3928" s="15">
        <f t="shared" si="246"/>
        <v>0</v>
      </c>
      <c r="N3928" s="27">
        <f t="shared" si="247"/>
        <v>0</v>
      </c>
      <c r="O3928"/>
      <c r="S3928"/>
      <c r="T3928"/>
    </row>
    <row r="3929" spans="1:20" ht="13" x14ac:dyDescent="0.3">
      <c r="A3929" s="13">
        <v>8272</v>
      </c>
      <c r="B3929" s="13">
        <v>223245</v>
      </c>
      <c r="C3929" s="5">
        <v>1E-4</v>
      </c>
      <c r="D3929" s="14">
        <v>36339379</v>
      </c>
      <c r="E3929" s="14">
        <f t="shared" si="244"/>
        <v>3633.9379000000004</v>
      </c>
      <c r="F3929" s="15" t="s">
        <v>14</v>
      </c>
      <c r="G3929" s="15">
        <v>1</v>
      </c>
      <c r="H3929" s="16" t="s">
        <v>38</v>
      </c>
      <c r="I3929" s="15">
        <f t="shared" si="245"/>
        <v>0</v>
      </c>
      <c r="J3929" s="15" t="s">
        <v>14</v>
      </c>
      <c r="K3929" s="15">
        <v>1</v>
      </c>
      <c r="L3929" s="17" t="s">
        <v>21</v>
      </c>
      <c r="M3929" s="15">
        <f t="shared" si="246"/>
        <v>0</v>
      </c>
      <c r="N3929" s="27">
        <f t="shared" si="247"/>
        <v>0</v>
      </c>
      <c r="O3929"/>
      <c r="S3929"/>
      <c r="T3929"/>
    </row>
    <row r="3930" spans="1:20" ht="13" x14ac:dyDescent="0.3">
      <c r="A3930" s="13">
        <v>8274</v>
      </c>
      <c r="B3930" s="13">
        <v>223317</v>
      </c>
      <c r="C3930" s="5">
        <v>1E-4</v>
      </c>
      <c r="D3930" s="14">
        <v>327</v>
      </c>
      <c r="E3930" s="14">
        <f t="shared" si="244"/>
        <v>3.27E-2</v>
      </c>
      <c r="F3930" s="15" t="s">
        <v>14</v>
      </c>
      <c r="G3930" s="15">
        <v>2</v>
      </c>
      <c r="H3930" s="16" t="s">
        <v>46</v>
      </c>
      <c r="I3930" s="15">
        <f t="shared" si="245"/>
        <v>0</v>
      </c>
      <c r="J3930" s="15" t="s">
        <v>16</v>
      </c>
      <c r="K3930" s="15"/>
      <c r="L3930" s="17" t="s">
        <v>16</v>
      </c>
      <c r="M3930" s="15">
        <f t="shared" si="246"/>
        <v>0</v>
      </c>
      <c r="N3930" s="27">
        <f t="shared" si="247"/>
        <v>0</v>
      </c>
      <c r="O3930"/>
      <c r="S3930"/>
      <c r="T3930"/>
    </row>
    <row r="3931" spans="1:20" ht="13" x14ac:dyDescent="0.3">
      <c r="A3931" s="13">
        <v>8274</v>
      </c>
      <c r="B3931" s="13">
        <v>223325</v>
      </c>
      <c r="C3931" s="5">
        <v>1E-4</v>
      </c>
      <c r="D3931" s="14">
        <v>15062764</v>
      </c>
      <c r="E3931" s="14">
        <f t="shared" si="244"/>
        <v>1506.2764</v>
      </c>
      <c r="F3931" s="15" t="s">
        <v>14</v>
      </c>
      <c r="G3931" s="15">
        <v>2</v>
      </c>
      <c r="H3931" s="16" t="s">
        <v>20</v>
      </c>
      <c r="I3931" s="15">
        <f t="shared" si="245"/>
        <v>2</v>
      </c>
      <c r="J3931" s="15" t="s">
        <v>16</v>
      </c>
      <c r="K3931" s="15"/>
      <c r="L3931" s="17" t="s">
        <v>16</v>
      </c>
      <c r="M3931" s="15">
        <f t="shared" si="246"/>
        <v>0</v>
      </c>
      <c r="N3931" s="27">
        <f t="shared" si="247"/>
        <v>2</v>
      </c>
      <c r="O3931"/>
      <c r="S3931"/>
      <c r="T3931"/>
    </row>
    <row r="3932" spans="1:20" ht="13" x14ac:dyDescent="0.3">
      <c r="A3932" s="13">
        <v>8275</v>
      </c>
      <c r="B3932" s="13">
        <v>223333</v>
      </c>
      <c r="C3932" s="5">
        <v>1E-4</v>
      </c>
      <c r="D3932" s="14">
        <v>3406830941</v>
      </c>
      <c r="E3932" s="14">
        <f t="shared" si="244"/>
        <v>340683.09409999999</v>
      </c>
      <c r="F3932" s="15" t="s">
        <v>14</v>
      </c>
      <c r="G3932" s="15">
        <v>3</v>
      </c>
      <c r="H3932" s="16" t="s">
        <v>15</v>
      </c>
      <c r="I3932" s="15">
        <f t="shared" si="245"/>
        <v>3</v>
      </c>
      <c r="J3932" s="15" t="s">
        <v>16</v>
      </c>
      <c r="K3932" s="15"/>
      <c r="L3932" s="17" t="s">
        <v>16</v>
      </c>
      <c r="M3932" s="15">
        <f t="shared" si="246"/>
        <v>0</v>
      </c>
      <c r="N3932" s="27">
        <f t="shared" si="247"/>
        <v>3</v>
      </c>
      <c r="O3932"/>
      <c r="S3932"/>
      <c r="T3932"/>
    </row>
    <row r="3933" spans="1:20" ht="13" x14ac:dyDescent="0.3">
      <c r="A3933" s="13">
        <v>8276</v>
      </c>
      <c r="B3933" s="13">
        <v>223365</v>
      </c>
      <c r="C3933" s="5">
        <v>1E-4</v>
      </c>
      <c r="D3933" s="14">
        <v>84045054</v>
      </c>
      <c r="E3933" s="14">
        <f t="shared" si="244"/>
        <v>8404.5054</v>
      </c>
      <c r="F3933" s="15" t="s">
        <v>14</v>
      </c>
      <c r="G3933" s="15">
        <v>1</v>
      </c>
      <c r="H3933" s="16" t="s">
        <v>23</v>
      </c>
      <c r="I3933" s="15">
        <f t="shared" si="245"/>
        <v>1</v>
      </c>
      <c r="J3933" s="15" t="s">
        <v>16</v>
      </c>
      <c r="K3933" s="15"/>
      <c r="L3933" s="17" t="s">
        <v>16</v>
      </c>
      <c r="M3933" s="15">
        <f t="shared" si="246"/>
        <v>0</v>
      </c>
      <c r="N3933" s="27">
        <f t="shared" si="247"/>
        <v>1</v>
      </c>
      <c r="O3933"/>
      <c r="S3933"/>
      <c r="T3933"/>
    </row>
    <row r="3934" spans="1:20" ht="13" x14ac:dyDescent="0.3">
      <c r="A3934" s="13">
        <v>8279</v>
      </c>
      <c r="B3934" s="13">
        <v>223424</v>
      </c>
      <c r="C3934" s="5">
        <v>1E-4</v>
      </c>
      <c r="D3934" s="14">
        <v>244000012</v>
      </c>
      <c r="E3934" s="14">
        <f t="shared" si="244"/>
        <v>24400.001200000002</v>
      </c>
      <c r="F3934" s="15" t="s">
        <v>14</v>
      </c>
      <c r="G3934" s="15">
        <v>2</v>
      </c>
      <c r="H3934" s="16" t="s">
        <v>15</v>
      </c>
      <c r="I3934" s="15">
        <f t="shared" si="245"/>
        <v>2</v>
      </c>
      <c r="J3934" s="15" t="s">
        <v>16</v>
      </c>
      <c r="K3934" s="15"/>
      <c r="L3934" s="17" t="s">
        <v>16</v>
      </c>
      <c r="M3934" s="15">
        <f t="shared" si="246"/>
        <v>0</v>
      </c>
      <c r="N3934" s="27">
        <f t="shared" si="247"/>
        <v>2</v>
      </c>
      <c r="O3934"/>
      <c r="S3934"/>
      <c r="T3934"/>
    </row>
    <row r="3935" spans="1:20" ht="13" x14ac:dyDescent="0.3">
      <c r="A3935" s="13">
        <v>8279</v>
      </c>
      <c r="B3935" s="13">
        <v>223426</v>
      </c>
      <c r="C3935" s="5">
        <v>1E-4</v>
      </c>
      <c r="D3935" s="14">
        <v>23211754</v>
      </c>
      <c r="E3935" s="14">
        <f t="shared" si="244"/>
        <v>2321.1754000000001</v>
      </c>
      <c r="F3935" s="15" t="s">
        <v>14</v>
      </c>
      <c r="G3935" s="15">
        <v>1</v>
      </c>
      <c r="H3935" s="16" t="s">
        <v>20</v>
      </c>
      <c r="I3935" s="15">
        <f t="shared" si="245"/>
        <v>1</v>
      </c>
      <c r="J3935" s="15" t="s">
        <v>16</v>
      </c>
      <c r="K3935" s="15"/>
      <c r="L3935" s="17" t="s">
        <v>16</v>
      </c>
      <c r="M3935" s="15">
        <f t="shared" si="246"/>
        <v>0</v>
      </c>
      <c r="N3935" s="27">
        <f t="shared" si="247"/>
        <v>1</v>
      </c>
      <c r="O3935"/>
      <c r="S3935"/>
      <c r="T3935"/>
    </row>
    <row r="3936" spans="1:20" ht="13" x14ac:dyDescent="0.3">
      <c r="A3936" s="13">
        <v>8281</v>
      </c>
      <c r="B3936" s="13">
        <v>223499</v>
      </c>
      <c r="C3936" s="5">
        <v>1E-4</v>
      </c>
      <c r="D3936" s="14">
        <v>3873013</v>
      </c>
      <c r="E3936" s="14">
        <f t="shared" si="244"/>
        <v>387.30130000000003</v>
      </c>
      <c r="F3936" s="15" t="s">
        <v>14</v>
      </c>
      <c r="G3936" s="15">
        <v>2</v>
      </c>
      <c r="H3936" s="16" t="s">
        <v>21</v>
      </c>
      <c r="I3936" s="15">
        <f t="shared" si="245"/>
        <v>0</v>
      </c>
      <c r="J3936" s="15" t="s">
        <v>16</v>
      </c>
      <c r="K3936" s="15"/>
      <c r="L3936" s="17" t="s">
        <v>16</v>
      </c>
      <c r="M3936" s="15">
        <f t="shared" si="246"/>
        <v>0</v>
      </c>
      <c r="N3936" s="27">
        <f t="shared" si="247"/>
        <v>0</v>
      </c>
      <c r="O3936"/>
      <c r="S3936"/>
      <c r="T3936"/>
    </row>
    <row r="3937" spans="1:20" ht="13" x14ac:dyDescent="0.3">
      <c r="A3937" s="13">
        <v>8287</v>
      </c>
      <c r="B3937" s="13">
        <v>223656</v>
      </c>
      <c r="C3937" s="5">
        <v>1E-4</v>
      </c>
      <c r="D3937" s="14">
        <v>65093265</v>
      </c>
      <c r="E3937" s="14">
        <f t="shared" si="244"/>
        <v>6509.3265000000001</v>
      </c>
      <c r="F3937" s="15" t="s">
        <v>14</v>
      </c>
      <c r="G3937" s="15">
        <v>1</v>
      </c>
      <c r="H3937" s="16" t="s">
        <v>17</v>
      </c>
      <c r="I3937" s="15">
        <f t="shared" si="245"/>
        <v>1</v>
      </c>
      <c r="J3937" s="15" t="s">
        <v>16</v>
      </c>
      <c r="K3937" s="15"/>
      <c r="L3937" s="17" t="s">
        <v>16</v>
      </c>
      <c r="M3937" s="15">
        <f t="shared" si="246"/>
        <v>0</v>
      </c>
      <c r="N3937" s="27">
        <f t="shared" si="247"/>
        <v>1</v>
      </c>
      <c r="O3937"/>
      <c r="S3937"/>
      <c r="T3937"/>
    </row>
    <row r="3938" spans="1:20" ht="13" x14ac:dyDescent="0.3">
      <c r="A3938" s="13">
        <v>8288</v>
      </c>
      <c r="B3938" s="13">
        <v>223685</v>
      </c>
      <c r="C3938" s="5">
        <v>1E-4</v>
      </c>
      <c r="D3938" s="14">
        <v>1555856</v>
      </c>
      <c r="E3938" s="14">
        <f t="shared" si="244"/>
        <v>155.5856</v>
      </c>
      <c r="F3938" s="15" t="s">
        <v>14</v>
      </c>
      <c r="G3938" s="15">
        <v>1</v>
      </c>
      <c r="H3938" s="16" t="s">
        <v>22</v>
      </c>
      <c r="I3938" s="15">
        <f t="shared" si="245"/>
        <v>1</v>
      </c>
      <c r="J3938" s="15" t="s">
        <v>16</v>
      </c>
      <c r="K3938" s="15"/>
      <c r="L3938" s="17" t="s">
        <v>16</v>
      </c>
      <c r="M3938" s="15">
        <f t="shared" si="246"/>
        <v>0</v>
      </c>
      <c r="N3938" s="27">
        <f t="shared" si="247"/>
        <v>1</v>
      </c>
      <c r="O3938"/>
      <c r="S3938"/>
      <c r="T3938"/>
    </row>
    <row r="3939" spans="1:20" ht="13" x14ac:dyDescent="0.3">
      <c r="A3939" s="13">
        <v>8289</v>
      </c>
      <c r="B3939" s="13">
        <v>223710</v>
      </c>
      <c r="C3939" s="5">
        <v>1E-4</v>
      </c>
      <c r="D3939" s="14">
        <v>88973088</v>
      </c>
      <c r="E3939" s="14">
        <f t="shared" si="244"/>
        <v>8897.3088000000007</v>
      </c>
      <c r="F3939" s="15" t="s">
        <v>14</v>
      </c>
      <c r="G3939" s="15">
        <v>1</v>
      </c>
      <c r="H3939" s="16" t="s">
        <v>15</v>
      </c>
      <c r="I3939" s="15">
        <f t="shared" si="245"/>
        <v>1</v>
      </c>
      <c r="J3939" s="15" t="s">
        <v>16</v>
      </c>
      <c r="K3939" s="15"/>
      <c r="L3939" s="17" t="s">
        <v>16</v>
      </c>
      <c r="M3939" s="15">
        <f t="shared" si="246"/>
        <v>0</v>
      </c>
      <c r="N3939" s="27">
        <f t="shared" si="247"/>
        <v>1</v>
      </c>
      <c r="O3939"/>
      <c r="S3939"/>
      <c r="T3939"/>
    </row>
    <row r="3940" spans="1:20" ht="13" x14ac:dyDescent="0.3">
      <c r="A3940" s="13">
        <v>8289</v>
      </c>
      <c r="B3940" s="13">
        <v>223728</v>
      </c>
      <c r="C3940" s="5">
        <v>1E-4</v>
      </c>
      <c r="D3940" s="14">
        <v>845</v>
      </c>
      <c r="E3940" s="14">
        <f t="shared" si="244"/>
        <v>8.4500000000000006E-2</v>
      </c>
      <c r="F3940" s="15" t="s">
        <v>14</v>
      </c>
      <c r="G3940" s="15">
        <v>3</v>
      </c>
      <c r="H3940" s="16" t="s">
        <v>31</v>
      </c>
      <c r="I3940" s="15">
        <f t="shared" si="245"/>
        <v>0</v>
      </c>
      <c r="J3940" s="15" t="s">
        <v>16</v>
      </c>
      <c r="K3940" s="15"/>
      <c r="L3940" s="17" t="s">
        <v>16</v>
      </c>
      <c r="M3940" s="15">
        <f t="shared" si="246"/>
        <v>0</v>
      </c>
      <c r="N3940" s="27">
        <f t="shared" si="247"/>
        <v>0</v>
      </c>
      <c r="O3940"/>
      <c r="S3940"/>
      <c r="T3940"/>
    </row>
    <row r="3941" spans="1:20" ht="13" x14ac:dyDescent="0.3">
      <c r="A3941" s="13">
        <v>8294</v>
      </c>
      <c r="B3941" s="13">
        <v>223843</v>
      </c>
      <c r="C3941" s="5">
        <v>1E-4</v>
      </c>
      <c r="D3941" s="14">
        <v>69882634</v>
      </c>
      <c r="E3941" s="14">
        <f t="shared" si="244"/>
        <v>6988.2634000000007</v>
      </c>
      <c r="F3941" s="15" t="s">
        <v>14</v>
      </c>
      <c r="G3941" s="15">
        <v>1</v>
      </c>
      <c r="H3941" s="16" t="s">
        <v>19</v>
      </c>
      <c r="I3941" s="15">
        <f t="shared" si="245"/>
        <v>1</v>
      </c>
      <c r="J3941" s="15" t="s">
        <v>16</v>
      </c>
      <c r="K3941" s="15"/>
      <c r="L3941" s="17" t="s">
        <v>16</v>
      </c>
      <c r="M3941" s="15">
        <f t="shared" si="246"/>
        <v>0</v>
      </c>
      <c r="N3941" s="27">
        <f t="shared" si="247"/>
        <v>1</v>
      </c>
      <c r="O3941"/>
      <c r="S3941"/>
      <c r="T3941"/>
    </row>
    <row r="3942" spans="1:20" ht="13" x14ac:dyDescent="0.3">
      <c r="A3942" s="13">
        <v>8300</v>
      </c>
      <c r="B3942" s="13">
        <v>224012</v>
      </c>
      <c r="C3942" s="5">
        <v>1E-4</v>
      </c>
      <c r="D3942" s="14">
        <v>75135708</v>
      </c>
      <c r="E3942" s="14">
        <f t="shared" si="244"/>
        <v>7513.5708000000004</v>
      </c>
      <c r="F3942" s="15" t="s">
        <v>14</v>
      </c>
      <c r="G3942" s="15">
        <v>2</v>
      </c>
      <c r="H3942" s="16" t="s">
        <v>22</v>
      </c>
      <c r="I3942" s="15">
        <f t="shared" si="245"/>
        <v>2</v>
      </c>
      <c r="J3942" s="15" t="s">
        <v>16</v>
      </c>
      <c r="K3942" s="15"/>
      <c r="L3942" s="17" t="s">
        <v>16</v>
      </c>
      <c r="M3942" s="15">
        <f t="shared" si="246"/>
        <v>0</v>
      </c>
      <c r="N3942" s="27">
        <f t="shared" si="247"/>
        <v>2</v>
      </c>
      <c r="O3942"/>
      <c r="S3942"/>
      <c r="T3942"/>
    </row>
    <row r="3943" spans="1:20" ht="13" x14ac:dyDescent="0.3">
      <c r="A3943" s="13">
        <v>8301</v>
      </c>
      <c r="B3943" s="13">
        <v>224052</v>
      </c>
      <c r="C3943" s="5">
        <v>1E-4</v>
      </c>
      <c r="D3943" s="14">
        <v>103318053</v>
      </c>
      <c r="E3943" s="14">
        <f t="shared" si="244"/>
        <v>10331.8053</v>
      </c>
      <c r="F3943" s="15" t="s">
        <v>14</v>
      </c>
      <c r="G3943" s="15">
        <v>3</v>
      </c>
      <c r="H3943" s="16" t="s">
        <v>20</v>
      </c>
      <c r="I3943" s="15">
        <f t="shared" si="245"/>
        <v>3</v>
      </c>
      <c r="J3943" s="15" t="s">
        <v>16</v>
      </c>
      <c r="K3943" s="15"/>
      <c r="L3943" s="17" t="s">
        <v>16</v>
      </c>
      <c r="M3943" s="15">
        <f t="shared" si="246"/>
        <v>0</v>
      </c>
      <c r="N3943" s="27">
        <f t="shared" si="247"/>
        <v>3</v>
      </c>
      <c r="O3943"/>
      <c r="S3943"/>
      <c r="T3943"/>
    </row>
    <row r="3944" spans="1:20" ht="13" x14ac:dyDescent="0.3">
      <c r="A3944" s="13">
        <v>8301</v>
      </c>
      <c r="B3944" s="13">
        <v>224058</v>
      </c>
      <c r="C3944" s="5">
        <v>1E-4</v>
      </c>
      <c r="D3944" s="14">
        <v>782497</v>
      </c>
      <c r="E3944" s="14">
        <f t="shared" si="244"/>
        <v>78.249700000000004</v>
      </c>
      <c r="F3944" s="15" t="s">
        <v>14</v>
      </c>
      <c r="G3944" s="15">
        <v>1</v>
      </c>
      <c r="H3944" s="16" t="s">
        <v>20</v>
      </c>
      <c r="I3944" s="15">
        <f t="shared" si="245"/>
        <v>1</v>
      </c>
      <c r="J3944" s="15" t="s">
        <v>16</v>
      </c>
      <c r="K3944" s="15"/>
      <c r="L3944" s="17" t="s">
        <v>16</v>
      </c>
      <c r="M3944" s="15">
        <f t="shared" si="246"/>
        <v>0</v>
      </c>
      <c r="N3944" s="27">
        <f t="shared" si="247"/>
        <v>1</v>
      </c>
      <c r="O3944"/>
      <c r="S3944"/>
      <c r="T3944"/>
    </row>
    <row r="3945" spans="1:20" ht="13" x14ac:dyDescent="0.3">
      <c r="A3945" s="13">
        <v>8302</v>
      </c>
      <c r="B3945" s="13">
        <v>224074</v>
      </c>
      <c r="C3945" s="5">
        <v>1E-4</v>
      </c>
      <c r="D3945" s="14">
        <v>12981428</v>
      </c>
      <c r="E3945" s="14">
        <f t="shared" si="244"/>
        <v>1298.1428000000001</v>
      </c>
      <c r="F3945" s="15" t="s">
        <v>14</v>
      </c>
      <c r="G3945" s="15">
        <v>1</v>
      </c>
      <c r="H3945" s="16" t="s">
        <v>22</v>
      </c>
      <c r="I3945" s="15">
        <f t="shared" si="245"/>
        <v>1</v>
      </c>
      <c r="J3945" s="15" t="s">
        <v>16</v>
      </c>
      <c r="K3945" s="15"/>
      <c r="L3945" s="17" t="s">
        <v>16</v>
      </c>
      <c r="M3945" s="15">
        <f t="shared" si="246"/>
        <v>0</v>
      </c>
      <c r="N3945" s="27">
        <f t="shared" si="247"/>
        <v>1</v>
      </c>
      <c r="O3945"/>
      <c r="S3945"/>
      <c r="T3945"/>
    </row>
    <row r="3946" spans="1:20" ht="13" x14ac:dyDescent="0.3">
      <c r="A3946" s="13">
        <v>8303</v>
      </c>
      <c r="B3946" s="13">
        <v>224120</v>
      </c>
      <c r="C3946" s="5">
        <v>1E-4</v>
      </c>
      <c r="D3946" s="14">
        <v>271111226</v>
      </c>
      <c r="E3946" s="14">
        <f t="shared" si="244"/>
        <v>27111.122600000002</v>
      </c>
      <c r="F3946" s="15" t="s">
        <v>14</v>
      </c>
      <c r="G3946" s="15">
        <v>3</v>
      </c>
      <c r="H3946" s="16" t="s">
        <v>20</v>
      </c>
      <c r="I3946" s="15">
        <f t="shared" si="245"/>
        <v>3</v>
      </c>
      <c r="J3946" s="15" t="s">
        <v>16</v>
      </c>
      <c r="K3946" s="15"/>
      <c r="L3946" s="17" t="s">
        <v>16</v>
      </c>
      <c r="M3946" s="15">
        <f t="shared" si="246"/>
        <v>0</v>
      </c>
      <c r="N3946" s="27">
        <f t="shared" si="247"/>
        <v>3</v>
      </c>
      <c r="O3946"/>
      <c r="S3946"/>
      <c r="T3946"/>
    </row>
    <row r="3947" spans="1:20" ht="13" x14ac:dyDescent="0.3">
      <c r="A3947" s="13">
        <v>8306</v>
      </c>
      <c r="B3947" s="13">
        <v>224219</v>
      </c>
      <c r="C3947" s="5">
        <v>1E-4</v>
      </c>
      <c r="D3947" s="14">
        <v>16779633</v>
      </c>
      <c r="E3947" s="14">
        <f t="shared" si="244"/>
        <v>1677.9633000000001</v>
      </c>
      <c r="F3947" s="15" t="s">
        <v>14</v>
      </c>
      <c r="G3947" s="15">
        <v>1</v>
      </c>
      <c r="H3947" s="16" t="s">
        <v>23</v>
      </c>
      <c r="I3947" s="15">
        <f t="shared" si="245"/>
        <v>1</v>
      </c>
      <c r="J3947" s="15" t="s">
        <v>16</v>
      </c>
      <c r="K3947" s="15"/>
      <c r="L3947" s="17" t="s">
        <v>16</v>
      </c>
      <c r="M3947" s="15">
        <f t="shared" si="246"/>
        <v>0</v>
      </c>
      <c r="N3947" s="27">
        <f t="shared" si="247"/>
        <v>1</v>
      </c>
      <c r="O3947"/>
      <c r="S3947"/>
      <c r="T3947"/>
    </row>
    <row r="3948" spans="1:20" ht="13" x14ac:dyDescent="0.3">
      <c r="A3948" s="13">
        <v>8308</v>
      </c>
      <c r="B3948" s="13">
        <v>224258</v>
      </c>
      <c r="C3948" s="5">
        <v>1E-4</v>
      </c>
      <c r="D3948" s="14">
        <v>38390</v>
      </c>
      <c r="E3948" s="14">
        <f t="shared" si="244"/>
        <v>3.839</v>
      </c>
      <c r="F3948" s="15" t="s">
        <v>14</v>
      </c>
      <c r="G3948" s="15">
        <v>2</v>
      </c>
      <c r="H3948" s="16" t="s">
        <v>22</v>
      </c>
      <c r="I3948" s="15">
        <f t="shared" si="245"/>
        <v>2</v>
      </c>
      <c r="J3948" s="15" t="s">
        <v>16</v>
      </c>
      <c r="K3948" s="15"/>
      <c r="L3948" s="17" t="s">
        <v>16</v>
      </c>
      <c r="M3948" s="15">
        <f t="shared" si="246"/>
        <v>0</v>
      </c>
      <c r="N3948" s="27">
        <f t="shared" si="247"/>
        <v>2</v>
      </c>
      <c r="O3948"/>
      <c r="S3948"/>
      <c r="T3948"/>
    </row>
    <row r="3949" spans="1:20" ht="13" x14ac:dyDescent="0.3">
      <c r="A3949" s="13">
        <v>8312</v>
      </c>
      <c r="B3949" s="13">
        <v>224361</v>
      </c>
      <c r="C3949" s="5">
        <v>1E-4</v>
      </c>
      <c r="D3949" s="14">
        <v>629644</v>
      </c>
      <c r="E3949" s="14">
        <f t="shared" si="244"/>
        <v>62.964400000000005</v>
      </c>
      <c r="F3949" s="15" t="s">
        <v>14</v>
      </c>
      <c r="G3949" s="15">
        <v>1</v>
      </c>
      <c r="H3949" s="16" t="s">
        <v>23</v>
      </c>
      <c r="I3949" s="15">
        <f t="shared" si="245"/>
        <v>1</v>
      </c>
      <c r="J3949" s="15" t="s">
        <v>16</v>
      </c>
      <c r="K3949" s="15"/>
      <c r="L3949" s="17" t="s">
        <v>16</v>
      </c>
      <c r="M3949" s="15">
        <f t="shared" si="246"/>
        <v>0</v>
      </c>
      <c r="N3949" s="27">
        <f t="shared" si="247"/>
        <v>1</v>
      </c>
      <c r="O3949"/>
      <c r="S3949"/>
      <c r="T3949"/>
    </row>
    <row r="3950" spans="1:20" ht="13" x14ac:dyDescent="0.3">
      <c r="A3950" s="13">
        <v>8312</v>
      </c>
      <c r="B3950" s="13">
        <v>224366</v>
      </c>
      <c r="C3950" s="5">
        <v>1E-4</v>
      </c>
      <c r="D3950" s="14">
        <v>173054681</v>
      </c>
      <c r="E3950" s="14">
        <f t="shared" si="244"/>
        <v>17305.468100000002</v>
      </c>
      <c r="F3950" s="15" t="s">
        <v>14</v>
      </c>
      <c r="G3950" s="15">
        <v>2</v>
      </c>
      <c r="H3950" s="16" t="s">
        <v>26</v>
      </c>
      <c r="I3950" s="15">
        <f t="shared" si="245"/>
        <v>2</v>
      </c>
      <c r="J3950" s="15" t="s">
        <v>16</v>
      </c>
      <c r="K3950" s="15"/>
      <c r="L3950" s="17" t="s">
        <v>16</v>
      </c>
      <c r="M3950" s="15">
        <f t="shared" si="246"/>
        <v>0</v>
      </c>
      <c r="N3950" s="27">
        <f t="shared" si="247"/>
        <v>2</v>
      </c>
      <c r="O3950"/>
      <c r="S3950"/>
      <c r="T3950"/>
    </row>
    <row r="3951" spans="1:20" ht="13" x14ac:dyDescent="0.3">
      <c r="A3951" s="13">
        <v>8313</v>
      </c>
      <c r="B3951" s="13">
        <v>224385</v>
      </c>
      <c r="C3951" s="5">
        <v>1E-4</v>
      </c>
      <c r="D3951" s="14">
        <v>3052705669</v>
      </c>
      <c r="E3951" s="14">
        <f t="shared" si="244"/>
        <v>305270.56690000003</v>
      </c>
      <c r="F3951" s="15" t="s">
        <v>14</v>
      </c>
      <c r="G3951" s="15">
        <v>3</v>
      </c>
      <c r="H3951" s="16" t="s">
        <v>15</v>
      </c>
      <c r="I3951" s="15">
        <f t="shared" si="245"/>
        <v>3</v>
      </c>
      <c r="J3951" s="15" t="s">
        <v>16</v>
      </c>
      <c r="K3951" s="15"/>
      <c r="L3951" s="17" t="s">
        <v>16</v>
      </c>
      <c r="M3951" s="15">
        <f t="shared" si="246"/>
        <v>0</v>
      </c>
      <c r="N3951" s="27">
        <f t="shared" si="247"/>
        <v>3</v>
      </c>
      <c r="O3951"/>
      <c r="S3951"/>
      <c r="T3951"/>
    </row>
    <row r="3952" spans="1:20" ht="13" x14ac:dyDescent="0.3">
      <c r="A3952" s="13">
        <v>8314</v>
      </c>
      <c r="B3952" s="13">
        <v>224408</v>
      </c>
      <c r="C3952" s="5">
        <v>1E-4</v>
      </c>
      <c r="D3952" s="14">
        <v>90905169</v>
      </c>
      <c r="E3952" s="14">
        <f t="shared" si="244"/>
        <v>9090.5169000000005</v>
      </c>
      <c r="F3952" s="15" t="s">
        <v>14</v>
      </c>
      <c r="G3952" s="15">
        <v>1</v>
      </c>
      <c r="H3952" s="16" t="s">
        <v>19</v>
      </c>
      <c r="I3952" s="15">
        <f t="shared" si="245"/>
        <v>1</v>
      </c>
      <c r="J3952" s="15" t="s">
        <v>16</v>
      </c>
      <c r="K3952" s="15"/>
      <c r="L3952" s="17" t="s">
        <v>16</v>
      </c>
      <c r="M3952" s="15">
        <f t="shared" si="246"/>
        <v>0</v>
      </c>
      <c r="N3952" s="27">
        <f t="shared" si="247"/>
        <v>1</v>
      </c>
      <c r="O3952"/>
      <c r="S3952"/>
      <c r="T3952"/>
    </row>
    <row r="3953" spans="1:20" ht="13" x14ac:dyDescent="0.3">
      <c r="A3953" s="13">
        <v>8315</v>
      </c>
      <c r="B3953" s="13">
        <v>224437</v>
      </c>
      <c r="C3953" s="5">
        <v>1E-4</v>
      </c>
      <c r="D3953" s="14">
        <v>2749668</v>
      </c>
      <c r="E3953" s="14">
        <f t="shared" si="244"/>
        <v>274.96680000000003</v>
      </c>
      <c r="F3953" s="15" t="s">
        <v>14</v>
      </c>
      <c r="G3953" s="15">
        <v>1</v>
      </c>
      <c r="H3953" s="16" t="s">
        <v>23</v>
      </c>
      <c r="I3953" s="15">
        <f t="shared" si="245"/>
        <v>1</v>
      </c>
      <c r="J3953" s="15" t="s">
        <v>16</v>
      </c>
      <c r="K3953" s="15"/>
      <c r="L3953" s="17" t="s">
        <v>16</v>
      </c>
      <c r="M3953" s="15">
        <f t="shared" si="246"/>
        <v>0</v>
      </c>
      <c r="N3953" s="27">
        <f t="shared" si="247"/>
        <v>1</v>
      </c>
      <c r="O3953"/>
      <c r="S3953"/>
      <c r="T3953"/>
    </row>
    <row r="3954" spans="1:20" ht="13" x14ac:dyDescent="0.3">
      <c r="A3954" s="13">
        <v>8316</v>
      </c>
      <c r="B3954" s="13">
        <v>224473</v>
      </c>
      <c r="C3954" s="5">
        <v>1E-4</v>
      </c>
      <c r="D3954" s="14">
        <v>6759969</v>
      </c>
      <c r="E3954" s="14">
        <f t="shared" si="244"/>
        <v>675.99689999999998</v>
      </c>
      <c r="F3954" s="15" t="s">
        <v>14</v>
      </c>
      <c r="G3954" s="15">
        <v>1</v>
      </c>
      <c r="H3954" s="16" t="s">
        <v>20</v>
      </c>
      <c r="I3954" s="15">
        <f t="shared" si="245"/>
        <v>1</v>
      </c>
      <c r="J3954" s="15" t="s">
        <v>16</v>
      </c>
      <c r="K3954" s="15"/>
      <c r="L3954" s="17" t="s">
        <v>16</v>
      </c>
      <c r="M3954" s="15">
        <f t="shared" si="246"/>
        <v>0</v>
      </c>
      <c r="N3954" s="27">
        <f t="shared" si="247"/>
        <v>1</v>
      </c>
      <c r="O3954"/>
      <c r="S3954"/>
      <c r="T3954"/>
    </row>
    <row r="3955" spans="1:20" ht="13" x14ac:dyDescent="0.3">
      <c r="A3955" s="13">
        <v>8324</v>
      </c>
      <c r="B3955" s="13">
        <v>224707</v>
      </c>
      <c r="C3955" s="5">
        <v>1E-4</v>
      </c>
      <c r="D3955" s="14">
        <v>7703719</v>
      </c>
      <c r="E3955" s="14">
        <f t="shared" si="244"/>
        <v>770.37189999999998</v>
      </c>
      <c r="F3955" s="15" t="s">
        <v>14</v>
      </c>
      <c r="G3955" s="15">
        <v>1</v>
      </c>
      <c r="H3955" s="16" t="s">
        <v>20</v>
      </c>
      <c r="I3955" s="15">
        <f t="shared" si="245"/>
        <v>1</v>
      </c>
      <c r="J3955" s="15" t="s">
        <v>16</v>
      </c>
      <c r="K3955" s="15"/>
      <c r="L3955" s="17" t="s">
        <v>16</v>
      </c>
      <c r="M3955" s="15">
        <f t="shared" si="246"/>
        <v>0</v>
      </c>
      <c r="N3955" s="27">
        <f t="shared" si="247"/>
        <v>1</v>
      </c>
      <c r="O3955"/>
      <c r="S3955"/>
      <c r="T3955"/>
    </row>
    <row r="3956" spans="1:20" ht="13" x14ac:dyDescent="0.3">
      <c r="A3956" s="13">
        <v>8326</v>
      </c>
      <c r="B3956" s="13">
        <v>224752</v>
      </c>
      <c r="C3956" s="5">
        <v>1E-4</v>
      </c>
      <c r="D3956" s="14">
        <v>2991375342</v>
      </c>
      <c r="E3956" s="14">
        <f t="shared" si="244"/>
        <v>299137.53419999999</v>
      </c>
      <c r="F3956" s="15" t="s">
        <v>14</v>
      </c>
      <c r="G3956" s="15">
        <v>4</v>
      </c>
      <c r="H3956" s="16" t="s">
        <v>26</v>
      </c>
      <c r="I3956" s="15">
        <f t="shared" si="245"/>
        <v>4</v>
      </c>
      <c r="J3956" s="15" t="s">
        <v>16</v>
      </c>
      <c r="K3956" s="15"/>
      <c r="L3956" s="17" t="s">
        <v>16</v>
      </c>
      <c r="M3956" s="15">
        <f t="shared" si="246"/>
        <v>0</v>
      </c>
      <c r="N3956" s="27">
        <f t="shared" si="247"/>
        <v>4</v>
      </c>
      <c r="O3956"/>
      <c r="S3956"/>
      <c r="T3956"/>
    </row>
    <row r="3957" spans="1:20" ht="13" x14ac:dyDescent="0.3">
      <c r="A3957" s="13">
        <v>8326</v>
      </c>
      <c r="B3957" s="13">
        <v>224760</v>
      </c>
      <c r="C3957" s="5">
        <v>1E-4</v>
      </c>
      <c r="D3957" s="14">
        <v>101577997</v>
      </c>
      <c r="E3957" s="14">
        <f t="shared" si="244"/>
        <v>10157.799700000001</v>
      </c>
      <c r="F3957" s="15" t="s">
        <v>14</v>
      </c>
      <c r="G3957" s="15">
        <v>2</v>
      </c>
      <c r="H3957" s="16" t="s">
        <v>22</v>
      </c>
      <c r="I3957" s="15">
        <f t="shared" si="245"/>
        <v>2</v>
      </c>
      <c r="J3957" s="15" t="s">
        <v>16</v>
      </c>
      <c r="K3957" s="15"/>
      <c r="L3957" s="17" t="s">
        <v>16</v>
      </c>
      <c r="M3957" s="15">
        <f t="shared" si="246"/>
        <v>0</v>
      </c>
      <c r="N3957" s="27">
        <f t="shared" si="247"/>
        <v>2</v>
      </c>
      <c r="O3957"/>
      <c r="S3957"/>
      <c r="T3957"/>
    </row>
    <row r="3958" spans="1:20" ht="13" x14ac:dyDescent="0.3">
      <c r="A3958" s="13">
        <v>8327</v>
      </c>
      <c r="B3958" s="13">
        <v>224766</v>
      </c>
      <c r="C3958" s="5">
        <v>1E-4</v>
      </c>
      <c r="D3958" s="14">
        <v>10477105</v>
      </c>
      <c r="E3958" s="14">
        <f t="shared" si="244"/>
        <v>1047.7105000000001</v>
      </c>
      <c r="F3958" s="15" t="s">
        <v>14</v>
      </c>
      <c r="G3958" s="15">
        <v>1</v>
      </c>
      <c r="H3958" s="16" t="s">
        <v>19</v>
      </c>
      <c r="I3958" s="15">
        <f t="shared" si="245"/>
        <v>1</v>
      </c>
      <c r="J3958" s="15" t="s">
        <v>16</v>
      </c>
      <c r="K3958" s="15"/>
      <c r="L3958" s="17" t="s">
        <v>16</v>
      </c>
      <c r="M3958" s="15">
        <f t="shared" si="246"/>
        <v>0</v>
      </c>
      <c r="N3958" s="27">
        <f t="shared" si="247"/>
        <v>1</v>
      </c>
      <c r="O3958"/>
      <c r="S3958"/>
      <c r="T3958"/>
    </row>
    <row r="3959" spans="1:20" ht="13" x14ac:dyDescent="0.3">
      <c r="A3959" s="13">
        <v>8329</v>
      </c>
      <c r="B3959" s="13">
        <v>224836</v>
      </c>
      <c r="C3959" s="5">
        <v>1E-4</v>
      </c>
      <c r="D3959" s="14">
        <v>114122423</v>
      </c>
      <c r="E3959" s="14">
        <f t="shared" si="244"/>
        <v>11412.2423</v>
      </c>
      <c r="F3959" s="15" t="s">
        <v>14</v>
      </c>
      <c r="G3959" s="15">
        <v>3</v>
      </c>
      <c r="H3959" s="16" t="s">
        <v>23</v>
      </c>
      <c r="I3959" s="15">
        <f t="shared" si="245"/>
        <v>3</v>
      </c>
      <c r="J3959" s="15" t="s">
        <v>16</v>
      </c>
      <c r="K3959" s="15"/>
      <c r="L3959" s="17" t="s">
        <v>16</v>
      </c>
      <c r="M3959" s="15">
        <f t="shared" si="246"/>
        <v>0</v>
      </c>
      <c r="N3959" s="27">
        <f t="shared" si="247"/>
        <v>3</v>
      </c>
      <c r="O3959"/>
      <c r="S3959"/>
      <c r="T3959"/>
    </row>
    <row r="3960" spans="1:20" ht="13" x14ac:dyDescent="0.3">
      <c r="A3960" s="13">
        <v>8330</v>
      </c>
      <c r="B3960" s="13">
        <v>224853</v>
      </c>
      <c r="C3960" s="5">
        <v>1E-4</v>
      </c>
      <c r="D3960" s="14">
        <v>91524047</v>
      </c>
      <c r="E3960" s="14">
        <f t="shared" si="244"/>
        <v>9152.404700000001</v>
      </c>
      <c r="F3960" s="15" t="s">
        <v>14</v>
      </c>
      <c r="G3960" s="15">
        <v>3</v>
      </c>
      <c r="H3960" s="16" t="s">
        <v>19</v>
      </c>
      <c r="I3960" s="15">
        <f t="shared" si="245"/>
        <v>3</v>
      </c>
      <c r="J3960" s="15" t="s">
        <v>16</v>
      </c>
      <c r="K3960" s="15"/>
      <c r="L3960" s="17" t="s">
        <v>16</v>
      </c>
      <c r="M3960" s="15">
        <f t="shared" si="246"/>
        <v>0</v>
      </c>
      <c r="N3960" s="27">
        <f t="shared" si="247"/>
        <v>3</v>
      </c>
      <c r="O3960"/>
      <c r="S3960"/>
      <c r="T3960"/>
    </row>
    <row r="3961" spans="1:20" ht="13" x14ac:dyDescent="0.3">
      <c r="A3961" s="13">
        <v>8331</v>
      </c>
      <c r="B3961" s="13">
        <v>224882</v>
      </c>
      <c r="C3961" s="5">
        <v>1E-4</v>
      </c>
      <c r="D3961" s="14">
        <v>732998367</v>
      </c>
      <c r="E3961" s="14">
        <f t="shared" si="244"/>
        <v>73299.8367</v>
      </c>
      <c r="F3961" s="15" t="s">
        <v>14</v>
      </c>
      <c r="G3961" s="15">
        <v>3</v>
      </c>
      <c r="H3961" s="16" t="s">
        <v>15</v>
      </c>
      <c r="I3961" s="15">
        <f t="shared" si="245"/>
        <v>3</v>
      </c>
      <c r="J3961" s="15" t="s">
        <v>16</v>
      </c>
      <c r="K3961" s="15"/>
      <c r="L3961" s="17" t="s">
        <v>16</v>
      </c>
      <c r="M3961" s="15">
        <f t="shared" si="246"/>
        <v>0</v>
      </c>
      <c r="N3961" s="27">
        <f t="shared" si="247"/>
        <v>3</v>
      </c>
      <c r="O3961"/>
      <c r="S3961"/>
      <c r="T3961"/>
    </row>
    <row r="3962" spans="1:20" ht="13" x14ac:dyDescent="0.3">
      <c r="A3962" s="13">
        <v>8331</v>
      </c>
      <c r="B3962" s="13">
        <v>224891</v>
      </c>
      <c r="C3962" s="5">
        <v>1E-4</v>
      </c>
      <c r="D3962" s="14">
        <v>5402483</v>
      </c>
      <c r="E3962" s="14">
        <f t="shared" si="244"/>
        <v>540.24829999999997</v>
      </c>
      <c r="F3962" s="15" t="s">
        <v>14</v>
      </c>
      <c r="G3962" s="15">
        <v>1</v>
      </c>
      <c r="H3962" s="16" t="s">
        <v>18</v>
      </c>
      <c r="I3962" s="15">
        <f t="shared" si="245"/>
        <v>1</v>
      </c>
      <c r="J3962" s="15" t="s">
        <v>16</v>
      </c>
      <c r="K3962" s="15"/>
      <c r="L3962" s="17" t="s">
        <v>16</v>
      </c>
      <c r="M3962" s="15">
        <f t="shared" si="246"/>
        <v>0</v>
      </c>
      <c r="N3962" s="27">
        <f t="shared" si="247"/>
        <v>1</v>
      </c>
      <c r="O3962"/>
      <c r="S3962"/>
      <c r="T3962"/>
    </row>
    <row r="3963" spans="1:20" ht="13" x14ac:dyDescent="0.3">
      <c r="A3963" s="13">
        <v>8332</v>
      </c>
      <c r="B3963" s="13">
        <v>224903</v>
      </c>
      <c r="C3963" s="5">
        <v>1E-4</v>
      </c>
      <c r="D3963" s="14">
        <v>14127885</v>
      </c>
      <c r="E3963" s="14">
        <f t="shared" si="244"/>
        <v>1412.7885000000001</v>
      </c>
      <c r="F3963" s="15" t="s">
        <v>14</v>
      </c>
      <c r="G3963" s="15">
        <v>3</v>
      </c>
      <c r="H3963" s="16" t="s">
        <v>46</v>
      </c>
      <c r="I3963" s="15">
        <f t="shared" si="245"/>
        <v>0</v>
      </c>
      <c r="J3963" s="15" t="s">
        <v>16</v>
      </c>
      <c r="K3963" s="15"/>
      <c r="L3963" s="17" t="s">
        <v>16</v>
      </c>
      <c r="M3963" s="15">
        <f t="shared" si="246"/>
        <v>0</v>
      </c>
      <c r="N3963" s="27">
        <f t="shared" si="247"/>
        <v>0</v>
      </c>
      <c r="O3963"/>
      <c r="S3963"/>
      <c r="T3963"/>
    </row>
    <row r="3964" spans="1:20" ht="13" x14ac:dyDescent="0.3">
      <c r="A3964" s="13">
        <v>8335</v>
      </c>
      <c r="B3964" s="13">
        <v>225002</v>
      </c>
      <c r="C3964" s="5">
        <v>1E-4</v>
      </c>
      <c r="D3964" s="14">
        <v>49071940</v>
      </c>
      <c r="E3964" s="14">
        <f t="shared" si="244"/>
        <v>4907.1940000000004</v>
      </c>
      <c r="F3964" s="15" t="s">
        <v>14</v>
      </c>
      <c r="G3964" s="15">
        <v>2</v>
      </c>
      <c r="H3964" s="16" t="s">
        <v>17</v>
      </c>
      <c r="I3964" s="15">
        <f t="shared" si="245"/>
        <v>2</v>
      </c>
      <c r="J3964" s="15" t="s">
        <v>16</v>
      </c>
      <c r="K3964" s="15"/>
      <c r="L3964" s="17" t="s">
        <v>16</v>
      </c>
      <c r="M3964" s="15">
        <f t="shared" si="246"/>
        <v>0</v>
      </c>
      <c r="N3964" s="27">
        <f t="shared" si="247"/>
        <v>2</v>
      </c>
      <c r="O3964"/>
      <c r="S3964"/>
      <c r="T3964"/>
    </row>
    <row r="3965" spans="1:20" ht="13" x14ac:dyDescent="0.3">
      <c r="A3965" s="13">
        <v>8335</v>
      </c>
      <c r="B3965" s="13">
        <v>225009</v>
      </c>
      <c r="C3965" s="5">
        <v>1E-4</v>
      </c>
      <c r="D3965" s="14">
        <v>1655562199</v>
      </c>
      <c r="E3965" s="14">
        <f t="shared" si="244"/>
        <v>165556.2199</v>
      </c>
      <c r="F3965" s="15" t="s">
        <v>14</v>
      </c>
      <c r="G3965" s="15">
        <v>2</v>
      </c>
      <c r="H3965" s="16" t="s">
        <v>15</v>
      </c>
      <c r="I3965" s="15">
        <f t="shared" si="245"/>
        <v>2</v>
      </c>
      <c r="J3965" s="15" t="s">
        <v>16</v>
      </c>
      <c r="K3965" s="15"/>
      <c r="L3965" s="17" t="s">
        <v>16</v>
      </c>
      <c r="M3965" s="15">
        <f t="shared" si="246"/>
        <v>0</v>
      </c>
      <c r="N3965" s="27">
        <f t="shared" si="247"/>
        <v>2</v>
      </c>
      <c r="O3965"/>
      <c r="S3965"/>
      <c r="T3965"/>
    </row>
    <row r="3966" spans="1:20" ht="13" x14ac:dyDescent="0.3">
      <c r="A3966" s="13">
        <v>8336</v>
      </c>
      <c r="B3966" s="13">
        <v>225026</v>
      </c>
      <c r="C3966" s="5">
        <v>1E-4</v>
      </c>
      <c r="D3966" s="14">
        <v>221744571</v>
      </c>
      <c r="E3966" s="14">
        <f t="shared" si="244"/>
        <v>22174.4571</v>
      </c>
      <c r="F3966" s="15" t="s">
        <v>14</v>
      </c>
      <c r="G3966" s="15">
        <v>2</v>
      </c>
      <c r="H3966" s="16" t="s">
        <v>35</v>
      </c>
      <c r="I3966" s="15">
        <f t="shared" si="245"/>
        <v>2</v>
      </c>
      <c r="J3966" s="15" t="s">
        <v>16</v>
      </c>
      <c r="K3966" s="15"/>
      <c r="L3966" s="17" t="s">
        <v>16</v>
      </c>
      <c r="M3966" s="15">
        <f t="shared" si="246"/>
        <v>0</v>
      </c>
      <c r="N3966" s="27">
        <f t="shared" si="247"/>
        <v>2</v>
      </c>
      <c r="O3966"/>
      <c r="S3966"/>
      <c r="T3966"/>
    </row>
    <row r="3967" spans="1:20" ht="13" x14ac:dyDescent="0.3">
      <c r="A3967" s="13">
        <v>8336</v>
      </c>
      <c r="B3967" s="13">
        <v>225036</v>
      </c>
      <c r="C3967" s="5">
        <v>1E-4</v>
      </c>
      <c r="D3967" s="14">
        <v>20352</v>
      </c>
      <c r="E3967" s="14">
        <f t="shared" si="244"/>
        <v>2.0352000000000001</v>
      </c>
      <c r="F3967" s="15" t="s">
        <v>40</v>
      </c>
      <c r="G3967" s="15">
        <v>2</v>
      </c>
      <c r="H3967" s="16" t="s">
        <v>38</v>
      </c>
      <c r="I3967" s="15">
        <f t="shared" si="245"/>
        <v>0</v>
      </c>
      <c r="J3967" s="15" t="s">
        <v>16</v>
      </c>
      <c r="K3967" s="15"/>
      <c r="L3967" s="17" t="s">
        <v>16</v>
      </c>
      <c r="M3967" s="15">
        <f t="shared" si="246"/>
        <v>0</v>
      </c>
      <c r="N3967" s="27">
        <f t="shared" si="247"/>
        <v>0</v>
      </c>
      <c r="O3967"/>
      <c r="S3967"/>
      <c r="T3967"/>
    </row>
    <row r="3968" spans="1:20" ht="13" x14ac:dyDescent="0.3">
      <c r="A3968" s="13">
        <v>8338</v>
      </c>
      <c r="B3968" s="13">
        <v>225065</v>
      </c>
      <c r="C3968" s="5">
        <v>1E-4</v>
      </c>
      <c r="D3968" s="14">
        <v>594125802</v>
      </c>
      <c r="E3968" s="14">
        <f t="shared" si="244"/>
        <v>59412.580200000004</v>
      </c>
      <c r="F3968" s="15" t="s">
        <v>14</v>
      </c>
      <c r="G3968" s="15">
        <v>3</v>
      </c>
      <c r="H3968" s="16" t="s">
        <v>35</v>
      </c>
      <c r="I3968" s="15">
        <f t="shared" si="245"/>
        <v>3</v>
      </c>
      <c r="J3968" s="15" t="s">
        <v>16</v>
      </c>
      <c r="K3968" s="15"/>
      <c r="L3968" s="17" t="s">
        <v>16</v>
      </c>
      <c r="M3968" s="15">
        <f t="shared" si="246"/>
        <v>0</v>
      </c>
      <c r="N3968" s="27">
        <f t="shared" si="247"/>
        <v>3</v>
      </c>
      <c r="O3968"/>
      <c r="S3968"/>
      <c r="T3968"/>
    </row>
    <row r="3969" spans="1:20" ht="13" x14ac:dyDescent="0.3">
      <c r="A3969" s="13">
        <v>8340</v>
      </c>
      <c r="B3969" s="13">
        <v>225114</v>
      </c>
      <c r="C3969" s="5">
        <v>1E-4</v>
      </c>
      <c r="D3969" s="14">
        <v>2700317965</v>
      </c>
      <c r="E3969" s="14">
        <f t="shared" si="244"/>
        <v>270031.7965</v>
      </c>
      <c r="F3969" s="15" t="s">
        <v>14</v>
      </c>
      <c r="G3969" s="15">
        <v>4</v>
      </c>
      <c r="H3969" s="16" t="s">
        <v>23</v>
      </c>
      <c r="I3969" s="15">
        <f t="shared" si="245"/>
        <v>4</v>
      </c>
      <c r="J3969" s="15" t="s">
        <v>16</v>
      </c>
      <c r="K3969" s="15"/>
      <c r="L3969" s="17" t="s">
        <v>16</v>
      </c>
      <c r="M3969" s="15">
        <f t="shared" si="246"/>
        <v>0</v>
      </c>
      <c r="N3969" s="27">
        <f t="shared" si="247"/>
        <v>4</v>
      </c>
      <c r="O3969"/>
      <c r="S3969"/>
      <c r="T3969"/>
    </row>
    <row r="3970" spans="1:20" ht="13" x14ac:dyDescent="0.3">
      <c r="A3970" s="13">
        <v>8340</v>
      </c>
      <c r="B3970" s="13">
        <v>225115</v>
      </c>
      <c r="C3970" s="5">
        <v>1E-4</v>
      </c>
      <c r="D3970" s="14">
        <v>1853577</v>
      </c>
      <c r="E3970" s="14">
        <f t="shared" si="244"/>
        <v>185.35770000000002</v>
      </c>
      <c r="F3970" s="15" t="s">
        <v>14</v>
      </c>
      <c r="G3970" s="15">
        <v>1</v>
      </c>
      <c r="H3970" s="16" t="s">
        <v>22</v>
      </c>
      <c r="I3970" s="15">
        <f t="shared" si="245"/>
        <v>1</v>
      </c>
      <c r="J3970" s="15" t="s">
        <v>16</v>
      </c>
      <c r="K3970" s="15"/>
      <c r="L3970" s="17" t="s">
        <v>16</v>
      </c>
      <c r="M3970" s="15">
        <f t="shared" si="246"/>
        <v>0</v>
      </c>
      <c r="N3970" s="27">
        <f t="shared" si="247"/>
        <v>1</v>
      </c>
      <c r="O3970"/>
      <c r="S3970"/>
      <c r="T3970"/>
    </row>
    <row r="3971" spans="1:20" ht="13" x14ac:dyDescent="0.3">
      <c r="A3971" s="13">
        <v>8340</v>
      </c>
      <c r="B3971" s="13">
        <v>225126</v>
      </c>
      <c r="C3971" s="5">
        <v>1E-4</v>
      </c>
      <c r="D3971" s="14">
        <v>170100028</v>
      </c>
      <c r="E3971" s="14">
        <f t="shared" si="244"/>
        <v>17010.002800000002</v>
      </c>
      <c r="F3971" s="15" t="s">
        <v>14</v>
      </c>
      <c r="G3971" s="15">
        <v>1</v>
      </c>
      <c r="H3971" s="16" t="s">
        <v>15</v>
      </c>
      <c r="I3971" s="15">
        <f t="shared" si="245"/>
        <v>1</v>
      </c>
      <c r="J3971" s="15" t="s">
        <v>16</v>
      </c>
      <c r="K3971" s="15"/>
      <c r="L3971" s="17" t="s">
        <v>16</v>
      </c>
      <c r="M3971" s="15">
        <f t="shared" si="246"/>
        <v>0</v>
      </c>
      <c r="N3971" s="27">
        <f t="shared" si="247"/>
        <v>1</v>
      </c>
      <c r="O3971"/>
      <c r="S3971"/>
      <c r="T3971"/>
    </row>
    <row r="3972" spans="1:20" ht="13" x14ac:dyDescent="0.3">
      <c r="A3972" s="13">
        <v>8342</v>
      </c>
      <c r="B3972" s="13">
        <v>225172</v>
      </c>
      <c r="C3972" s="5">
        <v>1E-4</v>
      </c>
      <c r="D3972" s="14">
        <v>181620424</v>
      </c>
      <c r="E3972" s="14">
        <f t="shared" si="244"/>
        <v>18162.042400000002</v>
      </c>
      <c r="F3972" s="15" t="s">
        <v>14</v>
      </c>
      <c r="G3972" s="15">
        <v>2</v>
      </c>
      <c r="H3972" s="16" t="s">
        <v>30</v>
      </c>
      <c r="I3972" s="15">
        <f t="shared" si="245"/>
        <v>0</v>
      </c>
      <c r="J3972" s="15" t="s">
        <v>14</v>
      </c>
      <c r="K3972" s="15">
        <v>2</v>
      </c>
      <c r="L3972" s="17" t="s">
        <v>35</v>
      </c>
      <c r="M3972" s="15">
        <f t="shared" si="246"/>
        <v>2</v>
      </c>
      <c r="N3972" s="27">
        <f t="shared" si="247"/>
        <v>2</v>
      </c>
      <c r="O3972"/>
      <c r="S3972"/>
      <c r="T3972"/>
    </row>
    <row r="3973" spans="1:20" ht="13" x14ac:dyDescent="0.3">
      <c r="A3973" s="13">
        <v>8344</v>
      </c>
      <c r="B3973" s="13">
        <v>225213</v>
      </c>
      <c r="C3973" s="5">
        <v>1E-4</v>
      </c>
      <c r="D3973" s="14">
        <v>143806868</v>
      </c>
      <c r="E3973" s="14">
        <f t="shared" si="244"/>
        <v>14380.686800000001</v>
      </c>
      <c r="F3973" s="15" t="s">
        <v>14</v>
      </c>
      <c r="G3973" s="15">
        <v>2</v>
      </c>
      <c r="H3973" s="16" t="s">
        <v>15</v>
      </c>
      <c r="I3973" s="15">
        <f t="shared" si="245"/>
        <v>2</v>
      </c>
      <c r="J3973" s="15" t="s">
        <v>16</v>
      </c>
      <c r="K3973" s="15"/>
      <c r="L3973" s="17" t="s">
        <v>16</v>
      </c>
      <c r="M3973" s="15">
        <f t="shared" si="246"/>
        <v>0</v>
      </c>
      <c r="N3973" s="27">
        <f t="shared" si="247"/>
        <v>2</v>
      </c>
      <c r="O3973"/>
      <c r="S3973"/>
      <c r="T3973"/>
    </row>
    <row r="3974" spans="1:20" ht="13" x14ac:dyDescent="0.3">
      <c r="A3974" s="13">
        <v>8345</v>
      </c>
      <c r="B3974" s="13">
        <v>225268</v>
      </c>
      <c r="C3974" s="5">
        <v>1E-4</v>
      </c>
      <c r="D3974" s="14">
        <v>44293997</v>
      </c>
      <c r="E3974" s="14">
        <f t="shared" si="244"/>
        <v>4429.3996999999999</v>
      </c>
      <c r="F3974" s="15" t="s">
        <v>14</v>
      </c>
      <c r="G3974" s="15">
        <v>2</v>
      </c>
      <c r="H3974" s="16" t="s">
        <v>21</v>
      </c>
      <c r="I3974" s="15">
        <f t="shared" si="245"/>
        <v>0</v>
      </c>
      <c r="J3974" s="15" t="s">
        <v>16</v>
      </c>
      <c r="K3974" s="15"/>
      <c r="L3974" s="17" t="s">
        <v>16</v>
      </c>
      <c r="M3974" s="15">
        <f t="shared" si="246"/>
        <v>0</v>
      </c>
      <c r="N3974" s="27">
        <f t="shared" si="247"/>
        <v>0</v>
      </c>
      <c r="O3974"/>
      <c r="S3974"/>
      <c r="T3974"/>
    </row>
    <row r="3975" spans="1:20" ht="13" x14ac:dyDescent="0.3">
      <c r="A3975" s="13">
        <v>8345</v>
      </c>
      <c r="B3975" s="13">
        <v>225276</v>
      </c>
      <c r="C3975" s="5">
        <v>1E-4</v>
      </c>
      <c r="D3975" s="14">
        <v>1566400</v>
      </c>
      <c r="E3975" s="14">
        <f t="shared" si="244"/>
        <v>156.64000000000001</v>
      </c>
      <c r="F3975" s="15" t="s">
        <v>14</v>
      </c>
      <c r="G3975" s="15">
        <v>2</v>
      </c>
      <c r="H3975" s="16" t="s">
        <v>21</v>
      </c>
      <c r="I3975" s="15">
        <f t="shared" si="245"/>
        <v>0</v>
      </c>
      <c r="J3975" s="15" t="s">
        <v>16</v>
      </c>
      <c r="K3975" s="15"/>
      <c r="L3975" s="17" t="s">
        <v>16</v>
      </c>
      <c r="M3975" s="15">
        <f t="shared" si="246"/>
        <v>0</v>
      </c>
      <c r="N3975" s="27">
        <f t="shared" si="247"/>
        <v>0</v>
      </c>
      <c r="O3975"/>
      <c r="S3975"/>
      <c r="T3975"/>
    </row>
    <row r="3976" spans="1:20" ht="13" x14ac:dyDescent="0.3">
      <c r="A3976" s="13">
        <v>8346</v>
      </c>
      <c r="B3976" s="13">
        <v>225305</v>
      </c>
      <c r="C3976" s="5">
        <v>1E-4</v>
      </c>
      <c r="D3976" s="14">
        <v>1195389</v>
      </c>
      <c r="E3976" s="14">
        <f t="shared" ref="E3976:E4039" si="248">C3976*D3976</f>
        <v>119.53890000000001</v>
      </c>
      <c r="F3976" s="15" t="s">
        <v>14</v>
      </c>
      <c r="G3976" s="15">
        <v>1</v>
      </c>
      <c r="H3976" s="16" t="s">
        <v>21</v>
      </c>
      <c r="I3976" s="15">
        <f t="shared" ref="I3976:I4039" si="249">IF(LEFT(H3976,5)="US TX",G3976,0)</f>
        <v>0</v>
      </c>
      <c r="J3976" s="15" t="s">
        <v>16</v>
      </c>
      <c r="K3976" s="15"/>
      <c r="L3976" s="17" t="s">
        <v>16</v>
      </c>
      <c r="M3976" s="15">
        <f t="shared" ref="M3976:M4039" si="250">IF(I3976=0,IF(LEFT(L3976,5)="US TX",K3976,0),0)</f>
        <v>0</v>
      </c>
      <c r="N3976" s="27">
        <f t="shared" ref="N3976:N4039" si="251">MAX(I3976,M3976)</f>
        <v>0</v>
      </c>
      <c r="O3976"/>
      <c r="S3976"/>
      <c r="T3976"/>
    </row>
    <row r="3977" spans="1:20" ht="13" x14ac:dyDescent="0.3">
      <c r="A3977" s="13">
        <v>8349</v>
      </c>
      <c r="B3977" s="13">
        <v>225383</v>
      </c>
      <c r="C3977" s="5">
        <v>1E-4</v>
      </c>
      <c r="D3977" s="14">
        <v>317827845</v>
      </c>
      <c r="E3977" s="14">
        <f t="shared" si="248"/>
        <v>31782.784500000002</v>
      </c>
      <c r="F3977" s="15" t="s">
        <v>14</v>
      </c>
      <c r="G3977" s="15">
        <v>3</v>
      </c>
      <c r="H3977" s="16" t="s">
        <v>19</v>
      </c>
      <c r="I3977" s="15">
        <f t="shared" si="249"/>
        <v>3</v>
      </c>
      <c r="J3977" s="15" t="s">
        <v>16</v>
      </c>
      <c r="K3977" s="15"/>
      <c r="L3977" s="17" t="s">
        <v>16</v>
      </c>
      <c r="M3977" s="15">
        <f t="shared" si="250"/>
        <v>0</v>
      </c>
      <c r="N3977" s="27">
        <f t="shared" si="251"/>
        <v>3</v>
      </c>
      <c r="O3977"/>
      <c r="S3977"/>
      <c r="T3977"/>
    </row>
    <row r="3978" spans="1:20" ht="13" x14ac:dyDescent="0.3">
      <c r="A3978" s="13">
        <v>8353</v>
      </c>
      <c r="B3978" s="13">
        <v>225478</v>
      </c>
      <c r="C3978" s="5">
        <v>1E-4</v>
      </c>
      <c r="D3978" s="14">
        <v>16315890</v>
      </c>
      <c r="E3978" s="14">
        <f t="shared" si="248"/>
        <v>1631.5890000000002</v>
      </c>
      <c r="F3978" s="15" t="s">
        <v>14</v>
      </c>
      <c r="G3978" s="15">
        <v>2</v>
      </c>
      <c r="H3978" s="16" t="s">
        <v>21</v>
      </c>
      <c r="I3978" s="15">
        <f t="shared" si="249"/>
        <v>0</v>
      </c>
      <c r="J3978" s="15" t="s">
        <v>16</v>
      </c>
      <c r="K3978" s="15"/>
      <c r="L3978" s="17" t="s">
        <v>16</v>
      </c>
      <c r="M3978" s="15">
        <f t="shared" si="250"/>
        <v>0</v>
      </c>
      <c r="N3978" s="27">
        <f t="shared" si="251"/>
        <v>0</v>
      </c>
      <c r="O3978"/>
      <c r="S3978"/>
      <c r="T3978"/>
    </row>
    <row r="3979" spans="1:20" ht="13" x14ac:dyDescent="0.3">
      <c r="A3979" s="13">
        <v>8356</v>
      </c>
      <c r="B3979" s="13">
        <v>225565</v>
      </c>
      <c r="C3979" s="5">
        <v>1E-4</v>
      </c>
      <c r="D3979" s="14">
        <v>5325389</v>
      </c>
      <c r="E3979" s="14">
        <f t="shared" si="248"/>
        <v>532.53890000000001</v>
      </c>
      <c r="F3979" s="15" t="s">
        <v>14</v>
      </c>
      <c r="G3979" s="15">
        <v>1</v>
      </c>
      <c r="H3979" s="16" t="s">
        <v>22</v>
      </c>
      <c r="I3979" s="15">
        <f t="shared" si="249"/>
        <v>1</v>
      </c>
      <c r="J3979" s="15" t="s">
        <v>16</v>
      </c>
      <c r="K3979" s="15"/>
      <c r="L3979" s="17" t="s">
        <v>16</v>
      </c>
      <c r="M3979" s="15">
        <f t="shared" si="250"/>
        <v>0</v>
      </c>
      <c r="N3979" s="27">
        <f t="shared" si="251"/>
        <v>1</v>
      </c>
      <c r="O3979"/>
      <c r="S3979"/>
      <c r="T3979"/>
    </row>
    <row r="3980" spans="1:20" ht="13" x14ac:dyDescent="0.3">
      <c r="A3980" s="13">
        <v>8360</v>
      </c>
      <c r="B3980" s="13">
        <v>225690</v>
      </c>
      <c r="C3980" s="5">
        <v>1E-4</v>
      </c>
      <c r="D3980" s="14">
        <v>97326179</v>
      </c>
      <c r="E3980" s="14">
        <f t="shared" si="248"/>
        <v>9732.6179000000011</v>
      </c>
      <c r="F3980" s="15" t="s">
        <v>14</v>
      </c>
      <c r="G3980" s="15">
        <v>2</v>
      </c>
      <c r="H3980" s="16" t="s">
        <v>15</v>
      </c>
      <c r="I3980" s="15">
        <f t="shared" si="249"/>
        <v>2</v>
      </c>
      <c r="J3980" s="15" t="s">
        <v>16</v>
      </c>
      <c r="K3980" s="15"/>
      <c r="L3980" s="17" t="s">
        <v>16</v>
      </c>
      <c r="M3980" s="15">
        <f t="shared" si="250"/>
        <v>0</v>
      </c>
      <c r="N3980" s="27">
        <f t="shared" si="251"/>
        <v>2</v>
      </c>
      <c r="O3980"/>
      <c r="S3980"/>
      <c r="T3980"/>
    </row>
    <row r="3981" spans="1:20" ht="13" x14ac:dyDescent="0.3">
      <c r="A3981" s="13">
        <v>8363</v>
      </c>
      <c r="B3981" s="13">
        <v>225755</v>
      </c>
      <c r="C3981" s="5">
        <v>1E-4</v>
      </c>
      <c r="D3981" s="14">
        <v>25954352</v>
      </c>
      <c r="E3981" s="14">
        <f t="shared" si="248"/>
        <v>2595.4352000000003</v>
      </c>
      <c r="F3981" s="15" t="s">
        <v>14</v>
      </c>
      <c r="G3981" s="15">
        <v>2</v>
      </c>
      <c r="H3981" s="16" t="s">
        <v>22</v>
      </c>
      <c r="I3981" s="15">
        <f t="shared" si="249"/>
        <v>2</v>
      </c>
      <c r="J3981" s="15" t="s">
        <v>16</v>
      </c>
      <c r="K3981" s="15"/>
      <c r="L3981" s="17" t="s">
        <v>16</v>
      </c>
      <c r="M3981" s="15">
        <f t="shared" si="250"/>
        <v>0</v>
      </c>
      <c r="N3981" s="27">
        <f t="shared" si="251"/>
        <v>2</v>
      </c>
      <c r="O3981"/>
      <c r="S3981"/>
      <c r="T3981"/>
    </row>
    <row r="3982" spans="1:20" ht="13" x14ac:dyDescent="0.3">
      <c r="A3982" s="13">
        <v>8365</v>
      </c>
      <c r="B3982" s="13">
        <v>225813</v>
      </c>
      <c r="C3982" s="5">
        <v>1E-4</v>
      </c>
      <c r="D3982" s="14">
        <v>3497230</v>
      </c>
      <c r="E3982" s="14">
        <f t="shared" si="248"/>
        <v>349.72300000000001</v>
      </c>
      <c r="F3982" s="15" t="s">
        <v>14</v>
      </c>
      <c r="G3982" s="15">
        <v>1</v>
      </c>
      <c r="H3982" s="16" t="s">
        <v>23</v>
      </c>
      <c r="I3982" s="15">
        <f t="shared" si="249"/>
        <v>1</v>
      </c>
      <c r="J3982" s="15" t="s">
        <v>16</v>
      </c>
      <c r="K3982" s="15"/>
      <c r="L3982" s="17" t="s">
        <v>16</v>
      </c>
      <c r="M3982" s="15">
        <f t="shared" si="250"/>
        <v>0</v>
      </c>
      <c r="N3982" s="27">
        <f t="shared" si="251"/>
        <v>1</v>
      </c>
      <c r="O3982"/>
      <c r="S3982"/>
      <c r="T3982"/>
    </row>
    <row r="3983" spans="1:20" ht="13" x14ac:dyDescent="0.3">
      <c r="A3983" s="13">
        <v>8367</v>
      </c>
      <c r="B3983" s="13">
        <v>225870</v>
      </c>
      <c r="C3983" s="5">
        <v>1E-4</v>
      </c>
      <c r="D3983" s="14">
        <v>113251080</v>
      </c>
      <c r="E3983" s="14">
        <f t="shared" si="248"/>
        <v>11325.108</v>
      </c>
      <c r="F3983" s="15" t="s">
        <v>14</v>
      </c>
      <c r="G3983" s="15">
        <v>1</v>
      </c>
      <c r="H3983" s="16" t="s">
        <v>19</v>
      </c>
      <c r="I3983" s="15">
        <f t="shared" si="249"/>
        <v>1</v>
      </c>
      <c r="J3983" s="15" t="s">
        <v>16</v>
      </c>
      <c r="K3983" s="15"/>
      <c r="L3983" s="17" t="s">
        <v>16</v>
      </c>
      <c r="M3983" s="15">
        <f t="shared" si="250"/>
        <v>0</v>
      </c>
      <c r="N3983" s="27">
        <f t="shared" si="251"/>
        <v>1</v>
      </c>
      <c r="O3983"/>
      <c r="S3983"/>
      <c r="T3983"/>
    </row>
    <row r="3984" spans="1:20" ht="13" x14ac:dyDescent="0.3">
      <c r="A3984" s="13">
        <v>8369</v>
      </c>
      <c r="B3984" s="13">
        <v>225927</v>
      </c>
      <c r="C3984" s="5">
        <v>1E-4</v>
      </c>
      <c r="D3984" s="14">
        <v>438507551</v>
      </c>
      <c r="E3984" s="14">
        <f t="shared" si="248"/>
        <v>43850.755100000002</v>
      </c>
      <c r="F3984" s="15" t="s">
        <v>14</v>
      </c>
      <c r="G3984" s="15">
        <v>4</v>
      </c>
      <c r="H3984" s="16" t="s">
        <v>18</v>
      </c>
      <c r="I3984" s="15">
        <f t="shared" si="249"/>
        <v>4</v>
      </c>
      <c r="J3984" s="15" t="s">
        <v>16</v>
      </c>
      <c r="K3984" s="15"/>
      <c r="L3984" s="17" t="s">
        <v>16</v>
      </c>
      <c r="M3984" s="15">
        <f t="shared" si="250"/>
        <v>0</v>
      </c>
      <c r="N3984" s="27">
        <f t="shared" si="251"/>
        <v>4</v>
      </c>
      <c r="O3984"/>
      <c r="S3984"/>
      <c r="T3984"/>
    </row>
    <row r="3985" spans="1:20" ht="13" x14ac:dyDescent="0.3">
      <c r="A3985" s="13">
        <v>8369</v>
      </c>
      <c r="B3985" s="13">
        <v>225938</v>
      </c>
      <c r="C3985" s="5">
        <v>1E-4</v>
      </c>
      <c r="D3985" s="14">
        <v>27860866</v>
      </c>
      <c r="E3985" s="14">
        <f t="shared" si="248"/>
        <v>2786.0866000000001</v>
      </c>
      <c r="F3985" s="15" t="s">
        <v>14</v>
      </c>
      <c r="G3985" s="15">
        <v>2</v>
      </c>
      <c r="H3985" s="16" t="s">
        <v>23</v>
      </c>
      <c r="I3985" s="15">
        <f t="shared" si="249"/>
        <v>2</v>
      </c>
      <c r="J3985" s="15" t="s">
        <v>16</v>
      </c>
      <c r="K3985" s="15"/>
      <c r="L3985" s="17" t="s">
        <v>16</v>
      </c>
      <c r="M3985" s="15">
        <f t="shared" si="250"/>
        <v>0</v>
      </c>
      <c r="N3985" s="27">
        <f t="shared" si="251"/>
        <v>2</v>
      </c>
      <c r="O3985"/>
      <c r="S3985"/>
      <c r="T3985"/>
    </row>
    <row r="3986" spans="1:20" ht="13" x14ac:dyDescent="0.3">
      <c r="A3986" s="13">
        <v>8372</v>
      </c>
      <c r="B3986" s="13">
        <v>226001</v>
      </c>
      <c r="C3986" s="5">
        <v>1E-4</v>
      </c>
      <c r="D3986" s="14">
        <v>5430347</v>
      </c>
      <c r="E3986" s="14">
        <f t="shared" si="248"/>
        <v>543.03470000000004</v>
      </c>
      <c r="F3986" s="15" t="s">
        <v>14</v>
      </c>
      <c r="G3986" s="15">
        <v>2</v>
      </c>
      <c r="H3986" s="16" t="s">
        <v>22</v>
      </c>
      <c r="I3986" s="15">
        <f t="shared" si="249"/>
        <v>2</v>
      </c>
      <c r="J3986" s="15" t="s">
        <v>16</v>
      </c>
      <c r="K3986" s="15"/>
      <c r="L3986" s="17" t="s">
        <v>16</v>
      </c>
      <c r="M3986" s="15">
        <f t="shared" si="250"/>
        <v>0</v>
      </c>
      <c r="N3986" s="27">
        <f t="shared" si="251"/>
        <v>2</v>
      </c>
      <c r="O3986"/>
      <c r="S3986"/>
      <c r="T3986"/>
    </row>
    <row r="3987" spans="1:20" ht="13" x14ac:dyDescent="0.3">
      <c r="A3987" s="13">
        <v>8375</v>
      </c>
      <c r="B3987" s="13">
        <v>226082</v>
      </c>
      <c r="C3987" s="5">
        <v>1E-4</v>
      </c>
      <c r="D3987" s="14">
        <v>57563</v>
      </c>
      <c r="E3987" s="14">
        <f t="shared" si="248"/>
        <v>5.7563000000000004</v>
      </c>
      <c r="F3987" s="15" t="s">
        <v>14</v>
      </c>
      <c r="G3987" s="15">
        <v>3</v>
      </c>
      <c r="H3987" s="16" t="s">
        <v>54</v>
      </c>
      <c r="I3987" s="15">
        <f t="shared" si="249"/>
        <v>0</v>
      </c>
      <c r="J3987" s="15" t="s">
        <v>16</v>
      </c>
      <c r="K3987" s="15"/>
      <c r="L3987" s="17" t="s">
        <v>16</v>
      </c>
      <c r="M3987" s="15">
        <f t="shared" si="250"/>
        <v>0</v>
      </c>
      <c r="N3987" s="27">
        <f t="shared" si="251"/>
        <v>0</v>
      </c>
      <c r="O3987"/>
      <c r="S3987"/>
      <c r="T3987"/>
    </row>
    <row r="3988" spans="1:20" ht="13" x14ac:dyDescent="0.3">
      <c r="A3988" s="13">
        <v>8376</v>
      </c>
      <c r="B3988" s="13">
        <v>226114</v>
      </c>
      <c r="C3988" s="5">
        <v>1E-4</v>
      </c>
      <c r="D3988" s="14">
        <v>11526460</v>
      </c>
      <c r="E3988" s="14">
        <f t="shared" si="248"/>
        <v>1152.646</v>
      </c>
      <c r="F3988" s="15" t="s">
        <v>14</v>
      </c>
      <c r="G3988" s="15">
        <v>1</v>
      </c>
      <c r="H3988" s="16" t="s">
        <v>18</v>
      </c>
      <c r="I3988" s="15">
        <f t="shared" si="249"/>
        <v>1</v>
      </c>
      <c r="J3988" s="15" t="s">
        <v>16</v>
      </c>
      <c r="K3988" s="15"/>
      <c r="L3988" s="17" t="s">
        <v>16</v>
      </c>
      <c r="M3988" s="15">
        <f t="shared" si="250"/>
        <v>0</v>
      </c>
      <c r="N3988" s="27">
        <f t="shared" si="251"/>
        <v>1</v>
      </c>
      <c r="O3988"/>
      <c r="S3988"/>
      <c r="T3988"/>
    </row>
    <row r="3989" spans="1:20" ht="13" x14ac:dyDescent="0.3">
      <c r="A3989" s="13">
        <v>8376</v>
      </c>
      <c r="B3989" s="13">
        <v>226120</v>
      </c>
      <c r="C3989" s="5">
        <v>1E-4</v>
      </c>
      <c r="D3989" s="14">
        <v>15753296</v>
      </c>
      <c r="E3989" s="14">
        <f t="shared" si="248"/>
        <v>1575.3296</v>
      </c>
      <c r="F3989" s="15" t="s">
        <v>14</v>
      </c>
      <c r="G3989" s="15">
        <v>3</v>
      </c>
      <c r="H3989" s="16" t="s">
        <v>22</v>
      </c>
      <c r="I3989" s="15">
        <f t="shared" si="249"/>
        <v>3</v>
      </c>
      <c r="J3989" s="15" t="s">
        <v>16</v>
      </c>
      <c r="K3989" s="15"/>
      <c r="L3989" s="17" t="s">
        <v>16</v>
      </c>
      <c r="M3989" s="15">
        <f t="shared" si="250"/>
        <v>0</v>
      </c>
      <c r="N3989" s="27">
        <f t="shared" si="251"/>
        <v>3</v>
      </c>
      <c r="O3989"/>
      <c r="S3989"/>
      <c r="T3989"/>
    </row>
    <row r="3990" spans="1:20" ht="13" x14ac:dyDescent="0.3">
      <c r="A3990" s="13">
        <v>8376</v>
      </c>
      <c r="B3990" s="13">
        <v>226131</v>
      </c>
      <c r="C3990" s="5">
        <v>1E-4</v>
      </c>
      <c r="D3990" s="14">
        <v>63257428</v>
      </c>
      <c r="E3990" s="14">
        <f t="shared" si="248"/>
        <v>6325.7428</v>
      </c>
      <c r="F3990" s="15" t="s">
        <v>14</v>
      </c>
      <c r="G3990" s="15">
        <v>3</v>
      </c>
      <c r="H3990" s="16" t="s">
        <v>18</v>
      </c>
      <c r="I3990" s="15">
        <f t="shared" si="249"/>
        <v>3</v>
      </c>
      <c r="J3990" s="15" t="s">
        <v>16</v>
      </c>
      <c r="K3990" s="15"/>
      <c r="L3990" s="17" t="s">
        <v>16</v>
      </c>
      <c r="M3990" s="15">
        <f t="shared" si="250"/>
        <v>0</v>
      </c>
      <c r="N3990" s="27">
        <f t="shared" si="251"/>
        <v>3</v>
      </c>
      <c r="O3990"/>
      <c r="S3990"/>
      <c r="T3990"/>
    </row>
    <row r="3991" spans="1:20" ht="13" x14ac:dyDescent="0.3">
      <c r="A3991" s="13">
        <v>8379</v>
      </c>
      <c r="B3991" s="13">
        <v>226196</v>
      </c>
      <c r="C3991" s="5">
        <v>1E-4</v>
      </c>
      <c r="D3991" s="14">
        <v>638170137</v>
      </c>
      <c r="E3991" s="14">
        <f t="shared" si="248"/>
        <v>63817.013700000003</v>
      </c>
      <c r="F3991" s="15" t="s">
        <v>14</v>
      </c>
      <c r="G3991" s="15">
        <v>3</v>
      </c>
      <c r="H3991" s="16" t="s">
        <v>20</v>
      </c>
      <c r="I3991" s="15">
        <f t="shared" si="249"/>
        <v>3</v>
      </c>
      <c r="J3991" s="15" t="s">
        <v>16</v>
      </c>
      <c r="K3991" s="15"/>
      <c r="L3991" s="17" t="s">
        <v>16</v>
      </c>
      <c r="M3991" s="15">
        <f t="shared" si="250"/>
        <v>0</v>
      </c>
      <c r="N3991" s="27">
        <f t="shared" si="251"/>
        <v>3</v>
      </c>
      <c r="O3991"/>
      <c r="S3991"/>
      <c r="T3991"/>
    </row>
    <row r="3992" spans="1:20" ht="13" x14ac:dyDescent="0.3">
      <c r="A3992" s="13">
        <v>8381</v>
      </c>
      <c r="B3992" s="13">
        <v>226276</v>
      </c>
      <c r="C3992" s="5">
        <v>1E-4</v>
      </c>
      <c r="D3992" s="14">
        <v>92911989</v>
      </c>
      <c r="E3992" s="14">
        <f t="shared" si="248"/>
        <v>9291.1989000000012</v>
      </c>
      <c r="F3992" s="15" t="s">
        <v>14</v>
      </c>
      <c r="G3992" s="15">
        <v>1</v>
      </c>
      <c r="H3992" s="16" t="s">
        <v>19</v>
      </c>
      <c r="I3992" s="15">
        <f t="shared" si="249"/>
        <v>1</v>
      </c>
      <c r="J3992" s="15" t="s">
        <v>16</v>
      </c>
      <c r="K3992" s="15"/>
      <c r="L3992" s="17" t="s">
        <v>16</v>
      </c>
      <c r="M3992" s="15">
        <f t="shared" si="250"/>
        <v>0</v>
      </c>
      <c r="N3992" s="27">
        <f t="shared" si="251"/>
        <v>1</v>
      </c>
      <c r="O3992"/>
      <c r="S3992"/>
      <c r="T3992"/>
    </row>
    <row r="3993" spans="1:20" ht="13" x14ac:dyDescent="0.3">
      <c r="A3993" s="13">
        <v>8382</v>
      </c>
      <c r="B3993" s="13">
        <v>226283</v>
      </c>
      <c r="C3993" s="5">
        <v>1E-4</v>
      </c>
      <c r="D3993" s="14">
        <v>5690886</v>
      </c>
      <c r="E3993" s="14">
        <f t="shared" si="248"/>
        <v>569.08860000000004</v>
      </c>
      <c r="F3993" s="15" t="s">
        <v>14</v>
      </c>
      <c r="G3993" s="15">
        <v>3</v>
      </c>
      <c r="H3993" s="16" t="s">
        <v>22</v>
      </c>
      <c r="I3993" s="15">
        <f t="shared" si="249"/>
        <v>3</v>
      </c>
      <c r="J3993" s="15" t="s">
        <v>16</v>
      </c>
      <c r="K3993" s="15"/>
      <c r="L3993" s="17" t="s">
        <v>16</v>
      </c>
      <c r="M3993" s="15">
        <f t="shared" si="250"/>
        <v>0</v>
      </c>
      <c r="N3993" s="27">
        <f t="shared" si="251"/>
        <v>3</v>
      </c>
      <c r="O3993"/>
      <c r="S3993"/>
      <c r="T3993"/>
    </row>
    <row r="3994" spans="1:20" ht="13" x14ac:dyDescent="0.3">
      <c r="A3994" s="13">
        <v>8382</v>
      </c>
      <c r="B3994" s="13">
        <v>226301</v>
      </c>
      <c r="C3994" s="5">
        <v>1E-4</v>
      </c>
      <c r="D3994" s="14">
        <v>468084958</v>
      </c>
      <c r="E3994" s="14">
        <f t="shared" si="248"/>
        <v>46808.495800000004</v>
      </c>
      <c r="F3994" s="15" t="s">
        <v>14</v>
      </c>
      <c r="G3994" s="15">
        <v>2</v>
      </c>
      <c r="H3994" s="16" t="s">
        <v>17</v>
      </c>
      <c r="I3994" s="15">
        <f t="shared" si="249"/>
        <v>2</v>
      </c>
      <c r="J3994" s="15" t="s">
        <v>16</v>
      </c>
      <c r="K3994" s="15"/>
      <c r="L3994" s="17" t="s">
        <v>16</v>
      </c>
      <c r="M3994" s="15">
        <f t="shared" si="250"/>
        <v>0</v>
      </c>
      <c r="N3994" s="27">
        <f t="shared" si="251"/>
        <v>2</v>
      </c>
      <c r="O3994"/>
      <c r="S3994"/>
      <c r="T3994"/>
    </row>
    <row r="3995" spans="1:20" ht="13" x14ac:dyDescent="0.3">
      <c r="A3995" s="13">
        <v>8382</v>
      </c>
      <c r="B3995" s="13">
        <v>226303</v>
      </c>
      <c r="C3995" s="5">
        <v>1E-4</v>
      </c>
      <c r="D3995" s="14">
        <v>121947667</v>
      </c>
      <c r="E3995" s="14">
        <f t="shared" si="248"/>
        <v>12194.7667</v>
      </c>
      <c r="F3995" s="15" t="s">
        <v>14</v>
      </c>
      <c r="G3995" s="15">
        <v>2</v>
      </c>
      <c r="H3995" s="16" t="s">
        <v>24</v>
      </c>
      <c r="I3995" s="15">
        <f t="shared" si="249"/>
        <v>2</v>
      </c>
      <c r="J3995" s="15" t="s">
        <v>16</v>
      </c>
      <c r="K3995" s="15"/>
      <c r="L3995" s="17" t="s">
        <v>16</v>
      </c>
      <c r="M3995" s="15">
        <f t="shared" si="250"/>
        <v>0</v>
      </c>
      <c r="N3995" s="27">
        <f t="shared" si="251"/>
        <v>2</v>
      </c>
      <c r="O3995"/>
      <c r="S3995"/>
      <c r="T3995"/>
    </row>
    <row r="3996" spans="1:20" ht="13" x14ac:dyDescent="0.3">
      <c r="A3996" s="13">
        <v>8384</v>
      </c>
      <c r="B3996" s="13">
        <v>226338</v>
      </c>
      <c r="C3996" s="5">
        <v>1E-4</v>
      </c>
      <c r="D3996" s="14">
        <v>2397387886</v>
      </c>
      <c r="E3996" s="14">
        <f t="shared" si="248"/>
        <v>239738.7886</v>
      </c>
      <c r="F3996" s="15" t="s">
        <v>14</v>
      </c>
      <c r="G3996" s="15">
        <v>4</v>
      </c>
      <c r="H3996" s="16" t="s">
        <v>15</v>
      </c>
      <c r="I3996" s="15">
        <f t="shared" si="249"/>
        <v>4</v>
      </c>
      <c r="J3996" s="15" t="s">
        <v>16</v>
      </c>
      <c r="K3996" s="15"/>
      <c r="L3996" s="17" t="s">
        <v>16</v>
      </c>
      <c r="M3996" s="15">
        <f t="shared" si="250"/>
        <v>0</v>
      </c>
      <c r="N3996" s="27">
        <f t="shared" si="251"/>
        <v>4</v>
      </c>
      <c r="O3996"/>
      <c r="S3996"/>
      <c r="T3996"/>
    </row>
    <row r="3997" spans="1:20" ht="13" x14ac:dyDescent="0.3">
      <c r="A3997" s="13">
        <v>8384</v>
      </c>
      <c r="B3997" s="13">
        <v>226344</v>
      </c>
      <c r="C3997" s="5">
        <v>1E-4</v>
      </c>
      <c r="D3997" s="14">
        <v>2009370306</v>
      </c>
      <c r="E3997" s="14">
        <f t="shared" si="248"/>
        <v>200937.0306</v>
      </c>
      <c r="F3997" s="15" t="s">
        <v>14</v>
      </c>
      <c r="G3997" s="15">
        <v>3</v>
      </c>
      <c r="H3997" s="16" t="s">
        <v>15</v>
      </c>
      <c r="I3997" s="15">
        <f t="shared" si="249"/>
        <v>3</v>
      </c>
      <c r="J3997" s="15" t="s">
        <v>16</v>
      </c>
      <c r="K3997" s="15"/>
      <c r="L3997" s="17" t="s">
        <v>16</v>
      </c>
      <c r="M3997" s="15">
        <f t="shared" si="250"/>
        <v>0</v>
      </c>
      <c r="N3997" s="27">
        <f t="shared" si="251"/>
        <v>3</v>
      </c>
      <c r="O3997"/>
      <c r="S3997"/>
      <c r="T3997"/>
    </row>
    <row r="3998" spans="1:20" ht="13" x14ac:dyDescent="0.3">
      <c r="A3998" s="13">
        <v>8384</v>
      </c>
      <c r="B3998" s="13">
        <v>226356</v>
      </c>
      <c r="C3998" s="5">
        <v>1E-4</v>
      </c>
      <c r="D3998" s="14">
        <v>141522297</v>
      </c>
      <c r="E3998" s="14">
        <f t="shared" si="248"/>
        <v>14152.2297</v>
      </c>
      <c r="F3998" s="15" t="s">
        <v>14</v>
      </c>
      <c r="G3998" s="15">
        <v>1</v>
      </c>
      <c r="H3998" s="16" t="s">
        <v>22</v>
      </c>
      <c r="I3998" s="15">
        <f t="shared" si="249"/>
        <v>1</v>
      </c>
      <c r="J3998" s="15" t="s">
        <v>16</v>
      </c>
      <c r="K3998" s="15"/>
      <c r="L3998" s="17" t="s">
        <v>16</v>
      </c>
      <c r="M3998" s="15">
        <f t="shared" si="250"/>
        <v>0</v>
      </c>
      <c r="N3998" s="27">
        <f t="shared" si="251"/>
        <v>1</v>
      </c>
      <c r="O3998"/>
      <c r="S3998"/>
      <c r="T3998"/>
    </row>
    <row r="3999" spans="1:20" ht="13" x14ac:dyDescent="0.3">
      <c r="A3999" s="13">
        <v>8384</v>
      </c>
      <c r="B3999" s="13">
        <v>226365</v>
      </c>
      <c r="C3999" s="5">
        <v>1E-4</v>
      </c>
      <c r="D3999" s="14">
        <v>52673333</v>
      </c>
      <c r="E3999" s="14">
        <f t="shared" si="248"/>
        <v>5267.3333000000002</v>
      </c>
      <c r="F3999" s="15" t="s">
        <v>14</v>
      </c>
      <c r="G3999" s="15">
        <v>4</v>
      </c>
      <c r="H3999" s="16" t="s">
        <v>22</v>
      </c>
      <c r="I3999" s="15">
        <f t="shared" si="249"/>
        <v>4</v>
      </c>
      <c r="J3999" s="15" t="s">
        <v>16</v>
      </c>
      <c r="K3999" s="15"/>
      <c r="L3999" s="17" t="s">
        <v>16</v>
      </c>
      <c r="M3999" s="15">
        <f t="shared" si="250"/>
        <v>0</v>
      </c>
      <c r="N3999" s="27">
        <f t="shared" si="251"/>
        <v>4</v>
      </c>
      <c r="O3999"/>
      <c r="S3999"/>
      <c r="T3999"/>
    </row>
    <row r="4000" spans="1:20" ht="13" x14ac:dyDescent="0.3">
      <c r="A4000" s="13">
        <v>8385</v>
      </c>
      <c r="B4000" s="13">
        <v>226368</v>
      </c>
      <c r="C4000" s="5">
        <v>1E-4</v>
      </c>
      <c r="D4000" s="14">
        <v>551267929</v>
      </c>
      <c r="E4000" s="14">
        <f t="shared" si="248"/>
        <v>55126.7929</v>
      </c>
      <c r="F4000" s="15" t="s">
        <v>14</v>
      </c>
      <c r="G4000" s="15">
        <v>4</v>
      </c>
      <c r="H4000" s="16" t="s">
        <v>22</v>
      </c>
      <c r="I4000" s="15">
        <f t="shared" si="249"/>
        <v>4</v>
      </c>
      <c r="J4000" s="15" t="s">
        <v>16</v>
      </c>
      <c r="K4000" s="15"/>
      <c r="L4000" s="17" t="s">
        <v>16</v>
      </c>
      <c r="M4000" s="15">
        <f t="shared" si="250"/>
        <v>0</v>
      </c>
      <c r="N4000" s="27">
        <f t="shared" si="251"/>
        <v>4</v>
      </c>
      <c r="O4000"/>
      <c r="S4000"/>
      <c r="T4000"/>
    </row>
    <row r="4001" spans="1:20" ht="13" x14ac:dyDescent="0.3">
      <c r="A4001" s="13">
        <v>8385</v>
      </c>
      <c r="B4001" s="13">
        <v>226378</v>
      </c>
      <c r="C4001" s="5">
        <v>1E-4</v>
      </c>
      <c r="D4001" s="14">
        <v>38242592</v>
      </c>
      <c r="E4001" s="14">
        <f t="shared" si="248"/>
        <v>3824.2592</v>
      </c>
      <c r="F4001" s="15" t="s">
        <v>14</v>
      </c>
      <c r="G4001" s="15">
        <v>2</v>
      </c>
      <c r="H4001" s="16" t="s">
        <v>18</v>
      </c>
      <c r="I4001" s="15">
        <f t="shared" si="249"/>
        <v>2</v>
      </c>
      <c r="J4001" s="15" t="s">
        <v>16</v>
      </c>
      <c r="K4001" s="15"/>
      <c r="L4001" s="17" t="s">
        <v>16</v>
      </c>
      <c r="M4001" s="15">
        <f t="shared" si="250"/>
        <v>0</v>
      </c>
      <c r="N4001" s="27">
        <f t="shared" si="251"/>
        <v>2</v>
      </c>
      <c r="O4001"/>
      <c r="S4001"/>
      <c r="T4001"/>
    </row>
    <row r="4002" spans="1:20" ht="13" x14ac:dyDescent="0.3">
      <c r="A4002" s="13">
        <v>8386</v>
      </c>
      <c r="B4002" s="13">
        <v>226404</v>
      </c>
      <c r="C4002" s="5">
        <v>1E-4</v>
      </c>
      <c r="D4002" s="14">
        <v>35148966</v>
      </c>
      <c r="E4002" s="14">
        <f t="shared" si="248"/>
        <v>3514.8966</v>
      </c>
      <c r="F4002" s="15" t="s">
        <v>14</v>
      </c>
      <c r="G4002" s="15">
        <v>2</v>
      </c>
      <c r="H4002" s="16" t="s">
        <v>18</v>
      </c>
      <c r="I4002" s="15">
        <f t="shared" si="249"/>
        <v>2</v>
      </c>
      <c r="J4002" s="15" t="s">
        <v>16</v>
      </c>
      <c r="K4002" s="15"/>
      <c r="L4002" s="17" t="s">
        <v>16</v>
      </c>
      <c r="M4002" s="15">
        <f t="shared" si="250"/>
        <v>0</v>
      </c>
      <c r="N4002" s="27">
        <f t="shared" si="251"/>
        <v>2</v>
      </c>
      <c r="O4002"/>
      <c r="S4002"/>
      <c r="T4002"/>
    </row>
    <row r="4003" spans="1:20" ht="13" x14ac:dyDescent="0.3">
      <c r="A4003" s="13">
        <v>8387</v>
      </c>
      <c r="B4003" s="13">
        <v>226443</v>
      </c>
      <c r="C4003" s="5">
        <v>1E-4</v>
      </c>
      <c r="D4003" s="14">
        <v>33717847</v>
      </c>
      <c r="E4003" s="14">
        <f t="shared" si="248"/>
        <v>3371.7847000000002</v>
      </c>
      <c r="F4003" s="15" t="s">
        <v>14</v>
      </c>
      <c r="G4003" s="15">
        <v>1</v>
      </c>
      <c r="H4003" s="16" t="s">
        <v>20</v>
      </c>
      <c r="I4003" s="15">
        <f t="shared" si="249"/>
        <v>1</v>
      </c>
      <c r="J4003" s="15" t="s">
        <v>16</v>
      </c>
      <c r="K4003" s="15"/>
      <c r="L4003" s="17" t="s">
        <v>16</v>
      </c>
      <c r="M4003" s="15">
        <f t="shared" si="250"/>
        <v>0</v>
      </c>
      <c r="N4003" s="27">
        <f t="shared" si="251"/>
        <v>1</v>
      </c>
      <c r="O4003"/>
      <c r="S4003"/>
      <c r="T4003"/>
    </row>
    <row r="4004" spans="1:20" ht="13" x14ac:dyDescent="0.3">
      <c r="A4004" s="13">
        <v>8388</v>
      </c>
      <c r="B4004" s="13">
        <v>226472</v>
      </c>
      <c r="C4004" s="5">
        <v>1E-4</v>
      </c>
      <c r="D4004" s="14">
        <v>140480606</v>
      </c>
      <c r="E4004" s="14">
        <f t="shared" si="248"/>
        <v>14048.060600000001</v>
      </c>
      <c r="F4004" s="15" t="s">
        <v>14</v>
      </c>
      <c r="G4004" s="15">
        <v>3</v>
      </c>
      <c r="H4004" s="16" t="s">
        <v>24</v>
      </c>
      <c r="I4004" s="15">
        <f t="shared" si="249"/>
        <v>3</v>
      </c>
      <c r="J4004" s="15" t="s">
        <v>16</v>
      </c>
      <c r="K4004" s="15"/>
      <c r="L4004" s="17" t="s">
        <v>16</v>
      </c>
      <c r="M4004" s="15">
        <f t="shared" si="250"/>
        <v>0</v>
      </c>
      <c r="N4004" s="27">
        <f t="shared" si="251"/>
        <v>3</v>
      </c>
      <c r="O4004"/>
      <c r="S4004"/>
      <c r="T4004"/>
    </row>
    <row r="4005" spans="1:20" ht="13" x14ac:dyDescent="0.3">
      <c r="A4005" s="13">
        <v>8391</v>
      </c>
      <c r="B4005" s="13">
        <v>226557</v>
      </c>
      <c r="C4005" s="5">
        <v>1E-4</v>
      </c>
      <c r="D4005" s="14">
        <v>104898</v>
      </c>
      <c r="E4005" s="14">
        <f t="shared" si="248"/>
        <v>10.489800000000001</v>
      </c>
      <c r="F4005" s="15" t="s">
        <v>14</v>
      </c>
      <c r="G4005" s="15">
        <v>1</v>
      </c>
      <c r="H4005" s="16" t="s">
        <v>22</v>
      </c>
      <c r="I4005" s="15">
        <f t="shared" si="249"/>
        <v>1</v>
      </c>
      <c r="J4005" s="15" t="s">
        <v>16</v>
      </c>
      <c r="K4005" s="15"/>
      <c r="L4005" s="17" t="s">
        <v>16</v>
      </c>
      <c r="M4005" s="15">
        <f t="shared" si="250"/>
        <v>0</v>
      </c>
      <c r="N4005" s="27">
        <f t="shared" si="251"/>
        <v>1</v>
      </c>
      <c r="O4005"/>
      <c r="S4005"/>
      <c r="T4005"/>
    </row>
    <row r="4006" spans="1:20" ht="13" x14ac:dyDescent="0.3">
      <c r="A4006" s="13">
        <v>8392</v>
      </c>
      <c r="B4006" s="13">
        <v>226564</v>
      </c>
      <c r="C4006" s="5">
        <v>1E-4</v>
      </c>
      <c r="D4006" s="14">
        <v>4307814827</v>
      </c>
      <c r="E4006" s="14">
        <f t="shared" si="248"/>
        <v>430781.48269999999</v>
      </c>
      <c r="F4006" s="15" t="s">
        <v>14</v>
      </c>
      <c r="G4006" s="15">
        <v>4</v>
      </c>
      <c r="H4006" s="16" t="s">
        <v>17</v>
      </c>
      <c r="I4006" s="15">
        <f t="shared" si="249"/>
        <v>4</v>
      </c>
      <c r="J4006" s="15" t="s">
        <v>16</v>
      </c>
      <c r="K4006" s="15"/>
      <c r="L4006" s="17" t="s">
        <v>16</v>
      </c>
      <c r="M4006" s="15">
        <f t="shared" si="250"/>
        <v>0</v>
      </c>
      <c r="N4006" s="27">
        <f t="shared" si="251"/>
        <v>4</v>
      </c>
      <c r="O4006"/>
      <c r="S4006"/>
      <c r="T4006"/>
    </row>
    <row r="4007" spans="1:20" ht="13" x14ac:dyDescent="0.3">
      <c r="A4007" s="13">
        <v>8394</v>
      </c>
      <c r="B4007" s="13">
        <v>226636</v>
      </c>
      <c r="C4007" s="5">
        <v>1E-4</v>
      </c>
      <c r="D4007" s="14">
        <v>60958352</v>
      </c>
      <c r="E4007" s="14">
        <f t="shared" si="248"/>
        <v>6095.8352000000004</v>
      </c>
      <c r="F4007" s="15" t="s">
        <v>14</v>
      </c>
      <c r="G4007" s="15">
        <v>1</v>
      </c>
      <c r="H4007" s="16" t="s">
        <v>19</v>
      </c>
      <c r="I4007" s="15">
        <f t="shared" si="249"/>
        <v>1</v>
      </c>
      <c r="J4007" s="15" t="s">
        <v>16</v>
      </c>
      <c r="K4007" s="15"/>
      <c r="L4007" s="17" t="s">
        <v>16</v>
      </c>
      <c r="M4007" s="15">
        <f t="shared" si="250"/>
        <v>0</v>
      </c>
      <c r="N4007" s="27">
        <f t="shared" si="251"/>
        <v>1</v>
      </c>
      <c r="O4007"/>
      <c r="S4007"/>
      <c r="T4007"/>
    </row>
    <row r="4008" spans="1:20" ht="13" x14ac:dyDescent="0.3">
      <c r="A4008" s="13">
        <v>8398</v>
      </c>
      <c r="B4008" s="13">
        <v>226727</v>
      </c>
      <c r="C4008" s="5">
        <v>1E-4</v>
      </c>
      <c r="D4008" s="14">
        <v>6712613762</v>
      </c>
      <c r="E4008" s="14">
        <f t="shared" si="248"/>
        <v>671261.37620000006</v>
      </c>
      <c r="F4008" s="15" t="s">
        <v>14</v>
      </c>
      <c r="G4008" s="15">
        <v>4</v>
      </c>
      <c r="H4008" s="16" t="s">
        <v>26</v>
      </c>
      <c r="I4008" s="15">
        <f t="shared" si="249"/>
        <v>4</v>
      </c>
      <c r="J4008" s="15" t="s">
        <v>16</v>
      </c>
      <c r="K4008" s="15"/>
      <c r="L4008" s="17" t="s">
        <v>16</v>
      </c>
      <c r="M4008" s="15">
        <f t="shared" si="250"/>
        <v>0</v>
      </c>
      <c r="N4008" s="27">
        <f t="shared" si="251"/>
        <v>4</v>
      </c>
      <c r="O4008"/>
      <c r="S4008"/>
      <c r="T4008"/>
    </row>
    <row r="4009" spans="1:20" ht="13" x14ac:dyDescent="0.3">
      <c r="A4009" s="13">
        <v>8398</v>
      </c>
      <c r="B4009" s="13">
        <v>226732</v>
      </c>
      <c r="C4009" s="5">
        <v>1E-4</v>
      </c>
      <c r="D4009" s="14">
        <v>211739</v>
      </c>
      <c r="E4009" s="14">
        <f t="shared" si="248"/>
        <v>21.1739</v>
      </c>
      <c r="F4009" s="15" t="s">
        <v>40</v>
      </c>
      <c r="G4009" s="15">
        <v>1</v>
      </c>
      <c r="H4009" s="16" t="s">
        <v>38</v>
      </c>
      <c r="I4009" s="15">
        <f t="shared" si="249"/>
        <v>0</v>
      </c>
      <c r="J4009" s="15" t="s">
        <v>16</v>
      </c>
      <c r="K4009" s="15"/>
      <c r="L4009" s="17" t="s">
        <v>16</v>
      </c>
      <c r="M4009" s="15">
        <f t="shared" si="250"/>
        <v>0</v>
      </c>
      <c r="N4009" s="27">
        <f t="shared" si="251"/>
        <v>0</v>
      </c>
      <c r="O4009"/>
      <c r="S4009"/>
      <c r="T4009"/>
    </row>
    <row r="4010" spans="1:20" ht="13" x14ac:dyDescent="0.3">
      <c r="A4010" s="13">
        <v>8399</v>
      </c>
      <c r="B4010" s="13">
        <v>226755</v>
      </c>
      <c r="C4010" s="5">
        <v>1E-4</v>
      </c>
      <c r="D4010" s="14">
        <v>154753254</v>
      </c>
      <c r="E4010" s="14">
        <f t="shared" si="248"/>
        <v>15475.325400000002</v>
      </c>
      <c r="F4010" s="15" t="s">
        <v>14</v>
      </c>
      <c r="G4010" s="15">
        <v>1</v>
      </c>
      <c r="H4010" s="16" t="s">
        <v>17</v>
      </c>
      <c r="I4010" s="15">
        <f t="shared" si="249"/>
        <v>1</v>
      </c>
      <c r="J4010" s="15" t="s">
        <v>16</v>
      </c>
      <c r="K4010" s="15"/>
      <c r="L4010" s="17" t="s">
        <v>16</v>
      </c>
      <c r="M4010" s="15">
        <f t="shared" si="250"/>
        <v>0</v>
      </c>
      <c r="N4010" s="27">
        <f t="shared" si="251"/>
        <v>1</v>
      </c>
      <c r="O4010"/>
      <c r="S4010"/>
      <c r="T4010"/>
    </row>
    <row r="4011" spans="1:20" ht="13" x14ac:dyDescent="0.3">
      <c r="A4011" s="13">
        <v>8401</v>
      </c>
      <c r="B4011" s="13">
        <v>226806</v>
      </c>
      <c r="C4011" s="5">
        <v>1E-4</v>
      </c>
      <c r="D4011" s="14">
        <v>2435882808</v>
      </c>
      <c r="E4011" s="14">
        <f t="shared" si="248"/>
        <v>243588.28080000001</v>
      </c>
      <c r="F4011" s="15" t="s">
        <v>14</v>
      </c>
      <c r="G4011" s="15">
        <v>3</v>
      </c>
      <c r="H4011" s="16" t="s">
        <v>19</v>
      </c>
      <c r="I4011" s="15">
        <f t="shared" si="249"/>
        <v>3</v>
      </c>
      <c r="J4011" s="15" t="s">
        <v>16</v>
      </c>
      <c r="K4011" s="15"/>
      <c r="L4011" s="17" t="s">
        <v>16</v>
      </c>
      <c r="M4011" s="15">
        <f t="shared" si="250"/>
        <v>0</v>
      </c>
      <c r="N4011" s="27">
        <f t="shared" si="251"/>
        <v>3</v>
      </c>
      <c r="O4011"/>
      <c r="S4011"/>
      <c r="T4011"/>
    </row>
    <row r="4012" spans="1:20" ht="13" x14ac:dyDescent="0.3">
      <c r="A4012" s="13">
        <v>8401</v>
      </c>
      <c r="B4012" s="13">
        <v>226809</v>
      </c>
      <c r="C4012" s="5">
        <v>1E-4</v>
      </c>
      <c r="D4012" s="14">
        <v>190652548</v>
      </c>
      <c r="E4012" s="14">
        <f t="shared" si="248"/>
        <v>19065.254800000002</v>
      </c>
      <c r="F4012" s="15" t="s">
        <v>14</v>
      </c>
      <c r="G4012" s="15">
        <v>3</v>
      </c>
      <c r="H4012" s="16" t="s">
        <v>22</v>
      </c>
      <c r="I4012" s="15">
        <f t="shared" si="249"/>
        <v>3</v>
      </c>
      <c r="J4012" s="15" t="s">
        <v>16</v>
      </c>
      <c r="K4012" s="15"/>
      <c r="L4012" s="17" t="s">
        <v>16</v>
      </c>
      <c r="M4012" s="15">
        <f t="shared" si="250"/>
        <v>0</v>
      </c>
      <c r="N4012" s="27">
        <f t="shared" si="251"/>
        <v>3</v>
      </c>
      <c r="O4012"/>
      <c r="S4012"/>
      <c r="T4012"/>
    </row>
    <row r="4013" spans="1:20" ht="13" x14ac:dyDescent="0.3">
      <c r="A4013" s="13">
        <v>8401</v>
      </c>
      <c r="B4013" s="13">
        <v>226816</v>
      </c>
      <c r="C4013" s="5">
        <v>1E-4</v>
      </c>
      <c r="D4013" s="14">
        <v>5073952</v>
      </c>
      <c r="E4013" s="14">
        <f t="shared" si="248"/>
        <v>507.39520000000005</v>
      </c>
      <c r="F4013" s="15" t="s">
        <v>14</v>
      </c>
      <c r="G4013" s="15">
        <v>1</v>
      </c>
      <c r="H4013" s="16" t="s">
        <v>18</v>
      </c>
      <c r="I4013" s="15">
        <f t="shared" si="249"/>
        <v>1</v>
      </c>
      <c r="J4013" s="15" t="s">
        <v>16</v>
      </c>
      <c r="K4013" s="15"/>
      <c r="L4013" s="17" t="s">
        <v>16</v>
      </c>
      <c r="M4013" s="15">
        <f t="shared" si="250"/>
        <v>0</v>
      </c>
      <c r="N4013" s="27">
        <f t="shared" si="251"/>
        <v>1</v>
      </c>
      <c r="O4013"/>
      <c r="S4013"/>
      <c r="T4013"/>
    </row>
    <row r="4014" spans="1:20" ht="13" x14ac:dyDescent="0.3">
      <c r="A4014" s="13">
        <v>8402</v>
      </c>
      <c r="B4014" s="13">
        <v>226842</v>
      </c>
      <c r="C4014" s="5">
        <v>1E-4</v>
      </c>
      <c r="D4014" s="14">
        <v>322501307</v>
      </c>
      <c r="E4014" s="14">
        <f t="shared" si="248"/>
        <v>32250.130700000002</v>
      </c>
      <c r="F4014" s="15" t="s">
        <v>14</v>
      </c>
      <c r="G4014" s="15">
        <v>2</v>
      </c>
      <c r="H4014" s="16" t="s">
        <v>23</v>
      </c>
      <c r="I4014" s="15">
        <f t="shared" si="249"/>
        <v>2</v>
      </c>
      <c r="J4014" s="15" t="s">
        <v>16</v>
      </c>
      <c r="K4014" s="15"/>
      <c r="L4014" s="17" t="s">
        <v>16</v>
      </c>
      <c r="M4014" s="15">
        <f t="shared" si="250"/>
        <v>0</v>
      </c>
      <c r="N4014" s="27">
        <f t="shared" si="251"/>
        <v>2</v>
      </c>
      <c r="O4014"/>
      <c r="S4014"/>
      <c r="T4014"/>
    </row>
    <row r="4015" spans="1:20" ht="13" x14ac:dyDescent="0.3">
      <c r="A4015" s="13">
        <v>8402</v>
      </c>
      <c r="B4015" s="13">
        <v>226846</v>
      </c>
      <c r="C4015" s="5">
        <v>1E-4</v>
      </c>
      <c r="D4015" s="14">
        <v>591768864</v>
      </c>
      <c r="E4015" s="14">
        <f t="shared" si="248"/>
        <v>59176.886400000003</v>
      </c>
      <c r="F4015" s="15" t="s">
        <v>14</v>
      </c>
      <c r="G4015" s="15">
        <v>4</v>
      </c>
      <c r="H4015" s="16" t="s">
        <v>38</v>
      </c>
      <c r="I4015" s="15">
        <f t="shared" si="249"/>
        <v>0</v>
      </c>
      <c r="J4015" s="15" t="s">
        <v>14</v>
      </c>
      <c r="K4015" s="15">
        <v>3</v>
      </c>
      <c r="L4015" s="17" t="s">
        <v>24</v>
      </c>
      <c r="M4015" s="15">
        <f t="shared" si="250"/>
        <v>3</v>
      </c>
      <c r="N4015" s="27">
        <f t="shared" si="251"/>
        <v>3</v>
      </c>
      <c r="O4015"/>
      <c r="S4015"/>
      <c r="T4015"/>
    </row>
    <row r="4016" spans="1:20" ht="13" x14ac:dyDescent="0.3">
      <c r="A4016" s="13">
        <v>8404</v>
      </c>
      <c r="B4016" s="13">
        <v>226919</v>
      </c>
      <c r="C4016" s="5">
        <v>1E-4</v>
      </c>
      <c r="D4016" s="14">
        <v>112035915</v>
      </c>
      <c r="E4016" s="14">
        <f t="shared" si="248"/>
        <v>11203.5915</v>
      </c>
      <c r="F4016" s="15" t="s">
        <v>14</v>
      </c>
      <c r="G4016" s="15">
        <v>2</v>
      </c>
      <c r="H4016" s="16" t="s">
        <v>19</v>
      </c>
      <c r="I4016" s="15">
        <f t="shared" si="249"/>
        <v>2</v>
      </c>
      <c r="J4016" s="15" t="s">
        <v>16</v>
      </c>
      <c r="K4016" s="15"/>
      <c r="L4016" s="17" t="s">
        <v>16</v>
      </c>
      <c r="M4016" s="15">
        <f t="shared" si="250"/>
        <v>0</v>
      </c>
      <c r="N4016" s="27">
        <f t="shared" si="251"/>
        <v>2</v>
      </c>
      <c r="O4016"/>
      <c r="S4016"/>
      <c r="T4016"/>
    </row>
    <row r="4017" spans="1:20" ht="13" x14ac:dyDescent="0.3">
      <c r="A4017" s="13">
        <v>8404</v>
      </c>
      <c r="B4017" s="13">
        <v>226931</v>
      </c>
      <c r="C4017" s="5">
        <v>1E-4</v>
      </c>
      <c r="D4017" s="14">
        <v>40691983</v>
      </c>
      <c r="E4017" s="14">
        <f t="shared" si="248"/>
        <v>4069.1983</v>
      </c>
      <c r="F4017" s="15" t="s">
        <v>14</v>
      </c>
      <c r="G4017" s="15">
        <v>2</v>
      </c>
      <c r="H4017" s="16" t="s">
        <v>35</v>
      </c>
      <c r="I4017" s="15">
        <f t="shared" si="249"/>
        <v>2</v>
      </c>
      <c r="J4017" s="15" t="s">
        <v>16</v>
      </c>
      <c r="K4017" s="15"/>
      <c r="L4017" s="17" t="s">
        <v>16</v>
      </c>
      <c r="M4017" s="15">
        <f t="shared" si="250"/>
        <v>0</v>
      </c>
      <c r="N4017" s="27">
        <f t="shared" si="251"/>
        <v>2</v>
      </c>
      <c r="O4017"/>
      <c r="S4017"/>
      <c r="T4017"/>
    </row>
    <row r="4018" spans="1:20" ht="13" x14ac:dyDescent="0.3">
      <c r="A4018" s="13">
        <v>8407</v>
      </c>
      <c r="B4018" s="13">
        <v>226983</v>
      </c>
      <c r="C4018" s="5">
        <v>1E-4</v>
      </c>
      <c r="D4018" s="14">
        <v>3949140568</v>
      </c>
      <c r="E4018" s="14">
        <f t="shared" si="248"/>
        <v>394914.05680000002</v>
      </c>
      <c r="F4018" s="15" t="s">
        <v>14</v>
      </c>
      <c r="G4018" s="15">
        <v>3</v>
      </c>
      <c r="H4018" s="16" t="s">
        <v>15</v>
      </c>
      <c r="I4018" s="15">
        <f t="shared" si="249"/>
        <v>3</v>
      </c>
      <c r="J4018" s="15" t="s">
        <v>16</v>
      </c>
      <c r="K4018" s="15"/>
      <c r="L4018" s="17" t="s">
        <v>16</v>
      </c>
      <c r="M4018" s="15">
        <f t="shared" si="250"/>
        <v>0</v>
      </c>
      <c r="N4018" s="27">
        <f t="shared" si="251"/>
        <v>3</v>
      </c>
      <c r="O4018"/>
      <c r="S4018"/>
      <c r="T4018"/>
    </row>
    <row r="4019" spans="1:20" ht="13" x14ac:dyDescent="0.3">
      <c r="A4019" s="13">
        <v>8409</v>
      </c>
      <c r="B4019" s="13">
        <v>227040</v>
      </c>
      <c r="C4019" s="5">
        <v>1E-4</v>
      </c>
      <c r="D4019" s="14">
        <v>382721</v>
      </c>
      <c r="E4019" s="14">
        <f t="shared" si="248"/>
        <v>38.272100000000002</v>
      </c>
      <c r="F4019" s="15" t="s">
        <v>14</v>
      </c>
      <c r="G4019" s="15">
        <v>1</v>
      </c>
      <c r="H4019" s="16" t="s">
        <v>21</v>
      </c>
      <c r="I4019" s="15">
        <f t="shared" si="249"/>
        <v>0</v>
      </c>
      <c r="J4019" s="15" t="s">
        <v>16</v>
      </c>
      <c r="K4019" s="15"/>
      <c r="L4019" s="17" t="s">
        <v>16</v>
      </c>
      <c r="M4019" s="15">
        <f t="shared" si="250"/>
        <v>0</v>
      </c>
      <c r="N4019" s="27">
        <f t="shared" si="251"/>
        <v>0</v>
      </c>
      <c r="O4019"/>
      <c r="S4019"/>
      <c r="T4019"/>
    </row>
    <row r="4020" spans="1:20" ht="13" x14ac:dyDescent="0.3">
      <c r="A4020" s="13">
        <v>8412</v>
      </c>
      <c r="B4020" s="13">
        <v>227103</v>
      </c>
      <c r="C4020" s="5">
        <v>1E-4</v>
      </c>
      <c r="D4020" s="14">
        <v>106475165</v>
      </c>
      <c r="E4020" s="14">
        <f t="shared" si="248"/>
        <v>10647.5165</v>
      </c>
      <c r="F4020" s="15" t="s">
        <v>14</v>
      </c>
      <c r="G4020" s="15">
        <v>3</v>
      </c>
      <c r="H4020" s="16" t="s">
        <v>21</v>
      </c>
      <c r="I4020" s="15">
        <f t="shared" si="249"/>
        <v>0</v>
      </c>
      <c r="J4020" s="15" t="s">
        <v>16</v>
      </c>
      <c r="K4020" s="15"/>
      <c r="L4020" s="17" t="s">
        <v>16</v>
      </c>
      <c r="M4020" s="15">
        <f t="shared" si="250"/>
        <v>0</v>
      </c>
      <c r="N4020" s="27">
        <f t="shared" si="251"/>
        <v>0</v>
      </c>
      <c r="O4020"/>
      <c r="S4020"/>
      <c r="T4020"/>
    </row>
    <row r="4021" spans="1:20" ht="13" x14ac:dyDescent="0.3">
      <c r="A4021" s="13">
        <v>8412</v>
      </c>
      <c r="B4021" s="13">
        <v>227110</v>
      </c>
      <c r="C4021" s="5">
        <v>1E-4</v>
      </c>
      <c r="D4021" s="14">
        <v>12811915</v>
      </c>
      <c r="E4021" s="14">
        <f t="shared" si="248"/>
        <v>1281.1915000000001</v>
      </c>
      <c r="F4021" s="15" t="s">
        <v>14</v>
      </c>
      <c r="G4021" s="15">
        <v>1</v>
      </c>
      <c r="H4021" s="16" t="s">
        <v>24</v>
      </c>
      <c r="I4021" s="15">
        <f t="shared" si="249"/>
        <v>1</v>
      </c>
      <c r="J4021" s="15" t="s">
        <v>16</v>
      </c>
      <c r="K4021" s="15"/>
      <c r="L4021" s="17" t="s">
        <v>16</v>
      </c>
      <c r="M4021" s="15">
        <f t="shared" si="250"/>
        <v>0</v>
      </c>
      <c r="N4021" s="27">
        <f t="shared" si="251"/>
        <v>1</v>
      </c>
      <c r="O4021"/>
      <c r="S4021"/>
      <c r="T4021"/>
    </row>
    <row r="4022" spans="1:20" ht="13" x14ac:dyDescent="0.3">
      <c r="A4022" s="13">
        <v>8419</v>
      </c>
      <c r="B4022" s="13">
        <v>227292</v>
      </c>
      <c r="C4022" s="5">
        <v>1E-4</v>
      </c>
      <c r="D4022" s="14">
        <v>1071330980</v>
      </c>
      <c r="E4022" s="14">
        <f t="shared" si="248"/>
        <v>107133.098</v>
      </c>
      <c r="F4022" s="15" t="s">
        <v>14</v>
      </c>
      <c r="G4022" s="15">
        <v>3</v>
      </c>
      <c r="H4022" s="16" t="s">
        <v>26</v>
      </c>
      <c r="I4022" s="15">
        <f t="shared" si="249"/>
        <v>3</v>
      </c>
      <c r="J4022" s="15" t="s">
        <v>16</v>
      </c>
      <c r="K4022" s="15"/>
      <c r="L4022" s="17" t="s">
        <v>16</v>
      </c>
      <c r="M4022" s="15">
        <f t="shared" si="250"/>
        <v>0</v>
      </c>
      <c r="N4022" s="27">
        <f t="shared" si="251"/>
        <v>3</v>
      </c>
      <c r="O4022"/>
      <c r="S4022"/>
      <c r="T4022"/>
    </row>
    <row r="4023" spans="1:20" ht="13" x14ac:dyDescent="0.3">
      <c r="A4023" s="13">
        <v>8420</v>
      </c>
      <c r="B4023" s="13">
        <v>227324</v>
      </c>
      <c r="C4023" s="5">
        <v>1E-4</v>
      </c>
      <c r="D4023" s="14">
        <v>32862322</v>
      </c>
      <c r="E4023" s="14">
        <f t="shared" si="248"/>
        <v>3286.2322000000004</v>
      </c>
      <c r="F4023" s="15" t="s">
        <v>14</v>
      </c>
      <c r="G4023" s="15">
        <v>1</v>
      </c>
      <c r="H4023" s="16" t="s">
        <v>20</v>
      </c>
      <c r="I4023" s="15">
        <f t="shared" si="249"/>
        <v>1</v>
      </c>
      <c r="J4023" s="15" t="s">
        <v>16</v>
      </c>
      <c r="K4023" s="15"/>
      <c r="L4023" s="17" t="s">
        <v>16</v>
      </c>
      <c r="M4023" s="15">
        <f t="shared" si="250"/>
        <v>0</v>
      </c>
      <c r="N4023" s="27">
        <f t="shared" si="251"/>
        <v>1</v>
      </c>
      <c r="O4023"/>
      <c r="S4023"/>
      <c r="T4023"/>
    </row>
    <row r="4024" spans="1:20" ht="13" x14ac:dyDescent="0.3">
      <c r="A4024" s="13">
        <v>8421</v>
      </c>
      <c r="B4024" s="13">
        <v>227357</v>
      </c>
      <c r="C4024" s="5">
        <v>1E-4</v>
      </c>
      <c r="D4024" s="14">
        <v>168754569</v>
      </c>
      <c r="E4024" s="14">
        <f t="shared" si="248"/>
        <v>16875.456900000001</v>
      </c>
      <c r="F4024" s="15" t="s">
        <v>14</v>
      </c>
      <c r="G4024" s="15">
        <v>1</v>
      </c>
      <c r="H4024" s="16" t="s">
        <v>15</v>
      </c>
      <c r="I4024" s="15">
        <f t="shared" si="249"/>
        <v>1</v>
      </c>
      <c r="J4024" s="15" t="s">
        <v>16</v>
      </c>
      <c r="K4024" s="15"/>
      <c r="L4024" s="17" t="s">
        <v>16</v>
      </c>
      <c r="M4024" s="15">
        <f t="shared" si="250"/>
        <v>0</v>
      </c>
      <c r="N4024" s="27">
        <f t="shared" si="251"/>
        <v>1</v>
      </c>
      <c r="O4024"/>
      <c r="S4024"/>
      <c r="T4024"/>
    </row>
    <row r="4025" spans="1:20" ht="13" x14ac:dyDescent="0.3">
      <c r="A4025" s="13">
        <v>8424</v>
      </c>
      <c r="B4025" s="13">
        <v>227420</v>
      </c>
      <c r="C4025" s="5">
        <v>1E-4</v>
      </c>
      <c r="D4025" s="14">
        <v>34731454</v>
      </c>
      <c r="E4025" s="14">
        <f t="shared" si="248"/>
        <v>3473.1454000000003</v>
      </c>
      <c r="F4025" s="15" t="s">
        <v>14</v>
      </c>
      <c r="G4025" s="15">
        <v>2</v>
      </c>
      <c r="H4025" s="16" t="s">
        <v>20</v>
      </c>
      <c r="I4025" s="15">
        <f t="shared" si="249"/>
        <v>2</v>
      </c>
      <c r="J4025" s="15" t="s">
        <v>16</v>
      </c>
      <c r="K4025" s="15"/>
      <c r="L4025" s="17" t="s">
        <v>16</v>
      </c>
      <c r="M4025" s="15">
        <f t="shared" si="250"/>
        <v>0</v>
      </c>
      <c r="N4025" s="27">
        <f t="shared" si="251"/>
        <v>2</v>
      </c>
      <c r="O4025"/>
      <c r="S4025"/>
      <c r="T4025"/>
    </row>
    <row r="4026" spans="1:20" ht="13" x14ac:dyDescent="0.3">
      <c r="A4026" s="13">
        <v>8434</v>
      </c>
      <c r="B4026" s="13">
        <v>227695</v>
      </c>
      <c r="C4026" s="5">
        <v>1E-4</v>
      </c>
      <c r="D4026" s="14">
        <v>275106432</v>
      </c>
      <c r="E4026" s="14">
        <f t="shared" si="248"/>
        <v>27510.643200000002</v>
      </c>
      <c r="F4026" s="15" t="s">
        <v>14</v>
      </c>
      <c r="G4026" s="15">
        <v>2</v>
      </c>
      <c r="H4026" s="16" t="s">
        <v>24</v>
      </c>
      <c r="I4026" s="15">
        <f t="shared" si="249"/>
        <v>2</v>
      </c>
      <c r="J4026" s="15" t="s">
        <v>16</v>
      </c>
      <c r="K4026" s="15"/>
      <c r="L4026" s="17" t="s">
        <v>16</v>
      </c>
      <c r="M4026" s="15">
        <f t="shared" si="250"/>
        <v>0</v>
      </c>
      <c r="N4026" s="27">
        <f t="shared" si="251"/>
        <v>2</v>
      </c>
      <c r="O4026"/>
      <c r="S4026"/>
      <c r="T4026"/>
    </row>
    <row r="4027" spans="1:20" ht="13" x14ac:dyDescent="0.3">
      <c r="A4027" s="13">
        <v>8434</v>
      </c>
      <c r="B4027" s="13">
        <v>227697</v>
      </c>
      <c r="C4027" s="5">
        <v>1E-4</v>
      </c>
      <c r="D4027" s="14">
        <v>114449472</v>
      </c>
      <c r="E4027" s="14">
        <f t="shared" si="248"/>
        <v>11444.947200000001</v>
      </c>
      <c r="F4027" s="15" t="s">
        <v>14</v>
      </c>
      <c r="G4027" s="15">
        <v>2</v>
      </c>
      <c r="H4027" s="16" t="s">
        <v>22</v>
      </c>
      <c r="I4027" s="15">
        <f t="shared" si="249"/>
        <v>2</v>
      </c>
      <c r="J4027" s="15" t="s">
        <v>16</v>
      </c>
      <c r="K4027" s="15"/>
      <c r="L4027" s="17" t="s">
        <v>16</v>
      </c>
      <c r="M4027" s="15">
        <f t="shared" si="250"/>
        <v>0</v>
      </c>
      <c r="N4027" s="27">
        <f t="shared" si="251"/>
        <v>2</v>
      </c>
      <c r="O4027"/>
      <c r="S4027"/>
      <c r="T4027"/>
    </row>
    <row r="4028" spans="1:20" ht="13" x14ac:dyDescent="0.3">
      <c r="A4028" s="13">
        <v>8435</v>
      </c>
      <c r="B4028" s="13">
        <v>227735</v>
      </c>
      <c r="C4028" s="5">
        <v>1E-4</v>
      </c>
      <c r="D4028" s="14">
        <v>399373222</v>
      </c>
      <c r="E4028" s="14">
        <f t="shared" si="248"/>
        <v>39937.322200000002</v>
      </c>
      <c r="F4028" s="15" t="s">
        <v>14</v>
      </c>
      <c r="G4028" s="15">
        <v>3</v>
      </c>
      <c r="H4028" s="16" t="s">
        <v>19</v>
      </c>
      <c r="I4028" s="15">
        <f t="shared" si="249"/>
        <v>3</v>
      </c>
      <c r="J4028" s="15" t="s">
        <v>16</v>
      </c>
      <c r="K4028" s="15"/>
      <c r="L4028" s="17" t="s">
        <v>16</v>
      </c>
      <c r="M4028" s="15">
        <f t="shared" si="250"/>
        <v>0</v>
      </c>
      <c r="N4028" s="27">
        <f t="shared" si="251"/>
        <v>3</v>
      </c>
      <c r="O4028"/>
      <c r="S4028"/>
      <c r="T4028"/>
    </row>
    <row r="4029" spans="1:20" ht="13" x14ac:dyDescent="0.3">
      <c r="A4029" s="13">
        <v>8436</v>
      </c>
      <c r="B4029" s="13">
        <v>227767</v>
      </c>
      <c r="C4029" s="5">
        <v>1E-4</v>
      </c>
      <c r="D4029" s="14">
        <v>598119915</v>
      </c>
      <c r="E4029" s="14">
        <f t="shared" si="248"/>
        <v>59811.991500000004</v>
      </c>
      <c r="F4029" s="15" t="s">
        <v>14</v>
      </c>
      <c r="G4029" s="15">
        <v>3</v>
      </c>
      <c r="H4029" s="16" t="s">
        <v>24</v>
      </c>
      <c r="I4029" s="15">
        <f t="shared" si="249"/>
        <v>3</v>
      </c>
      <c r="J4029" s="15" t="s">
        <v>16</v>
      </c>
      <c r="K4029" s="15"/>
      <c r="L4029" s="17" t="s">
        <v>16</v>
      </c>
      <c r="M4029" s="15">
        <f t="shared" si="250"/>
        <v>0</v>
      </c>
      <c r="N4029" s="27">
        <f t="shared" si="251"/>
        <v>3</v>
      </c>
      <c r="O4029"/>
      <c r="S4029"/>
      <c r="T4029"/>
    </row>
    <row r="4030" spans="1:20" ht="13" x14ac:dyDescent="0.3">
      <c r="A4030" s="13">
        <v>8437</v>
      </c>
      <c r="B4030" s="13">
        <v>227793</v>
      </c>
      <c r="C4030" s="5">
        <v>1E-4</v>
      </c>
      <c r="D4030" s="14">
        <v>31610</v>
      </c>
      <c r="E4030" s="14">
        <f t="shared" si="248"/>
        <v>3.161</v>
      </c>
      <c r="F4030" s="15" t="s">
        <v>14</v>
      </c>
      <c r="G4030" s="15">
        <v>2</v>
      </c>
      <c r="H4030" s="16" t="s">
        <v>59</v>
      </c>
      <c r="I4030" s="15">
        <f t="shared" si="249"/>
        <v>0</v>
      </c>
      <c r="J4030" s="15" t="s">
        <v>16</v>
      </c>
      <c r="K4030" s="15"/>
      <c r="L4030" s="17" t="s">
        <v>16</v>
      </c>
      <c r="M4030" s="15">
        <f t="shared" si="250"/>
        <v>0</v>
      </c>
      <c r="N4030" s="27">
        <f t="shared" si="251"/>
        <v>0</v>
      </c>
      <c r="O4030"/>
      <c r="S4030"/>
      <c r="T4030"/>
    </row>
    <row r="4031" spans="1:20" ht="13" x14ac:dyDescent="0.3">
      <c r="A4031" s="13">
        <v>8438</v>
      </c>
      <c r="B4031" s="13">
        <v>227818</v>
      </c>
      <c r="C4031" s="5">
        <v>1E-4</v>
      </c>
      <c r="D4031" s="14">
        <v>64893442</v>
      </c>
      <c r="E4031" s="14">
        <f t="shared" si="248"/>
        <v>6489.3442000000005</v>
      </c>
      <c r="F4031" s="15" t="s">
        <v>14</v>
      </c>
      <c r="G4031" s="15">
        <v>1</v>
      </c>
      <c r="H4031" s="16" t="s">
        <v>20</v>
      </c>
      <c r="I4031" s="15">
        <f t="shared" si="249"/>
        <v>1</v>
      </c>
      <c r="J4031" s="15" t="s">
        <v>16</v>
      </c>
      <c r="K4031" s="15"/>
      <c r="L4031" s="17" t="s">
        <v>16</v>
      </c>
      <c r="M4031" s="15">
        <f t="shared" si="250"/>
        <v>0</v>
      </c>
      <c r="N4031" s="27">
        <f t="shared" si="251"/>
        <v>1</v>
      </c>
      <c r="O4031"/>
      <c r="S4031"/>
      <c r="T4031"/>
    </row>
    <row r="4032" spans="1:20" ht="13" x14ac:dyDescent="0.3">
      <c r="A4032" s="13">
        <v>8440</v>
      </c>
      <c r="B4032" s="13">
        <v>227859</v>
      </c>
      <c r="C4032" s="5">
        <v>1E-4</v>
      </c>
      <c r="D4032" s="14">
        <v>295938736</v>
      </c>
      <c r="E4032" s="14">
        <f t="shared" si="248"/>
        <v>29593.873600000003</v>
      </c>
      <c r="F4032" s="15" t="s">
        <v>14</v>
      </c>
      <c r="G4032" s="15">
        <v>2</v>
      </c>
      <c r="H4032" s="16" t="s">
        <v>26</v>
      </c>
      <c r="I4032" s="15">
        <f t="shared" si="249"/>
        <v>2</v>
      </c>
      <c r="J4032" s="15" t="s">
        <v>16</v>
      </c>
      <c r="K4032" s="15"/>
      <c r="L4032" s="17" t="s">
        <v>16</v>
      </c>
      <c r="M4032" s="15">
        <f t="shared" si="250"/>
        <v>0</v>
      </c>
      <c r="N4032" s="27">
        <f t="shared" si="251"/>
        <v>2</v>
      </c>
      <c r="O4032"/>
      <c r="S4032"/>
      <c r="T4032"/>
    </row>
    <row r="4033" spans="1:20" ht="13" x14ac:dyDescent="0.3">
      <c r="A4033" s="13">
        <v>8440</v>
      </c>
      <c r="B4033" s="13">
        <v>227865</v>
      </c>
      <c r="C4033" s="5">
        <v>1E-4</v>
      </c>
      <c r="D4033" s="14">
        <v>390941287</v>
      </c>
      <c r="E4033" s="14">
        <f t="shared" si="248"/>
        <v>39094.128700000001</v>
      </c>
      <c r="F4033" s="15" t="s">
        <v>14</v>
      </c>
      <c r="G4033" s="15">
        <v>4</v>
      </c>
      <c r="H4033" s="16" t="s">
        <v>25</v>
      </c>
      <c r="I4033" s="15">
        <f t="shared" si="249"/>
        <v>4</v>
      </c>
      <c r="J4033" s="15" t="s">
        <v>16</v>
      </c>
      <c r="K4033" s="15"/>
      <c r="L4033" s="17" t="s">
        <v>16</v>
      </c>
      <c r="M4033" s="15">
        <f t="shared" si="250"/>
        <v>0</v>
      </c>
      <c r="N4033" s="27">
        <f t="shared" si="251"/>
        <v>4</v>
      </c>
      <c r="O4033"/>
      <c r="S4033"/>
      <c r="T4033"/>
    </row>
    <row r="4034" spans="1:20" ht="13" x14ac:dyDescent="0.3">
      <c r="A4034" s="13">
        <v>8444</v>
      </c>
      <c r="B4034" s="13">
        <v>227985</v>
      </c>
      <c r="C4034" s="5">
        <v>1E-4</v>
      </c>
      <c r="D4034" s="14">
        <v>90419</v>
      </c>
      <c r="E4034" s="14">
        <f t="shared" si="248"/>
        <v>9.0419</v>
      </c>
      <c r="F4034" s="15" t="s">
        <v>40</v>
      </c>
      <c r="G4034" s="15">
        <v>1</v>
      </c>
      <c r="H4034" s="16" t="s">
        <v>38</v>
      </c>
      <c r="I4034" s="15">
        <f t="shared" si="249"/>
        <v>0</v>
      </c>
      <c r="J4034" s="15" t="s">
        <v>16</v>
      </c>
      <c r="K4034" s="15"/>
      <c r="L4034" s="17" t="s">
        <v>16</v>
      </c>
      <c r="M4034" s="15">
        <f t="shared" si="250"/>
        <v>0</v>
      </c>
      <c r="N4034" s="27">
        <f t="shared" si="251"/>
        <v>0</v>
      </c>
      <c r="O4034"/>
      <c r="S4034"/>
      <c r="T4034"/>
    </row>
    <row r="4035" spans="1:20" ht="13" x14ac:dyDescent="0.3">
      <c r="A4035" s="13">
        <v>8445</v>
      </c>
      <c r="B4035" s="13">
        <v>228011</v>
      </c>
      <c r="C4035" s="5">
        <v>1E-4</v>
      </c>
      <c r="D4035" s="14">
        <v>101822091</v>
      </c>
      <c r="E4035" s="14">
        <f t="shared" si="248"/>
        <v>10182.2091</v>
      </c>
      <c r="F4035" s="15" t="s">
        <v>14</v>
      </c>
      <c r="G4035" s="15">
        <v>2</v>
      </c>
      <c r="H4035" s="16" t="s">
        <v>24</v>
      </c>
      <c r="I4035" s="15">
        <f t="shared" si="249"/>
        <v>2</v>
      </c>
      <c r="J4035" s="15" t="s">
        <v>16</v>
      </c>
      <c r="K4035" s="15"/>
      <c r="L4035" s="17" t="s">
        <v>16</v>
      </c>
      <c r="M4035" s="15">
        <f t="shared" si="250"/>
        <v>0</v>
      </c>
      <c r="N4035" s="27">
        <f t="shared" si="251"/>
        <v>2</v>
      </c>
      <c r="O4035"/>
      <c r="S4035"/>
      <c r="T4035"/>
    </row>
    <row r="4036" spans="1:20" ht="13" x14ac:dyDescent="0.3">
      <c r="A4036" s="13">
        <v>8448</v>
      </c>
      <c r="B4036" s="13">
        <v>228066</v>
      </c>
      <c r="C4036" s="5">
        <v>1E-4</v>
      </c>
      <c r="D4036" s="14">
        <v>66723667</v>
      </c>
      <c r="E4036" s="14">
        <f t="shared" si="248"/>
        <v>6672.3667000000005</v>
      </c>
      <c r="F4036" s="15" t="s">
        <v>14</v>
      </c>
      <c r="G4036" s="15">
        <v>2</v>
      </c>
      <c r="H4036" s="16" t="s">
        <v>20</v>
      </c>
      <c r="I4036" s="15">
        <f t="shared" si="249"/>
        <v>2</v>
      </c>
      <c r="J4036" s="15" t="s">
        <v>16</v>
      </c>
      <c r="K4036" s="15"/>
      <c r="L4036" s="17" t="s">
        <v>16</v>
      </c>
      <c r="M4036" s="15">
        <f t="shared" si="250"/>
        <v>0</v>
      </c>
      <c r="N4036" s="27">
        <f t="shared" si="251"/>
        <v>2</v>
      </c>
      <c r="O4036"/>
      <c r="S4036"/>
      <c r="T4036"/>
    </row>
    <row r="4037" spans="1:20" ht="13" x14ac:dyDescent="0.3">
      <c r="A4037" s="13">
        <v>8450</v>
      </c>
      <c r="B4037" s="13">
        <v>228113</v>
      </c>
      <c r="C4037" s="5">
        <v>1E-4</v>
      </c>
      <c r="D4037" s="14">
        <v>126776703</v>
      </c>
      <c r="E4037" s="14">
        <f t="shared" si="248"/>
        <v>12677.6703</v>
      </c>
      <c r="F4037" s="15" t="s">
        <v>14</v>
      </c>
      <c r="G4037" s="15">
        <v>3</v>
      </c>
      <c r="H4037" s="16" t="s">
        <v>23</v>
      </c>
      <c r="I4037" s="15">
        <f t="shared" si="249"/>
        <v>3</v>
      </c>
      <c r="J4037" s="15" t="s">
        <v>16</v>
      </c>
      <c r="K4037" s="15"/>
      <c r="L4037" s="17" t="s">
        <v>16</v>
      </c>
      <c r="M4037" s="15">
        <f t="shared" si="250"/>
        <v>0</v>
      </c>
      <c r="N4037" s="27">
        <f t="shared" si="251"/>
        <v>3</v>
      </c>
      <c r="O4037"/>
      <c r="S4037"/>
      <c r="T4037"/>
    </row>
    <row r="4038" spans="1:20" ht="13" x14ac:dyDescent="0.3">
      <c r="A4038" s="13">
        <v>8461</v>
      </c>
      <c r="B4038" s="13">
        <v>228361</v>
      </c>
      <c r="C4038" s="5">
        <v>1E-4</v>
      </c>
      <c r="D4038" s="14">
        <v>52332630</v>
      </c>
      <c r="E4038" s="14">
        <f t="shared" si="248"/>
        <v>5233.2629999999999</v>
      </c>
      <c r="F4038" s="15" t="s">
        <v>14</v>
      </c>
      <c r="G4038" s="15">
        <v>1</v>
      </c>
      <c r="H4038" s="16" t="s">
        <v>35</v>
      </c>
      <c r="I4038" s="15">
        <f t="shared" si="249"/>
        <v>1</v>
      </c>
      <c r="J4038" s="15" t="s">
        <v>16</v>
      </c>
      <c r="K4038" s="15"/>
      <c r="L4038" s="17" t="s">
        <v>16</v>
      </c>
      <c r="M4038" s="15">
        <f t="shared" si="250"/>
        <v>0</v>
      </c>
      <c r="N4038" s="27">
        <f t="shared" si="251"/>
        <v>1</v>
      </c>
      <c r="O4038"/>
      <c r="S4038"/>
      <c r="T4038"/>
    </row>
    <row r="4039" spans="1:20" ht="13" x14ac:dyDescent="0.3">
      <c r="A4039" s="13">
        <v>8463</v>
      </c>
      <c r="B4039" s="13">
        <v>228418</v>
      </c>
      <c r="C4039" s="5">
        <v>1E-4</v>
      </c>
      <c r="D4039" s="14">
        <v>25538328</v>
      </c>
      <c r="E4039" s="14">
        <f t="shared" si="248"/>
        <v>2553.8328000000001</v>
      </c>
      <c r="F4039" s="15" t="s">
        <v>14</v>
      </c>
      <c r="G4039" s="15">
        <v>1</v>
      </c>
      <c r="H4039" s="16" t="s">
        <v>19</v>
      </c>
      <c r="I4039" s="15">
        <f t="shared" si="249"/>
        <v>1</v>
      </c>
      <c r="J4039" s="15" t="s">
        <v>16</v>
      </c>
      <c r="K4039" s="15"/>
      <c r="L4039" s="17" t="s">
        <v>16</v>
      </c>
      <c r="M4039" s="15">
        <f t="shared" si="250"/>
        <v>0</v>
      </c>
      <c r="N4039" s="27">
        <f t="shared" si="251"/>
        <v>1</v>
      </c>
      <c r="O4039"/>
      <c r="S4039"/>
      <c r="T4039"/>
    </row>
    <row r="4040" spans="1:20" ht="13" x14ac:dyDescent="0.3">
      <c r="A4040" s="13">
        <v>8463</v>
      </c>
      <c r="B4040" s="13">
        <v>228421</v>
      </c>
      <c r="C4040" s="5">
        <v>1E-4</v>
      </c>
      <c r="D4040" s="14">
        <v>34167714</v>
      </c>
      <c r="E4040" s="14">
        <f t="shared" ref="E4040:E4103" si="252">C4040*D4040</f>
        <v>3416.7714000000001</v>
      </c>
      <c r="F4040" s="15" t="s">
        <v>14</v>
      </c>
      <c r="G4040" s="15">
        <v>4</v>
      </c>
      <c r="H4040" s="16" t="s">
        <v>22</v>
      </c>
      <c r="I4040" s="15">
        <f t="shared" ref="I4040:I4103" si="253">IF(LEFT(H4040,5)="US TX",G4040,0)</f>
        <v>4</v>
      </c>
      <c r="J4040" s="15" t="s">
        <v>16</v>
      </c>
      <c r="K4040" s="15"/>
      <c r="L4040" s="17" t="s">
        <v>16</v>
      </c>
      <c r="M4040" s="15">
        <f t="shared" ref="M4040:M4103" si="254">IF(I4040=0,IF(LEFT(L4040,5)="US TX",K4040,0),0)</f>
        <v>0</v>
      </c>
      <c r="N4040" s="27">
        <f t="shared" ref="N4040:N4103" si="255">MAX(I4040,M4040)</f>
        <v>4</v>
      </c>
      <c r="O4040"/>
      <c r="S4040"/>
      <c r="T4040"/>
    </row>
    <row r="4041" spans="1:20" ht="13" x14ac:dyDescent="0.3">
      <c r="A4041" s="13">
        <v>8469</v>
      </c>
      <c r="B4041" s="13">
        <v>228570</v>
      </c>
      <c r="C4041" s="5">
        <v>1E-4</v>
      </c>
      <c r="D4041" s="14">
        <v>748149028</v>
      </c>
      <c r="E4041" s="14">
        <f t="shared" si="252"/>
        <v>74814.902800000011</v>
      </c>
      <c r="F4041" s="15" t="s">
        <v>14</v>
      </c>
      <c r="G4041" s="15">
        <v>2</v>
      </c>
      <c r="H4041" s="16" t="s">
        <v>19</v>
      </c>
      <c r="I4041" s="15">
        <f t="shared" si="253"/>
        <v>2</v>
      </c>
      <c r="J4041" s="15" t="s">
        <v>16</v>
      </c>
      <c r="K4041" s="15"/>
      <c r="L4041" s="17" t="s">
        <v>16</v>
      </c>
      <c r="M4041" s="15">
        <f t="shared" si="254"/>
        <v>0</v>
      </c>
      <c r="N4041" s="27">
        <f t="shared" si="255"/>
        <v>2</v>
      </c>
      <c r="O4041"/>
      <c r="S4041"/>
      <c r="T4041"/>
    </row>
    <row r="4042" spans="1:20" ht="13" x14ac:dyDescent="0.3">
      <c r="A4042" s="13">
        <v>8469</v>
      </c>
      <c r="B4042" s="13">
        <v>228580</v>
      </c>
      <c r="C4042" s="5">
        <v>1E-4</v>
      </c>
      <c r="D4042" s="14">
        <v>155338885</v>
      </c>
      <c r="E4042" s="14">
        <f t="shared" si="252"/>
        <v>15533.888500000001</v>
      </c>
      <c r="F4042" s="15" t="s">
        <v>14</v>
      </c>
      <c r="G4042" s="15">
        <v>2</v>
      </c>
      <c r="H4042" s="16" t="s">
        <v>24</v>
      </c>
      <c r="I4042" s="15">
        <f t="shared" si="253"/>
        <v>2</v>
      </c>
      <c r="J4042" s="15" t="s">
        <v>16</v>
      </c>
      <c r="K4042" s="15"/>
      <c r="L4042" s="17" t="s">
        <v>16</v>
      </c>
      <c r="M4042" s="15">
        <f t="shared" si="254"/>
        <v>0</v>
      </c>
      <c r="N4042" s="27">
        <f t="shared" si="255"/>
        <v>2</v>
      </c>
      <c r="O4042"/>
      <c r="S4042"/>
      <c r="T4042"/>
    </row>
    <row r="4043" spans="1:20" ht="13" x14ac:dyDescent="0.3">
      <c r="A4043" s="13">
        <v>8473</v>
      </c>
      <c r="B4043" s="13">
        <v>228677</v>
      </c>
      <c r="C4043" s="5">
        <v>1E-4</v>
      </c>
      <c r="D4043" s="14">
        <v>5281453</v>
      </c>
      <c r="E4043" s="14">
        <f t="shared" si="252"/>
        <v>528.14530000000002</v>
      </c>
      <c r="F4043" s="15" t="s">
        <v>14</v>
      </c>
      <c r="G4043" s="15">
        <v>1</v>
      </c>
      <c r="H4043" s="16" t="s">
        <v>25</v>
      </c>
      <c r="I4043" s="15">
        <f t="shared" si="253"/>
        <v>1</v>
      </c>
      <c r="J4043" s="15" t="s">
        <v>16</v>
      </c>
      <c r="K4043" s="15"/>
      <c r="L4043" s="17" t="s">
        <v>16</v>
      </c>
      <c r="M4043" s="15">
        <f t="shared" si="254"/>
        <v>0</v>
      </c>
      <c r="N4043" s="27">
        <f t="shared" si="255"/>
        <v>1</v>
      </c>
      <c r="O4043"/>
      <c r="S4043"/>
      <c r="T4043"/>
    </row>
    <row r="4044" spans="1:20" ht="13" x14ac:dyDescent="0.3">
      <c r="A4044" s="13">
        <v>8473</v>
      </c>
      <c r="B4044" s="13">
        <v>228681</v>
      </c>
      <c r="C4044" s="5">
        <v>1E-4</v>
      </c>
      <c r="D4044" s="14">
        <v>6138244</v>
      </c>
      <c r="E4044" s="14">
        <f t="shared" si="252"/>
        <v>613.82440000000008</v>
      </c>
      <c r="F4044" s="15" t="s">
        <v>14</v>
      </c>
      <c r="G4044" s="15">
        <v>1</v>
      </c>
      <c r="H4044" s="16" t="s">
        <v>18</v>
      </c>
      <c r="I4044" s="15">
        <f t="shared" si="253"/>
        <v>1</v>
      </c>
      <c r="J4044" s="15" t="s">
        <v>16</v>
      </c>
      <c r="K4044" s="15"/>
      <c r="L4044" s="17" t="s">
        <v>16</v>
      </c>
      <c r="M4044" s="15">
        <f t="shared" si="254"/>
        <v>0</v>
      </c>
      <c r="N4044" s="27">
        <f t="shared" si="255"/>
        <v>1</v>
      </c>
      <c r="O4044"/>
      <c r="S4044"/>
      <c r="T4044"/>
    </row>
    <row r="4045" spans="1:20" ht="13" x14ac:dyDescent="0.3">
      <c r="A4045" s="13">
        <v>8473</v>
      </c>
      <c r="B4045" s="13">
        <v>228685</v>
      </c>
      <c r="C4045" s="5">
        <v>1E-4</v>
      </c>
      <c r="D4045" s="14">
        <v>641141485</v>
      </c>
      <c r="E4045" s="14">
        <f t="shared" si="252"/>
        <v>64114.148500000003</v>
      </c>
      <c r="F4045" s="15" t="s">
        <v>14</v>
      </c>
      <c r="G4045" s="15">
        <v>2</v>
      </c>
      <c r="H4045" s="16" t="s">
        <v>15</v>
      </c>
      <c r="I4045" s="15">
        <f t="shared" si="253"/>
        <v>2</v>
      </c>
      <c r="J4045" s="15" t="s">
        <v>16</v>
      </c>
      <c r="K4045" s="15"/>
      <c r="L4045" s="17" t="s">
        <v>16</v>
      </c>
      <c r="M4045" s="15">
        <f t="shared" si="254"/>
        <v>0</v>
      </c>
      <c r="N4045" s="27">
        <f t="shared" si="255"/>
        <v>2</v>
      </c>
      <c r="O4045"/>
      <c r="S4045"/>
      <c r="T4045"/>
    </row>
    <row r="4046" spans="1:20" ht="13" x14ac:dyDescent="0.3">
      <c r="A4046" s="13">
        <v>8473</v>
      </c>
      <c r="B4046" s="13">
        <v>228701</v>
      </c>
      <c r="C4046" s="5">
        <v>1E-4</v>
      </c>
      <c r="D4046" s="14">
        <v>196910709</v>
      </c>
      <c r="E4046" s="14">
        <f t="shared" si="252"/>
        <v>19691.070900000002</v>
      </c>
      <c r="F4046" s="15" t="s">
        <v>14</v>
      </c>
      <c r="G4046" s="15">
        <v>3</v>
      </c>
      <c r="H4046" s="16" t="s">
        <v>20</v>
      </c>
      <c r="I4046" s="15">
        <f t="shared" si="253"/>
        <v>3</v>
      </c>
      <c r="J4046" s="15" t="s">
        <v>16</v>
      </c>
      <c r="K4046" s="15"/>
      <c r="L4046" s="17" t="s">
        <v>16</v>
      </c>
      <c r="M4046" s="15">
        <f t="shared" si="254"/>
        <v>0</v>
      </c>
      <c r="N4046" s="27">
        <f t="shared" si="255"/>
        <v>3</v>
      </c>
      <c r="O4046"/>
      <c r="S4046"/>
      <c r="T4046"/>
    </row>
    <row r="4047" spans="1:20" ht="13" x14ac:dyDescent="0.3">
      <c r="A4047" s="13">
        <v>8474</v>
      </c>
      <c r="B4047" s="13">
        <v>228712</v>
      </c>
      <c r="C4047" s="5">
        <v>1E-4</v>
      </c>
      <c r="D4047" s="14">
        <v>16255116</v>
      </c>
      <c r="E4047" s="14">
        <f t="shared" si="252"/>
        <v>1625.5116</v>
      </c>
      <c r="F4047" s="15" t="s">
        <v>14</v>
      </c>
      <c r="G4047" s="15">
        <v>1</v>
      </c>
      <c r="H4047" s="16" t="s">
        <v>20</v>
      </c>
      <c r="I4047" s="15">
        <f t="shared" si="253"/>
        <v>1</v>
      </c>
      <c r="J4047" s="15" t="s">
        <v>16</v>
      </c>
      <c r="K4047" s="15"/>
      <c r="L4047" s="17" t="s">
        <v>16</v>
      </c>
      <c r="M4047" s="15">
        <f t="shared" si="254"/>
        <v>0</v>
      </c>
      <c r="N4047" s="27">
        <f t="shared" si="255"/>
        <v>1</v>
      </c>
      <c r="O4047"/>
      <c r="S4047"/>
      <c r="T4047"/>
    </row>
    <row r="4048" spans="1:20" ht="13" x14ac:dyDescent="0.3">
      <c r="A4048" s="13">
        <v>8476</v>
      </c>
      <c r="B4048" s="13">
        <v>228787</v>
      </c>
      <c r="C4048" s="5">
        <v>1E-4</v>
      </c>
      <c r="D4048" s="14">
        <v>129822468</v>
      </c>
      <c r="E4048" s="14">
        <f t="shared" si="252"/>
        <v>12982.246800000001</v>
      </c>
      <c r="F4048" s="15" t="s">
        <v>14</v>
      </c>
      <c r="G4048" s="15">
        <v>3</v>
      </c>
      <c r="H4048" s="16" t="s">
        <v>20</v>
      </c>
      <c r="I4048" s="15">
        <f t="shared" si="253"/>
        <v>3</v>
      </c>
      <c r="J4048" s="15" t="s">
        <v>16</v>
      </c>
      <c r="K4048" s="15"/>
      <c r="L4048" s="17" t="s">
        <v>16</v>
      </c>
      <c r="M4048" s="15">
        <f t="shared" si="254"/>
        <v>0</v>
      </c>
      <c r="N4048" s="27">
        <f t="shared" si="255"/>
        <v>3</v>
      </c>
      <c r="O4048"/>
      <c r="S4048"/>
      <c r="T4048"/>
    </row>
    <row r="4049" spans="1:20" ht="13" x14ac:dyDescent="0.3">
      <c r="A4049" s="13">
        <v>8480</v>
      </c>
      <c r="B4049" s="13">
        <v>228888</v>
      </c>
      <c r="C4049" s="5">
        <v>1E-4</v>
      </c>
      <c r="D4049" s="14">
        <v>51266555</v>
      </c>
      <c r="E4049" s="14">
        <f t="shared" si="252"/>
        <v>5126.6554999999998</v>
      </c>
      <c r="F4049" s="15" t="s">
        <v>14</v>
      </c>
      <c r="G4049" s="15">
        <v>1</v>
      </c>
      <c r="H4049" s="16" t="s">
        <v>18</v>
      </c>
      <c r="I4049" s="15">
        <f t="shared" si="253"/>
        <v>1</v>
      </c>
      <c r="J4049" s="15" t="s">
        <v>16</v>
      </c>
      <c r="K4049" s="15"/>
      <c r="L4049" s="17" t="s">
        <v>16</v>
      </c>
      <c r="M4049" s="15">
        <f t="shared" si="254"/>
        <v>0</v>
      </c>
      <c r="N4049" s="27">
        <f t="shared" si="255"/>
        <v>1</v>
      </c>
      <c r="O4049"/>
      <c r="S4049"/>
      <c r="T4049"/>
    </row>
    <row r="4050" spans="1:20" ht="13" x14ac:dyDescent="0.3">
      <c r="A4050" s="13">
        <v>8482</v>
      </c>
      <c r="B4050" s="13">
        <v>228957</v>
      </c>
      <c r="C4050" s="5">
        <v>1E-4</v>
      </c>
      <c r="D4050" s="14">
        <v>683270268</v>
      </c>
      <c r="E4050" s="14">
        <f t="shared" si="252"/>
        <v>68327.026800000007</v>
      </c>
      <c r="F4050" s="15" t="s">
        <v>14</v>
      </c>
      <c r="G4050" s="15">
        <v>3</v>
      </c>
      <c r="H4050" s="16" t="s">
        <v>26</v>
      </c>
      <c r="I4050" s="15">
        <f t="shared" si="253"/>
        <v>3</v>
      </c>
      <c r="J4050" s="15" t="s">
        <v>16</v>
      </c>
      <c r="K4050" s="15"/>
      <c r="L4050" s="17" t="s">
        <v>16</v>
      </c>
      <c r="M4050" s="15">
        <f t="shared" si="254"/>
        <v>0</v>
      </c>
      <c r="N4050" s="27">
        <f t="shared" si="255"/>
        <v>3</v>
      </c>
      <c r="O4050"/>
      <c r="S4050"/>
      <c r="T4050"/>
    </row>
    <row r="4051" spans="1:20" ht="13" x14ac:dyDescent="0.3">
      <c r="A4051" s="13">
        <v>8488</v>
      </c>
      <c r="B4051" s="13">
        <v>229094</v>
      </c>
      <c r="C4051" s="5">
        <v>1E-4</v>
      </c>
      <c r="D4051" s="14">
        <v>59623307</v>
      </c>
      <c r="E4051" s="14">
        <f t="shared" si="252"/>
        <v>5962.3307000000004</v>
      </c>
      <c r="F4051" s="15" t="s">
        <v>14</v>
      </c>
      <c r="G4051" s="15">
        <v>4</v>
      </c>
      <c r="H4051" s="16" t="s">
        <v>22</v>
      </c>
      <c r="I4051" s="15">
        <f t="shared" si="253"/>
        <v>4</v>
      </c>
      <c r="J4051" s="15" t="s">
        <v>16</v>
      </c>
      <c r="K4051" s="15"/>
      <c r="L4051" s="17" t="s">
        <v>16</v>
      </c>
      <c r="M4051" s="15">
        <f t="shared" si="254"/>
        <v>0</v>
      </c>
      <c r="N4051" s="27">
        <f t="shared" si="255"/>
        <v>4</v>
      </c>
      <c r="O4051"/>
      <c r="S4051"/>
      <c r="T4051"/>
    </row>
    <row r="4052" spans="1:20" ht="13" x14ac:dyDescent="0.3">
      <c r="A4052" s="13">
        <v>8491</v>
      </c>
      <c r="B4052" s="13">
        <v>229189</v>
      </c>
      <c r="C4052" s="5">
        <v>1E-4</v>
      </c>
      <c r="D4052" s="14">
        <v>3583769</v>
      </c>
      <c r="E4052" s="14">
        <f t="shared" si="252"/>
        <v>358.37690000000003</v>
      </c>
      <c r="F4052" s="15" t="s">
        <v>14</v>
      </c>
      <c r="G4052" s="15">
        <v>2</v>
      </c>
      <c r="H4052" s="16" t="s">
        <v>22</v>
      </c>
      <c r="I4052" s="15">
        <f t="shared" si="253"/>
        <v>2</v>
      </c>
      <c r="J4052" s="15" t="s">
        <v>16</v>
      </c>
      <c r="K4052" s="15"/>
      <c r="L4052" s="17" t="s">
        <v>16</v>
      </c>
      <c r="M4052" s="15">
        <f t="shared" si="254"/>
        <v>0</v>
      </c>
      <c r="N4052" s="27">
        <f t="shared" si="255"/>
        <v>2</v>
      </c>
      <c r="O4052"/>
      <c r="S4052"/>
      <c r="T4052"/>
    </row>
    <row r="4053" spans="1:20" ht="13" x14ac:dyDescent="0.3">
      <c r="A4053" s="13">
        <v>8492</v>
      </c>
      <c r="B4053" s="13">
        <v>229204</v>
      </c>
      <c r="C4053" s="5">
        <v>1E-4</v>
      </c>
      <c r="D4053" s="14">
        <v>5767215</v>
      </c>
      <c r="E4053" s="14">
        <f t="shared" si="252"/>
        <v>576.72149999999999</v>
      </c>
      <c r="F4053" s="15" t="s">
        <v>14</v>
      </c>
      <c r="G4053" s="15">
        <v>3</v>
      </c>
      <c r="H4053" s="16" t="s">
        <v>31</v>
      </c>
      <c r="I4053" s="15">
        <f t="shared" si="253"/>
        <v>0</v>
      </c>
      <c r="J4053" s="15" t="s">
        <v>16</v>
      </c>
      <c r="K4053" s="15"/>
      <c r="L4053" s="17" t="s">
        <v>16</v>
      </c>
      <c r="M4053" s="15">
        <f t="shared" si="254"/>
        <v>0</v>
      </c>
      <c r="N4053" s="27">
        <f t="shared" si="255"/>
        <v>0</v>
      </c>
      <c r="O4053"/>
      <c r="S4053"/>
      <c r="T4053"/>
    </row>
    <row r="4054" spans="1:20" ht="13" x14ac:dyDescent="0.3">
      <c r="A4054" s="13">
        <v>8494</v>
      </c>
      <c r="B4054" s="13">
        <v>229264</v>
      </c>
      <c r="C4054" s="5">
        <v>1E-4</v>
      </c>
      <c r="D4054" s="14">
        <v>8316462</v>
      </c>
      <c r="E4054" s="14">
        <f t="shared" si="252"/>
        <v>831.64620000000002</v>
      </c>
      <c r="F4054" s="15" t="s">
        <v>14</v>
      </c>
      <c r="G4054" s="15">
        <v>2</v>
      </c>
      <c r="H4054" s="16" t="s">
        <v>22</v>
      </c>
      <c r="I4054" s="15">
        <f t="shared" si="253"/>
        <v>2</v>
      </c>
      <c r="J4054" s="15" t="s">
        <v>16</v>
      </c>
      <c r="K4054" s="15"/>
      <c r="L4054" s="17" t="s">
        <v>16</v>
      </c>
      <c r="M4054" s="15">
        <f t="shared" si="254"/>
        <v>0</v>
      </c>
      <c r="N4054" s="27">
        <f t="shared" si="255"/>
        <v>2</v>
      </c>
      <c r="O4054"/>
      <c r="S4054"/>
      <c r="T4054"/>
    </row>
    <row r="4055" spans="1:20" ht="13" x14ac:dyDescent="0.3">
      <c r="A4055" s="13">
        <v>8498</v>
      </c>
      <c r="B4055" s="13">
        <v>229373</v>
      </c>
      <c r="C4055" s="5">
        <v>1E-4</v>
      </c>
      <c r="D4055" s="14">
        <v>309058891</v>
      </c>
      <c r="E4055" s="14">
        <f t="shared" si="252"/>
        <v>30905.8891</v>
      </c>
      <c r="F4055" s="15" t="s">
        <v>14</v>
      </c>
      <c r="G4055" s="15">
        <v>2</v>
      </c>
      <c r="H4055" s="16" t="s">
        <v>20</v>
      </c>
      <c r="I4055" s="15">
        <f t="shared" si="253"/>
        <v>2</v>
      </c>
      <c r="J4055" s="15" t="s">
        <v>16</v>
      </c>
      <c r="K4055" s="15"/>
      <c r="L4055" s="17" t="s">
        <v>16</v>
      </c>
      <c r="M4055" s="15">
        <f t="shared" si="254"/>
        <v>0</v>
      </c>
      <c r="N4055" s="27">
        <f t="shared" si="255"/>
        <v>2</v>
      </c>
      <c r="O4055"/>
      <c r="S4055"/>
      <c r="T4055"/>
    </row>
    <row r="4056" spans="1:20" ht="13" x14ac:dyDescent="0.3">
      <c r="A4056" s="13">
        <v>8499</v>
      </c>
      <c r="B4056" s="13">
        <v>229414</v>
      </c>
      <c r="C4056" s="5">
        <v>1E-4</v>
      </c>
      <c r="D4056" s="14">
        <v>71735008</v>
      </c>
      <c r="E4056" s="14">
        <f t="shared" si="252"/>
        <v>7173.5008000000007</v>
      </c>
      <c r="F4056" s="15" t="s">
        <v>14</v>
      </c>
      <c r="G4056" s="15">
        <v>2</v>
      </c>
      <c r="H4056" s="16" t="s">
        <v>21</v>
      </c>
      <c r="I4056" s="15">
        <f t="shared" si="253"/>
        <v>0</v>
      </c>
      <c r="J4056" s="15" t="s">
        <v>16</v>
      </c>
      <c r="K4056" s="15"/>
      <c r="L4056" s="17" t="s">
        <v>16</v>
      </c>
      <c r="M4056" s="15">
        <f t="shared" si="254"/>
        <v>0</v>
      </c>
      <c r="N4056" s="27">
        <f t="shared" si="255"/>
        <v>0</v>
      </c>
      <c r="O4056"/>
      <c r="S4056"/>
      <c r="T4056"/>
    </row>
    <row r="4057" spans="1:20" ht="13" x14ac:dyDescent="0.3">
      <c r="A4057" s="13">
        <v>8501</v>
      </c>
      <c r="B4057" s="13">
        <v>229450</v>
      </c>
      <c r="C4057" s="5">
        <v>1E-4</v>
      </c>
      <c r="D4057" s="14">
        <v>2809111</v>
      </c>
      <c r="E4057" s="14">
        <f t="shared" si="252"/>
        <v>280.91110000000003</v>
      </c>
      <c r="F4057" s="15" t="s">
        <v>14</v>
      </c>
      <c r="G4057" s="15">
        <v>1</v>
      </c>
      <c r="H4057" s="16" t="s">
        <v>20</v>
      </c>
      <c r="I4057" s="15">
        <f t="shared" si="253"/>
        <v>1</v>
      </c>
      <c r="J4057" s="15" t="s">
        <v>16</v>
      </c>
      <c r="K4057" s="15"/>
      <c r="L4057" s="17" t="s">
        <v>16</v>
      </c>
      <c r="M4057" s="15">
        <f t="shared" si="254"/>
        <v>0</v>
      </c>
      <c r="N4057" s="27">
        <f t="shared" si="255"/>
        <v>1</v>
      </c>
      <c r="O4057"/>
      <c r="S4057"/>
      <c r="T4057"/>
    </row>
    <row r="4058" spans="1:20" ht="13" x14ac:dyDescent="0.3">
      <c r="A4058" s="13">
        <v>8501</v>
      </c>
      <c r="B4058" s="13">
        <v>229458</v>
      </c>
      <c r="C4058" s="5">
        <v>1E-4</v>
      </c>
      <c r="D4058" s="14">
        <v>245438676</v>
      </c>
      <c r="E4058" s="14">
        <f t="shared" si="252"/>
        <v>24543.867600000001</v>
      </c>
      <c r="F4058" s="15" t="s">
        <v>14</v>
      </c>
      <c r="G4058" s="15">
        <v>3</v>
      </c>
      <c r="H4058" s="16" t="s">
        <v>23</v>
      </c>
      <c r="I4058" s="15">
        <f t="shared" si="253"/>
        <v>3</v>
      </c>
      <c r="J4058" s="15" t="s">
        <v>16</v>
      </c>
      <c r="K4058" s="15"/>
      <c r="L4058" s="17" t="s">
        <v>16</v>
      </c>
      <c r="M4058" s="15">
        <f t="shared" si="254"/>
        <v>0</v>
      </c>
      <c r="N4058" s="27">
        <f t="shared" si="255"/>
        <v>3</v>
      </c>
      <c r="O4058"/>
      <c r="S4058"/>
      <c r="T4058"/>
    </row>
    <row r="4059" spans="1:20" ht="13" x14ac:dyDescent="0.3">
      <c r="A4059" s="13">
        <v>8502</v>
      </c>
      <c r="B4059" s="13">
        <v>229484</v>
      </c>
      <c r="C4059" s="5">
        <v>1E-4</v>
      </c>
      <c r="D4059" s="14">
        <v>85044156</v>
      </c>
      <c r="E4059" s="14">
        <f t="shared" si="252"/>
        <v>8504.4156000000003</v>
      </c>
      <c r="F4059" s="15" t="s">
        <v>14</v>
      </c>
      <c r="G4059" s="15">
        <v>3</v>
      </c>
      <c r="H4059" s="16" t="s">
        <v>22</v>
      </c>
      <c r="I4059" s="15">
        <f t="shared" si="253"/>
        <v>3</v>
      </c>
      <c r="J4059" s="15" t="s">
        <v>16</v>
      </c>
      <c r="K4059" s="15"/>
      <c r="L4059" s="17" t="s">
        <v>16</v>
      </c>
      <c r="M4059" s="15">
        <f t="shared" si="254"/>
        <v>0</v>
      </c>
      <c r="N4059" s="27">
        <f t="shared" si="255"/>
        <v>3</v>
      </c>
      <c r="O4059"/>
      <c r="S4059"/>
      <c r="T4059"/>
    </row>
    <row r="4060" spans="1:20" ht="13" x14ac:dyDescent="0.3">
      <c r="A4060" s="13">
        <v>8504</v>
      </c>
      <c r="B4060" s="13">
        <v>229531</v>
      </c>
      <c r="C4060" s="5">
        <v>1E-4</v>
      </c>
      <c r="D4060" s="14">
        <v>658536683</v>
      </c>
      <c r="E4060" s="14">
        <f t="shared" si="252"/>
        <v>65853.668300000005</v>
      </c>
      <c r="F4060" s="15" t="s">
        <v>14</v>
      </c>
      <c r="G4060" s="15">
        <v>3</v>
      </c>
      <c r="H4060" s="16" t="s">
        <v>15</v>
      </c>
      <c r="I4060" s="15">
        <f t="shared" si="253"/>
        <v>3</v>
      </c>
      <c r="J4060" s="15" t="s">
        <v>16</v>
      </c>
      <c r="K4060" s="15"/>
      <c r="L4060" s="17" t="s">
        <v>16</v>
      </c>
      <c r="M4060" s="15">
        <f t="shared" si="254"/>
        <v>0</v>
      </c>
      <c r="N4060" s="27">
        <f t="shared" si="255"/>
        <v>3</v>
      </c>
      <c r="O4060"/>
      <c r="S4060"/>
      <c r="T4060"/>
    </row>
    <row r="4061" spans="1:20" ht="13" x14ac:dyDescent="0.3">
      <c r="A4061" s="13">
        <v>8505</v>
      </c>
      <c r="B4061" s="13">
        <v>229566</v>
      </c>
      <c r="C4061" s="5">
        <v>1E-4</v>
      </c>
      <c r="D4061" s="14">
        <v>33217706</v>
      </c>
      <c r="E4061" s="14">
        <f t="shared" si="252"/>
        <v>3321.7706000000003</v>
      </c>
      <c r="F4061" s="15" t="s">
        <v>14</v>
      </c>
      <c r="G4061" s="15">
        <v>2</v>
      </c>
      <c r="H4061" s="16" t="s">
        <v>20</v>
      </c>
      <c r="I4061" s="15">
        <f t="shared" si="253"/>
        <v>2</v>
      </c>
      <c r="J4061" s="15" t="s">
        <v>16</v>
      </c>
      <c r="K4061" s="15"/>
      <c r="L4061" s="17" t="s">
        <v>16</v>
      </c>
      <c r="M4061" s="15">
        <f t="shared" si="254"/>
        <v>0</v>
      </c>
      <c r="N4061" s="27">
        <f t="shared" si="255"/>
        <v>2</v>
      </c>
      <c r="O4061"/>
      <c r="S4061"/>
      <c r="T4061"/>
    </row>
    <row r="4062" spans="1:20" ht="13" x14ac:dyDescent="0.3">
      <c r="A4062" s="13">
        <v>8506</v>
      </c>
      <c r="B4062" s="13">
        <v>229584</v>
      </c>
      <c r="C4062" s="5">
        <v>1E-4</v>
      </c>
      <c r="D4062" s="14">
        <v>101378051</v>
      </c>
      <c r="E4062" s="14">
        <f t="shared" si="252"/>
        <v>10137.8051</v>
      </c>
      <c r="F4062" s="15" t="s">
        <v>14</v>
      </c>
      <c r="G4062" s="15">
        <v>2</v>
      </c>
      <c r="H4062" s="16" t="s">
        <v>22</v>
      </c>
      <c r="I4062" s="15">
        <f t="shared" si="253"/>
        <v>2</v>
      </c>
      <c r="J4062" s="15" t="s">
        <v>16</v>
      </c>
      <c r="K4062" s="15"/>
      <c r="L4062" s="17" t="s">
        <v>16</v>
      </c>
      <c r="M4062" s="15">
        <f t="shared" si="254"/>
        <v>0</v>
      </c>
      <c r="N4062" s="27">
        <f t="shared" si="255"/>
        <v>2</v>
      </c>
      <c r="O4062"/>
      <c r="S4062"/>
      <c r="T4062"/>
    </row>
    <row r="4063" spans="1:20" ht="13" x14ac:dyDescent="0.3">
      <c r="A4063" s="13">
        <v>8506</v>
      </c>
      <c r="B4063" s="13">
        <v>229587</v>
      </c>
      <c r="C4063" s="5">
        <v>1E-4</v>
      </c>
      <c r="D4063" s="14">
        <v>52008744</v>
      </c>
      <c r="E4063" s="14">
        <f t="shared" si="252"/>
        <v>5200.8744000000006</v>
      </c>
      <c r="F4063" s="15" t="s">
        <v>14</v>
      </c>
      <c r="G4063" s="15">
        <v>1</v>
      </c>
      <c r="H4063" s="16" t="s">
        <v>15</v>
      </c>
      <c r="I4063" s="15">
        <f t="shared" si="253"/>
        <v>1</v>
      </c>
      <c r="J4063" s="15" t="s">
        <v>16</v>
      </c>
      <c r="K4063" s="15"/>
      <c r="L4063" s="17" t="s">
        <v>16</v>
      </c>
      <c r="M4063" s="15">
        <f t="shared" si="254"/>
        <v>0</v>
      </c>
      <c r="N4063" s="27">
        <f t="shared" si="255"/>
        <v>1</v>
      </c>
      <c r="O4063"/>
      <c r="S4063"/>
      <c r="T4063"/>
    </row>
    <row r="4064" spans="1:20" ht="13" x14ac:dyDescent="0.3">
      <c r="A4064" s="13">
        <v>8508</v>
      </c>
      <c r="B4064" s="13">
        <v>229659</v>
      </c>
      <c r="C4064" s="5">
        <v>1E-4</v>
      </c>
      <c r="D4064" s="14">
        <v>6634405</v>
      </c>
      <c r="E4064" s="14">
        <f t="shared" si="252"/>
        <v>663.44050000000004</v>
      </c>
      <c r="F4064" s="15" t="s">
        <v>14</v>
      </c>
      <c r="G4064" s="15">
        <v>1</v>
      </c>
      <c r="H4064" s="16" t="s">
        <v>26</v>
      </c>
      <c r="I4064" s="15">
        <f t="shared" si="253"/>
        <v>1</v>
      </c>
      <c r="J4064" s="15" t="s">
        <v>16</v>
      </c>
      <c r="K4064" s="15"/>
      <c r="L4064" s="17" t="s">
        <v>16</v>
      </c>
      <c r="M4064" s="15">
        <f t="shared" si="254"/>
        <v>0</v>
      </c>
      <c r="N4064" s="27">
        <f t="shared" si="255"/>
        <v>1</v>
      </c>
      <c r="O4064"/>
      <c r="S4064"/>
      <c r="T4064"/>
    </row>
    <row r="4065" spans="1:20" ht="13" x14ac:dyDescent="0.3">
      <c r="A4065" s="13">
        <v>8509</v>
      </c>
      <c r="B4065" s="13">
        <v>229673</v>
      </c>
      <c r="C4065" s="5">
        <v>1E-4</v>
      </c>
      <c r="D4065" s="14">
        <v>29644293</v>
      </c>
      <c r="E4065" s="14">
        <f t="shared" si="252"/>
        <v>2964.4293000000002</v>
      </c>
      <c r="F4065" s="15" t="s">
        <v>14</v>
      </c>
      <c r="G4065" s="15">
        <v>1</v>
      </c>
      <c r="H4065" s="16" t="s">
        <v>21</v>
      </c>
      <c r="I4065" s="15">
        <f t="shared" si="253"/>
        <v>0</v>
      </c>
      <c r="J4065" s="15" t="s">
        <v>16</v>
      </c>
      <c r="K4065" s="15"/>
      <c r="L4065" s="17" t="s">
        <v>16</v>
      </c>
      <c r="M4065" s="15">
        <f t="shared" si="254"/>
        <v>0</v>
      </c>
      <c r="N4065" s="27">
        <f t="shared" si="255"/>
        <v>0</v>
      </c>
      <c r="O4065"/>
      <c r="S4065"/>
      <c r="T4065"/>
    </row>
    <row r="4066" spans="1:20" ht="13" x14ac:dyDescent="0.3">
      <c r="A4066" s="13">
        <v>8511</v>
      </c>
      <c r="B4066" s="13">
        <v>229710</v>
      </c>
      <c r="C4066" s="5">
        <v>1E-4</v>
      </c>
      <c r="D4066" s="14">
        <v>6851886</v>
      </c>
      <c r="E4066" s="14">
        <f t="shared" si="252"/>
        <v>685.18860000000006</v>
      </c>
      <c r="F4066" s="15" t="s">
        <v>14</v>
      </c>
      <c r="G4066" s="15">
        <v>1</v>
      </c>
      <c r="H4066" s="16" t="s">
        <v>18</v>
      </c>
      <c r="I4066" s="15">
        <f t="shared" si="253"/>
        <v>1</v>
      </c>
      <c r="J4066" s="15" t="s">
        <v>16</v>
      </c>
      <c r="K4066" s="15"/>
      <c r="L4066" s="17" t="s">
        <v>16</v>
      </c>
      <c r="M4066" s="15">
        <f t="shared" si="254"/>
        <v>0</v>
      </c>
      <c r="N4066" s="27">
        <f t="shared" si="255"/>
        <v>1</v>
      </c>
      <c r="O4066"/>
      <c r="S4066"/>
      <c r="T4066"/>
    </row>
    <row r="4067" spans="1:20" ht="13" x14ac:dyDescent="0.3">
      <c r="A4067" s="13">
        <v>8514</v>
      </c>
      <c r="B4067" s="13">
        <v>229792</v>
      </c>
      <c r="C4067" s="5">
        <v>1E-4</v>
      </c>
      <c r="D4067" s="14">
        <v>6209018</v>
      </c>
      <c r="E4067" s="14">
        <f t="shared" si="252"/>
        <v>620.90179999999998</v>
      </c>
      <c r="F4067" s="15" t="s">
        <v>14</v>
      </c>
      <c r="G4067" s="15">
        <v>4</v>
      </c>
      <c r="H4067" s="16" t="s">
        <v>31</v>
      </c>
      <c r="I4067" s="15">
        <f t="shared" si="253"/>
        <v>0</v>
      </c>
      <c r="J4067" s="15" t="s">
        <v>16</v>
      </c>
      <c r="K4067" s="15"/>
      <c r="L4067" s="17" t="s">
        <v>16</v>
      </c>
      <c r="M4067" s="15">
        <f t="shared" si="254"/>
        <v>0</v>
      </c>
      <c r="N4067" s="27">
        <f t="shared" si="255"/>
        <v>0</v>
      </c>
      <c r="O4067"/>
      <c r="S4067"/>
      <c r="T4067"/>
    </row>
    <row r="4068" spans="1:20" ht="13" x14ac:dyDescent="0.3">
      <c r="A4068" s="13">
        <v>8514</v>
      </c>
      <c r="B4068" s="13">
        <v>229798</v>
      </c>
      <c r="C4068" s="5">
        <v>1E-4</v>
      </c>
      <c r="D4068" s="14">
        <v>203456831</v>
      </c>
      <c r="E4068" s="14">
        <f t="shared" si="252"/>
        <v>20345.683100000002</v>
      </c>
      <c r="F4068" s="15" t="s">
        <v>14</v>
      </c>
      <c r="G4068" s="15">
        <v>2</v>
      </c>
      <c r="H4068" s="16" t="s">
        <v>23</v>
      </c>
      <c r="I4068" s="15">
        <f t="shared" si="253"/>
        <v>2</v>
      </c>
      <c r="J4068" s="15" t="s">
        <v>16</v>
      </c>
      <c r="K4068" s="15"/>
      <c r="L4068" s="17" t="s">
        <v>16</v>
      </c>
      <c r="M4068" s="15">
        <f t="shared" si="254"/>
        <v>0</v>
      </c>
      <c r="N4068" s="27">
        <f t="shared" si="255"/>
        <v>2</v>
      </c>
      <c r="O4068"/>
      <c r="S4068"/>
      <c r="T4068"/>
    </row>
    <row r="4069" spans="1:20" ht="13" x14ac:dyDescent="0.3">
      <c r="A4069" s="13">
        <v>8515</v>
      </c>
      <c r="B4069" s="13">
        <v>229814</v>
      </c>
      <c r="C4069" s="5">
        <v>1E-4</v>
      </c>
      <c r="D4069" s="14">
        <v>1865151</v>
      </c>
      <c r="E4069" s="14">
        <f t="shared" si="252"/>
        <v>186.51510000000002</v>
      </c>
      <c r="F4069" s="15" t="s">
        <v>14</v>
      </c>
      <c r="G4069" s="15">
        <v>2</v>
      </c>
      <c r="H4069" s="16" t="s">
        <v>22</v>
      </c>
      <c r="I4069" s="15">
        <f t="shared" si="253"/>
        <v>2</v>
      </c>
      <c r="J4069" s="15" t="s">
        <v>16</v>
      </c>
      <c r="K4069" s="15"/>
      <c r="L4069" s="17" t="s">
        <v>16</v>
      </c>
      <c r="M4069" s="15">
        <f t="shared" si="254"/>
        <v>0</v>
      </c>
      <c r="N4069" s="27">
        <f t="shared" si="255"/>
        <v>2</v>
      </c>
      <c r="O4069"/>
      <c r="S4069"/>
      <c r="T4069"/>
    </row>
    <row r="4070" spans="1:20" ht="13" x14ac:dyDescent="0.3">
      <c r="A4070" s="13">
        <v>8517</v>
      </c>
      <c r="B4070" s="13">
        <v>229861</v>
      </c>
      <c r="C4070" s="5">
        <v>1E-4</v>
      </c>
      <c r="D4070" s="14">
        <v>58277026</v>
      </c>
      <c r="E4070" s="14">
        <f t="shared" si="252"/>
        <v>5827.7026000000005</v>
      </c>
      <c r="F4070" s="15" t="s">
        <v>14</v>
      </c>
      <c r="G4070" s="15">
        <v>2</v>
      </c>
      <c r="H4070" s="16" t="s">
        <v>18</v>
      </c>
      <c r="I4070" s="15">
        <f t="shared" si="253"/>
        <v>2</v>
      </c>
      <c r="J4070" s="15" t="s">
        <v>16</v>
      </c>
      <c r="K4070" s="15"/>
      <c r="L4070" s="17" t="s">
        <v>16</v>
      </c>
      <c r="M4070" s="15">
        <f t="shared" si="254"/>
        <v>0</v>
      </c>
      <c r="N4070" s="27">
        <f t="shared" si="255"/>
        <v>2</v>
      </c>
      <c r="O4070"/>
      <c r="S4070"/>
      <c r="T4070"/>
    </row>
    <row r="4071" spans="1:20" ht="13" x14ac:dyDescent="0.3">
      <c r="A4071" s="13">
        <v>8518</v>
      </c>
      <c r="B4071" s="13">
        <v>229887</v>
      </c>
      <c r="C4071" s="5">
        <v>1E-4</v>
      </c>
      <c r="D4071" s="14">
        <v>78712319</v>
      </c>
      <c r="E4071" s="14">
        <f t="shared" si="252"/>
        <v>7871.2319000000007</v>
      </c>
      <c r="F4071" s="15" t="s">
        <v>14</v>
      </c>
      <c r="G4071" s="15">
        <v>1</v>
      </c>
      <c r="H4071" s="16" t="s">
        <v>19</v>
      </c>
      <c r="I4071" s="15">
        <f t="shared" si="253"/>
        <v>1</v>
      </c>
      <c r="J4071" s="15" t="s">
        <v>16</v>
      </c>
      <c r="K4071" s="15"/>
      <c r="L4071" s="17" t="s">
        <v>16</v>
      </c>
      <c r="M4071" s="15">
        <f t="shared" si="254"/>
        <v>0</v>
      </c>
      <c r="N4071" s="27">
        <f t="shared" si="255"/>
        <v>1</v>
      </c>
      <c r="O4071"/>
      <c r="S4071"/>
      <c r="T4071"/>
    </row>
    <row r="4072" spans="1:20" ht="13" x14ac:dyDescent="0.3">
      <c r="A4072" s="13">
        <v>8522</v>
      </c>
      <c r="B4072" s="13">
        <v>229986</v>
      </c>
      <c r="C4072" s="5">
        <v>1E-4</v>
      </c>
      <c r="D4072" s="14">
        <v>116540348</v>
      </c>
      <c r="E4072" s="14">
        <f t="shared" si="252"/>
        <v>11654.034800000001</v>
      </c>
      <c r="F4072" s="15" t="s">
        <v>14</v>
      </c>
      <c r="G4072" s="15">
        <v>1</v>
      </c>
      <c r="H4072" s="16" t="s">
        <v>19</v>
      </c>
      <c r="I4072" s="15">
        <f t="shared" si="253"/>
        <v>1</v>
      </c>
      <c r="J4072" s="15" t="s">
        <v>16</v>
      </c>
      <c r="K4072" s="15"/>
      <c r="L4072" s="17" t="s">
        <v>16</v>
      </c>
      <c r="M4072" s="15">
        <f t="shared" si="254"/>
        <v>0</v>
      </c>
      <c r="N4072" s="27">
        <f t="shared" si="255"/>
        <v>1</v>
      </c>
      <c r="O4072"/>
      <c r="S4072"/>
      <c r="T4072"/>
    </row>
    <row r="4073" spans="1:20" ht="13" x14ac:dyDescent="0.3">
      <c r="A4073" s="13">
        <v>8522</v>
      </c>
      <c r="B4073" s="13">
        <v>230005</v>
      </c>
      <c r="C4073" s="5">
        <v>1E-4</v>
      </c>
      <c r="D4073" s="14">
        <v>109169582</v>
      </c>
      <c r="E4073" s="14">
        <f t="shared" si="252"/>
        <v>10916.958200000001</v>
      </c>
      <c r="F4073" s="15" t="s">
        <v>14</v>
      </c>
      <c r="G4073" s="15">
        <v>2</v>
      </c>
      <c r="H4073" s="16" t="s">
        <v>20</v>
      </c>
      <c r="I4073" s="15">
        <f t="shared" si="253"/>
        <v>2</v>
      </c>
      <c r="J4073" s="15" t="s">
        <v>16</v>
      </c>
      <c r="K4073" s="15"/>
      <c r="L4073" s="17" t="s">
        <v>16</v>
      </c>
      <c r="M4073" s="15">
        <f t="shared" si="254"/>
        <v>0</v>
      </c>
      <c r="N4073" s="27">
        <f t="shared" si="255"/>
        <v>2</v>
      </c>
      <c r="O4073"/>
      <c r="S4073"/>
      <c r="T4073"/>
    </row>
    <row r="4074" spans="1:20" ht="13" x14ac:dyDescent="0.3">
      <c r="A4074" s="13">
        <v>8525</v>
      </c>
      <c r="B4074" s="13">
        <v>230093</v>
      </c>
      <c r="C4074" s="5">
        <v>1E-4</v>
      </c>
      <c r="D4074" s="14">
        <v>1345646499</v>
      </c>
      <c r="E4074" s="14">
        <f t="shared" si="252"/>
        <v>134564.64990000002</v>
      </c>
      <c r="F4074" s="15" t="s">
        <v>14</v>
      </c>
      <c r="G4074" s="15">
        <v>4</v>
      </c>
      <c r="H4074" s="16" t="s">
        <v>25</v>
      </c>
      <c r="I4074" s="15">
        <f t="shared" si="253"/>
        <v>4</v>
      </c>
      <c r="J4074" s="15" t="s">
        <v>16</v>
      </c>
      <c r="K4074" s="15"/>
      <c r="L4074" s="17" t="s">
        <v>16</v>
      </c>
      <c r="M4074" s="15">
        <f t="shared" si="254"/>
        <v>0</v>
      </c>
      <c r="N4074" s="27">
        <f t="shared" si="255"/>
        <v>4</v>
      </c>
      <c r="O4074"/>
      <c r="S4074"/>
      <c r="T4074"/>
    </row>
    <row r="4075" spans="1:20" ht="13" x14ac:dyDescent="0.3">
      <c r="A4075" s="13">
        <v>8526</v>
      </c>
      <c r="B4075" s="13">
        <v>230113</v>
      </c>
      <c r="C4075" s="5">
        <v>1E-4</v>
      </c>
      <c r="D4075" s="14">
        <v>288699406</v>
      </c>
      <c r="E4075" s="14">
        <f t="shared" si="252"/>
        <v>28869.940600000002</v>
      </c>
      <c r="F4075" s="15" t="s">
        <v>14</v>
      </c>
      <c r="G4075" s="15">
        <v>1</v>
      </c>
      <c r="H4075" s="16" t="s">
        <v>52</v>
      </c>
      <c r="I4075" s="15">
        <f t="shared" si="253"/>
        <v>0</v>
      </c>
      <c r="J4075" s="15" t="s">
        <v>14</v>
      </c>
      <c r="K4075" s="15">
        <v>2</v>
      </c>
      <c r="L4075" s="17" t="s">
        <v>24</v>
      </c>
      <c r="M4075" s="15">
        <f t="shared" si="254"/>
        <v>2</v>
      </c>
      <c r="N4075" s="27">
        <f t="shared" si="255"/>
        <v>2</v>
      </c>
      <c r="O4075"/>
      <c r="S4075"/>
      <c r="T4075"/>
    </row>
    <row r="4076" spans="1:20" ht="13" x14ac:dyDescent="0.3">
      <c r="A4076" s="13">
        <v>8528</v>
      </c>
      <c r="B4076" s="13">
        <v>230176</v>
      </c>
      <c r="C4076" s="5">
        <v>1E-4</v>
      </c>
      <c r="D4076" s="14">
        <v>2067771</v>
      </c>
      <c r="E4076" s="14">
        <f t="shared" si="252"/>
        <v>206.77710000000002</v>
      </c>
      <c r="F4076" s="15" t="s">
        <v>14</v>
      </c>
      <c r="G4076" s="15">
        <v>1</v>
      </c>
      <c r="H4076" s="16" t="s">
        <v>21</v>
      </c>
      <c r="I4076" s="15">
        <f t="shared" si="253"/>
        <v>0</v>
      </c>
      <c r="J4076" s="15" t="s">
        <v>16</v>
      </c>
      <c r="K4076" s="15"/>
      <c r="L4076" s="17" t="s">
        <v>16</v>
      </c>
      <c r="M4076" s="15">
        <f t="shared" si="254"/>
        <v>0</v>
      </c>
      <c r="N4076" s="27">
        <f t="shared" si="255"/>
        <v>0</v>
      </c>
      <c r="O4076"/>
      <c r="S4076"/>
      <c r="T4076"/>
    </row>
    <row r="4077" spans="1:20" ht="13" x14ac:dyDescent="0.3">
      <c r="A4077" s="13">
        <v>8535</v>
      </c>
      <c r="B4077" s="13">
        <v>230377</v>
      </c>
      <c r="C4077" s="5">
        <v>1E-4</v>
      </c>
      <c r="D4077" s="14">
        <v>1317958031</v>
      </c>
      <c r="E4077" s="14">
        <f t="shared" si="252"/>
        <v>131795.80310000002</v>
      </c>
      <c r="F4077" s="15" t="s">
        <v>14</v>
      </c>
      <c r="G4077" s="15">
        <v>3</v>
      </c>
      <c r="H4077" s="16" t="s">
        <v>18</v>
      </c>
      <c r="I4077" s="15">
        <f t="shared" si="253"/>
        <v>3</v>
      </c>
      <c r="J4077" s="15" t="s">
        <v>16</v>
      </c>
      <c r="K4077" s="15"/>
      <c r="L4077" s="17" t="s">
        <v>16</v>
      </c>
      <c r="M4077" s="15">
        <f t="shared" si="254"/>
        <v>0</v>
      </c>
      <c r="N4077" s="27">
        <f t="shared" si="255"/>
        <v>3</v>
      </c>
      <c r="O4077"/>
      <c r="S4077"/>
      <c r="T4077"/>
    </row>
    <row r="4078" spans="1:20" ht="13" x14ac:dyDescent="0.3">
      <c r="A4078" s="13">
        <v>8545</v>
      </c>
      <c r="B4078" s="13">
        <v>230655</v>
      </c>
      <c r="C4078" s="5">
        <v>1E-4</v>
      </c>
      <c r="D4078" s="14">
        <v>98639740</v>
      </c>
      <c r="E4078" s="14">
        <f t="shared" si="252"/>
        <v>9863.9740000000002</v>
      </c>
      <c r="F4078" s="15" t="s">
        <v>14</v>
      </c>
      <c r="G4078" s="15">
        <v>1</v>
      </c>
      <c r="H4078" s="16" t="s">
        <v>20</v>
      </c>
      <c r="I4078" s="15">
        <f t="shared" si="253"/>
        <v>1</v>
      </c>
      <c r="J4078" s="15" t="s">
        <v>16</v>
      </c>
      <c r="K4078" s="15"/>
      <c r="L4078" s="17" t="s">
        <v>16</v>
      </c>
      <c r="M4078" s="15">
        <f t="shared" si="254"/>
        <v>0</v>
      </c>
      <c r="N4078" s="27">
        <f t="shared" si="255"/>
        <v>1</v>
      </c>
      <c r="O4078"/>
      <c r="S4078"/>
      <c r="T4078"/>
    </row>
    <row r="4079" spans="1:20" ht="13" x14ac:dyDescent="0.3">
      <c r="A4079" s="13">
        <v>8548</v>
      </c>
      <c r="B4079" s="13">
        <v>230741</v>
      </c>
      <c r="C4079" s="5">
        <v>1E-4</v>
      </c>
      <c r="D4079" s="14">
        <v>62038852</v>
      </c>
      <c r="E4079" s="14">
        <f t="shared" si="252"/>
        <v>6203.8852000000006</v>
      </c>
      <c r="F4079" s="15" t="s">
        <v>14</v>
      </c>
      <c r="G4079" s="15">
        <v>3</v>
      </c>
      <c r="H4079" s="16" t="s">
        <v>19</v>
      </c>
      <c r="I4079" s="15">
        <f t="shared" si="253"/>
        <v>3</v>
      </c>
      <c r="J4079" s="15" t="s">
        <v>16</v>
      </c>
      <c r="K4079" s="15"/>
      <c r="L4079" s="17" t="s">
        <v>16</v>
      </c>
      <c r="M4079" s="15">
        <f t="shared" si="254"/>
        <v>0</v>
      </c>
      <c r="N4079" s="27">
        <f t="shared" si="255"/>
        <v>3</v>
      </c>
      <c r="O4079"/>
      <c r="S4079"/>
      <c r="T4079"/>
    </row>
    <row r="4080" spans="1:20" ht="13" x14ac:dyDescent="0.3">
      <c r="A4080" s="13">
        <v>8550</v>
      </c>
      <c r="B4080" s="13">
        <v>230798</v>
      </c>
      <c r="C4080" s="5">
        <v>1E-4</v>
      </c>
      <c r="D4080" s="14">
        <v>14119160</v>
      </c>
      <c r="E4080" s="14">
        <f t="shared" si="252"/>
        <v>1411.9160000000002</v>
      </c>
      <c r="F4080" s="15" t="s">
        <v>14</v>
      </c>
      <c r="G4080" s="15">
        <v>1</v>
      </c>
      <c r="H4080" s="16" t="s">
        <v>20</v>
      </c>
      <c r="I4080" s="15">
        <f t="shared" si="253"/>
        <v>1</v>
      </c>
      <c r="J4080" s="15" t="s">
        <v>16</v>
      </c>
      <c r="K4080" s="15"/>
      <c r="L4080" s="17" t="s">
        <v>16</v>
      </c>
      <c r="M4080" s="15">
        <f t="shared" si="254"/>
        <v>0</v>
      </c>
      <c r="N4080" s="27">
        <f t="shared" si="255"/>
        <v>1</v>
      </c>
      <c r="O4080"/>
      <c r="S4080"/>
      <c r="T4080"/>
    </row>
    <row r="4081" spans="1:20" ht="13" x14ac:dyDescent="0.3">
      <c r="A4081" s="13">
        <v>8551</v>
      </c>
      <c r="B4081" s="13">
        <v>230826</v>
      </c>
      <c r="C4081" s="5">
        <v>1E-4</v>
      </c>
      <c r="D4081" s="14">
        <v>52874884</v>
      </c>
      <c r="E4081" s="14">
        <f t="shared" si="252"/>
        <v>5287.4884000000002</v>
      </c>
      <c r="F4081" s="15" t="s">
        <v>14</v>
      </c>
      <c r="G4081" s="15">
        <v>3</v>
      </c>
      <c r="H4081" s="16" t="s">
        <v>35</v>
      </c>
      <c r="I4081" s="15">
        <f t="shared" si="253"/>
        <v>3</v>
      </c>
      <c r="J4081" s="15" t="s">
        <v>16</v>
      </c>
      <c r="K4081" s="15"/>
      <c r="L4081" s="17" t="s">
        <v>16</v>
      </c>
      <c r="M4081" s="15">
        <f t="shared" si="254"/>
        <v>0</v>
      </c>
      <c r="N4081" s="27">
        <f t="shared" si="255"/>
        <v>3</v>
      </c>
      <c r="O4081"/>
      <c r="S4081"/>
      <c r="T4081"/>
    </row>
    <row r="4082" spans="1:20" ht="13" x14ac:dyDescent="0.3">
      <c r="A4082" s="13">
        <v>8554</v>
      </c>
      <c r="B4082" s="13">
        <v>230887</v>
      </c>
      <c r="C4082" s="5">
        <v>1E-4</v>
      </c>
      <c r="D4082" s="14">
        <v>2102811187</v>
      </c>
      <c r="E4082" s="14">
        <f t="shared" si="252"/>
        <v>210281.11870000002</v>
      </c>
      <c r="F4082" s="15" t="s">
        <v>14</v>
      </c>
      <c r="G4082" s="15">
        <v>4</v>
      </c>
      <c r="H4082" s="16" t="s">
        <v>34</v>
      </c>
      <c r="I4082" s="15">
        <f t="shared" si="253"/>
        <v>0</v>
      </c>
      <c r="J4082" s="15" t="s">
        <v>14</v>
      </c>
      <c r="K4082" s="15">
        <v>3</v>
      </c>
      <c r="L4082" s="17" t="s">
        <v>15</v>
      </c>
      <c r="M4082" s="15">
        <f t="shared" si="254"/>
        <v>3</v>
      </c>
      <c r="N4082" s="27">
        <f t="shared" si="255"/>
        <v>3</v>
      </c>
      <c r="O4082"/>
      <c r="S4082"/>
      <c r="T4082"/>
    </row>
    <row r="4083" spans="1:20" ht="13" x14ac:dyDescent="0.3">
      <c r="A4083" s="13">
        <v>8555</v>
      </c>
      <c r="B4083" s="13">
        <v>230916</v>
      </c>
      <c r="C4083" s="5">
        <v>1E-4</v>
      </c>
      <c r="D4083" s="14">
        <v>43564282</v>
      </c>
      <c r="E4083" s="14">
        <f t="shared" si="252"/>
        <v>4356.4282000000003</v>
      </c>
      <c r="F4083" s="15" t="s">
        <v>14</v>
      </c>
      <c r="G4083" s="15">
        <v>1</v>
      </c>
      <c r="H4083" s="16" t="s">
        <v>26</v>
      </c>
      <c r="I4083" s="15">
        <f t="shared" si="253"/>
        <v>1</v>
      </c>
      <c r="J4083" s="15" t="s">
        <v>16</v>
      </c>
      <c r="K4083" s="15"/>
      <c r="L4083" s="17" t="s">
        <v>16</v>
      </c>
      <c r="M4083" s="15">
        <f t="shared" si="254"/>
        <v>0</v>
      </c>
      <c r="N4083" s="27">
        <f t="shared" si="255"/>
        <v>1</v>
      </c>
      <c r="O4083"/>
      <c r="S4083"/>
      <c r="T4083"/>
    </row>
    <row r="4084" spans="1:20" ht="13" x14ac:dyDescent="0.3">
      <c r="A4084" s="13">
        <v>8557</v>
      </c>
      <c r="B4084" s="13">
        <v>230971</v>
      </c>
      <c r="C4084" s="5">
        <v>1E-4</v>
      </c>
      <c r="D4084" s="14">
        <v>399759971</v>
      </c>
      <c r="E4084" s="14">
        <f t="shared" si="252"/>
        <v>39975.997100000001</v>
      </c>
      <c r="F4084" s="15" t="s">
        <v>14</v>
      </c>
      <c r="G4084" s="15">
        <v>4</v>
      </c>
      <c r="H4084" s="16" t="s">
        <v>23</v>
      </c>
      <c r="I4084" s="15">
        <f t="shared" si="253"/>
        <v>4</v>
      </c>
      <c r="J4084" s="15" t="s">
        <v>16</v>
      </c>
      <c r="K4084" s="15"/>
      <c r="L4084" s="17" t="s">
        <v>16</v>
      </c>
      <c r="M4084" s="15">
        <f t="shared" si="254"/>
        <v>0</v>
      </c>
      <c r="N4084" s="27">
        <f t="shared" si="255"/>
        <v>4</v>
      </c>
      <c r="O4084"/>
      <c r="S4084"/>
      <c r="T4084"/>
    </row>
    <row r="4085" spans="1:20" ht="13" x14ac:dyDescent="0.3">
      <c r="A4085" s="13">
        <v>8558</v>
      </c>
      <c r="B4085" s="13">
        <v>230980</v>
      </c>
      <c r="C4085" s="5">
        <v>1E-4</v>
      </c>
      <c r="D4085" s="14">
        <v>447838552</v>
      </c>
      <c r="E4085" s="14">
        <f t="shared" si="252"/>
        <v>44783.855200000005</v>
      </c>
      <c r="F4085" s="15" t="s">
        <v>14</v>
      </c>
      <c r="G4085" s="15">
        <v>2</v>
      </c>
      <c r="H4085" s="16" t="s">
        <v>19</v>
      </c>
      <c r="I4085" s="15">
        <f t="shared" si="253"/>
        <v>2</v>
      </c>
      <c r="J4085" s="15" t="s">
        <v>16</v>
      </c>
      <c r="K4085" s="15"/>
      <c r="L4085" s="17" t="s">
        <v>16</v>
      </c>
      <c r="M4085" s="15">
        <f t="shared" si="254"/>
        <v>0</v>
      </c>
      <c r="N4085" s="27">
        <f t="shared" si="255"/>
        <v>2</v>
      </c>
      <c r="O4085"/>
      <c r="S4085"/>
      <c r="T4085"/>
    </row>
    <row r="4086" spans="1:20" ht="13" x14ac:dyDescent="0.3">
      <c r="A4086" s="13">
        <v>8563</v>
      </c>
      <c r="B4086" s="13">
        <v>231132</v>
      </c>
      <c r="C4086" s="5">
        <v>1E-4</v>
      </c>
      <c r="D4086" s="14">
        <v>380463431</v>
      </c>
      <c r="E4086" s="14">
        <f t="shared" si="252"/>
        <v>38046.343099999998</v>
      </c>
      <c r="F4086" s="15" t="s">
        <v>14</v>
      </c>
      <c r="G4086" s="15">
        <v>3</v>
      </c>
      <c r="H4086" s="16" t="s">
        <v>24</v>
      </c>
      <c r="I4086" s="15">
        <f t="shared" si="253"/>
        <v>3</v>
      </c>
      <c r="J4086" s="15" t="s">
        <v>16</v>
      </c>
      <c r="K4086" s="15"/>
      <c r="L4086" s="17" t="s">
        <v>16</v>
      </c>
      <c r="M4086" s="15">
        <f t="shared" si="254"/>
        <v>0</v>
      </c>
      <c r="N4086" s="27">
        <f t="shared" si="255"/>
        <v>3</v>
      </c>
      <c r="O4086"/>
      <c r="S4086"/>
      <c r="T4086"/>
    </row>
    <row r="4087" spans="1:20" ht="13" x14ac:dyDescent="0.3">
      <c r="A4087" s="13">
        <v>8563</v>
      </c>
      <c r="B4087" s="13">
        <v>231134</v>
      </c>
      <c r="C4087" s="5">
        <v>1E-4</v>
      </c>
      <c r="D4087" s="14">
        <v>2646162115</v>
      </c>
      <c r="E4087" s="14">
        <f t="shared" si="252"/>
        <v>264616.21150000003</v>
      </c>
      <c r="F4087" s="15" t="s">
        <v>14</v>
      </c>
      <c r="G4087" s="15">
        <v>3</v>
      </c>
      <c r="H4087" s="16" t="s">
        <v>19</v>
      </c>
      <c r="I4087" s="15">
        <f t="shared" si="253"/>
        <v>3</v>
      </c>
      <c r="J4087" s="15" t="s">
        <v>16</v>
      </c>
      <c r="K4087" s="15"/>
      <c r="L4087" s="17" t="s">
        <v>16</v>
      </c>
      <c r="M4087" s="15">
        <f t="shared" si="254"/>
        <v>0</v>
      </c>
      <c r="N4087" s="27">
        <f t="shared" si="255"/>
        <v>3</v>
      </c>
      <c r="O4087"/>
      <c r="S4087"/>
      <c r="T4087"/>
    </row>
    <row r="4088" spans="1:20" ht="13" x14ac:dyDescent="0.3">
      <c r="A4088" s="13">
        <v>8567</v>
      </c>
      <c r="B4088" s="13">
        <v>231229</v>
      </c>
      <c r="C4088" s="5">
        <v>1E-4</v>
      </c>
      <c r="D4088" s="14">
        <v>771277497</v>
      </c>
      <c r="E4088" s="14">
        <f t="shared" si="252"/>
        <v>77127.7497</v>
      </c>
      <c r="F4088" s="15" t="s">
        <v>14</v>
      </c>
      <c r="G4088" s="15">
        <v>1</v>
      </c>
      <c r="H4088" s="16" t="s">
        <v>19</v>
      </c>
      <c r="I4088" s="15">
        <f t="shared" si="253"/>
        <v>1</v>
      </c>
      <c r="J4088" s="15" t="s">
        <v>16</v>
      </c>
      <c r="K4088" s="15"/>
      <c r="L4088" s="17" t="s">
        <v>16</v>
      </c>
      <c r="M4088" s="15">
        <f t="shared" si="254"/>
        <v>0</v>
      </c>
      <c r="N4088" s="27">
        <f t="shared" si="255"/>
        <v>1</v>
      </c>
      <c r="O4088"/>
      <c r="S4088"/>
      <c r="T4088"/>
    </row>
    <row r="4089" spans="1:20" ht="13" x14ac:dyDescent="0.3">
      <c r="A4089" s="13">
        <v>8567</v>
      </c>
      <c r="B4089" s="13">
        <v>231241</v>
      </c>
      <c r="C4089" s="5">
        <v>1E-4</v>
      </c>
      <c r="D4089" s="14">
        <v>3861714892</v>
      </c>
      <c r="E4089" s="14">
        <f t="shared" si="252"/>
        <v>386171.48920000001</v>
      </c>
      <c r="F4089" s="15" t="s">
        <v>14</v>
      </c>
      <c r="G4089" s="15">
        <v>4</v>
      </c>
      <c r="H4089" s="16" t="s">
        <v>23</v>
      </c>
      <c r="I4089" s="15">
        <f t="shared" si="253"/>
        <v>4</v>
      </c>
      <c r="J4089" s="15" t="s">
        <v>16</v>
      </c>
      <c r="K4089" s="15"/>
      <c r="L4089" s="17" t="s">
        <v>16</v>
      </c>
      <c r="M4089" s="15">
        <f t="shared" si="254"/>
        <v>0</v>
      </c>
      <c r="N4089" s="27">
        <f t="shared" si="255"/>
        <v>4</v>
      </c>
      <c r="O4089"/>
      <c r="S4089"/>
      <c r="T4089"/>
    </row>
    <row r="4090" spans="1:20" ht="13" x14ac:dyDescent="0.3">
      <c r="A4090" s="13">
        <v>8568</v>
      </c>
      <c r="B4090" s="13">
        <v>231254</v>
      </c>
      <c r="C4090" s="5">
        <v>1E-4</v>
      </c>
      <c r="D4090" s="14">
        <v>89965446</v>
      </c>
      <c r="E4090" s="14">
        <f t="shared" si="252"/>
        <v>8996.5446000000011</v>
      </c>
      <c r="F4090" s="15" t="s">
        <v>14</v>
      </c>
      <c r="G4090" s="15">
        <v>1</v>
      </c>
      <c r="H4090" s="16" t="s">
        <v>19</v>
      </c>
      <c r="I4090" s="15">
        <f t="shared" si="253"/>
        <v>1</v>
      </c>
      <c r="J4090" s="15" t="s">
        <v>16</v>
      </c>
      <c r="K4090" s="15"/>
      <c r="L4090" s="17" t="s">
        <v>16</v>
      </c>
      <c r="M4090" s="15">
        <f t="shared" si="254"/>
        <v>0</v>
      </c>
      <c r="N4090" s="27">
        <f t="shared" si="255"/>
        <v>1</v>
      </c>
      <c r="O4090"/>
      <c r="S4090"/>
      <c r="T4090"/>
    </row>
    <row r="4091" spans="1:20" ht="13" x14ac:dyDescent="0.3">
      <c r="A4091" s="13">
        <v>8571</v>
      </c>
      <c r="B4091" s="13">
        <v>231332</v>
      </c>
      <c r="C4091" s="5">
        <v>1E-4</v>
      </c>
      <c r="D4091" s="14">
        <v>364902055</v>
      </c>
      <c r="E4091" s="14">
        <f t="shared" si="252"/>
        <v>36490.205500000004</v>
      </c>
      <c r="F4091" s="15" t="s">
        <v>14</v>
      </c>
      <c r="G4091" s="15">
        <v>2</v>
      </c>
      <c r="H4091" s="16" t="s">
        <v>19</v>
      </c>
      <c r="I4091" s="15">
        <f t="shared" si="253"/>
        <v>2</v>
      </c>
      <c r="J4091" s="15" t="s">
        <v>16</v>
      </c>
      <c r="K4091" s="15"/>
      <c r="L4091" s="17" t="s">
        <v>16</v>
      </c>
      <c r="M4091" s="15">
        <f t="shared" si="254"/>
        <v>0</v>
      </c>
      <c r="N4091" s="27">
        <f t="shared" si="255"/>
        <v>2</v>
      </c>
      <c r="O4091"/>
      <c r="S4091"/>
      <c r="T4091"/>
    </row>
    <row r="4092" spans="1:20" ht="13" x14ac:dyDescent="0.3">
      <c r="A4092" s="13">
        <v>8571</v>
      </c>
      <c r="B4092" s="13">
        <v>231336</v>
      </c>
      <c r="C4092" s="5">
        <v>1E-4</v>
      </c>
      <c r="D4092" s="14">
        <v>548778794</v>
      </c>
      <c r="E4092" s="14">
        <f t="shared" si="252"/>
        <v>54877.879400000005</v>
      </c>
      <c r="F4092" s="15" t="s">
        <v>14</v>
      </c>
      <c r="G4092" s="15">
        <v>2</v>
      </c>
      <c r="H4092" s="16" t="s">
        <v>15</v>
      </c>
      <c r="I4092" s="15">
        <f t="shared" si="253"/>
        <v>2</v>
      </c>
      <c r="J4092" s="15" t="s">
        <v>16</v>
      </c>
      <c r="K4092" s="15"/>
      <c r="L4092" s="17" t="s">
        <v>16</v>
      </c>
      <c r="M4092" s="15">
        <f t="shared" si="254"/>
        <v>0</v>
      </c>
      <c r="N4092" s="27">
        <f t="shared" si="255"/>
        <v>2</v>
      </c>
      <c r="O4092"/>
      <c r="S4092"/>
      <c r="T4092"/>
    </row>
    <row r="4093" spans="1:20" ht="13" x14ac:dyDescent="0.3">
      <c r="A4093" s="13">
        <v>8574</v>
      </c>
      <c r="B4093" s="13">
        <v>231414</v>
      </c>
      <c r="C4093" s="5">
        <v>1E-4</v>
      </c>
      <c r="D4093" s="14">
        <v>295132655</v>
      </c>
      <c r="E4093" s="14">
        <f t="shared" si="252"/>
        <v>29513.265500000001</v>
      </c>
      <c r="F4093" s="15" t="s">
        <v>14</v>
      </c>
      <c r="G4093" s="15">
        <v>1</v>
      </c>
      <c r="H4093" s="16" t="s">
        <v>15</v>
      </c>
      <c r="I4093" s="15">
        <f t="shared" si="253"/>
        <v>1</v>
      </c>
      <c r="J4093" s="15" t="s">
        <v>16</v>
      </c>
      <c r="K4093" s="15"/>
      <c r="L4093" s="17" t="s">
        <v>16</v>
      </c>
      <c r="M4093" s="15">
        <f t="shared" si="254"/>
        <v>0</v>
      </c>
      <c r="N4093" s="27">
        <f t="shared" si="255"/>
        <v>1</v>
      </c>
      <c r="O4093"/>
      <c r="S4093"/>
      <c r="T4093"/>
    </row>
    <row r="4094" spans="1:20" ht="13" x14ac:dyDescent="0.3">
      <c r="A4094" s="13">
        <v>8576</v>
      </c>
      <c r="B4094" s="13">
        <v>231472</v>
      </c>
      <c r="C4094" s="5">
        <v>1E-4</v>
      </c>
      <c r="D4094" s="14">
        <v>42581347</v>
      </c>
      <c r="E4094" s="14">
        <f t="shared" si="252"/>
        <v>4258.1347000000005</v>
      </c>
      <c r="F4094" s="15" t="s">
        <v>14</v>
      </c>
      <c r="G4094" s="15">
        <v>2</v>
      </c>
      <c r="H4094" s="16" t="s">
        <v>22</v>
      </c>
      <c r="I4094" s="15">
        <f t="shared" si="253"/>
        <v>2</v>
      </c>
      <c r="J4094" s="15" t="s">
        <v>16</v>
      </c>
      <c r="K4094" s="15"/>
      <c r="L4094" s="17" t="s">
        <v>16</v>
      </c>
      <c r="M4094" s="15">
        <f t="shared" si="254"/>
        <v>0</v>
      </c>
      <c r="N4094" s="27">
        <f t="shared" si="255"/>
        <v>2</v>
      </c>
      <c r="O4094"/>
      <c r="S4094"/>
      <c r="T4094"/>
    </row>
    <row r="4095" spans="1:20" ht="13" x14ac:dyDescent="0.3">
      <c r="A4095" s="13">
        <v>8577</v>
      </c>
      <c r="B4095" s="13">
        <v>231483</v>
      </c>
      <c r="C4095" s="5">
        <v>1E-4</v>
      </c>
      <c r="D4095" s="14">
        <v>287672060</v>
      </c>
      <c r="E4095" s="14">
        <f t="shared" si="252"/>
        <v>28767.206000000002</v>
      </c>
      <c r="F4095" s="15" t="s">
        <v>14</v>
      </c>
      <c r="G4095" s="15">
        <v>2</v>
      </c>
      <c r="H4095" s="16" t="s">
        <v>23</v>
      </c>
      <c r="I4095" s="15">
        <f t="shared" si="253"/>
        <v>2</v>
      </c>
      <c r="J4095" s="15" t="s">
        <v>16</v>
      </c>
      <c r="K4095" s="15"/>
      <c r="L4095" s="17" t="s">
        <v>16</v>
      </c>
      <c r="M4095" s="15">
        <f t="shared" si="254"/>
        <v>0</v>
      </c>
      <c r="N4095" s="27">
        <f t="shared" si="255"/>
        <v>2</v>
      </c>
      <c r="O4095"/>
      <c r="S4095"/>
      <c r="T4095"/>
    </row>
    <row r="4096" spans="1:20" ht="13" x14ac:dyDescent="0.3">
      <c r="A4096" s="13">
        <v>8578</v>
      </c>
      <c r="B4096" s="13">
        <v>231515</v>
      </c>
      <c r="C4096" s="5">
        <v>1E-4</v>
      </c>
      <c r="D4096" s="14">
        <v>616825962</v>
      </c>
      <c r="E4096" s="14">
        <f t="shared" si="252"/>
        <v>61682.5962</v>
      </c>
      <c r="F4096" s="15" t="s">
        <v>14</v>
      </c>
      <c r="G4096" s="15">
        <v>2</v>
      </c>
      <c r="H4096" s="16" t="s">
        <v>19</v>
      </c>
      <c r="I4096" s="15">
        <f t="shared" si="253"/>
        <v>2</v>
      </c>
      <c r="J4096" s="15" t="s">
        <v>16</v>
      </c>
      <c r="K4096" s="15"/>
      <c r="L4096" s="17" t="s">
        <v>16</v>
      </c>
      <c r="M4096" s="15">
        <f t="shared" si="254"/>
        <v>0</v>
      </c>
      <c r="N4096" s="27">
        <f t="shared" si="255"/>
        <v>2</v>
      </c>
      <c r="O4096"/>
      <c r="S4096"/>
      <c r="T4096"/>
    </row>
    <row r="4097" spans="1:20" ht="13" x14ac:dyDescent="0.3">
      <c r="A4097" s="13">
        <v>8580</v>
      </c>
      <c r="B4097" s="13">
        <v>231556</v>
      </c>
      <c r="C4097" s="5">
        <v>1E-4</v>
      </c>
      <c r="D4097" s="14">
        <v>45902324</v>
      </c>
      <c r="E4097" s="14">
        <f t="shared" si="252"/>
        <v>4590.2323999999999</v>
      </c>
      <c r="F4097" s="15" t="s">
        <v>14</v>
      </c>
      <c r="G4097" s="15">
        <v>2</v>
      </c>
      <c r="H4097" s="16" t="s">
        <v>22</v>
      </c>
      <c r="I4097" s="15">
        <f t="shared" si="253"/>
        <v>2</v>
      </c>
      <c r="J4097" s="15" t="s">
        <v>16</v>
      </c>
      <c r="K4097" s="15"/>
      <c r="L4097" s="17" t="s">
        <v>16</v>
      </c>
      <c r="M4097" s="15">
        <f t="shared" si="254"/>
        <v>0</v>
      </c>
      <c r="N4097" s="27">
        <f t="shared" si="255"/>
        <v>2</v>
      </c>
      <c r="O4097"/>
      <c r="S4097"/>
      <c r="T4097"/>
    </row>
    <row r="4098" spans="1:20" ht="13" x14ac:dyDescent="0.3">
      <c r="A4098" s="13">
        <v>8584</v>
      </c>
      <c r="B4098" s="13">
        <v>231670</v>
      </c>
      <c r="C4098" s="5">
        <v>1E-4</v>
      </c>
      <c r="D4098" s="14">
        <v>12429350</v>
      </c>
      <c r="E4098" s="14">
        <f t="shared" si="252"/>
        <v>1242.9350000000002</v>
      </c>
      <c r="F4098" s="15" t="s">
        <v>14</v>
      </c>
      <c r="G4098" s="15">
        <v>1</v>
      </c>
      <c r="H4098" s="16" t="s">
        <v>22</v>
      </c>
      <c r="I4098" s="15">
        <f t="shared" si="253"/>
        <v>1</v>
      </c>
      <c r="J4098" s="15" t="s">
        <v>16</v>
      </c>
      <c r="K4098" s="15"/>
      <c r="L4098" s="17" t="s">
        <v>16</v>
      </c>
      <c r="M4098" s="15">
        <f t="shared" si="254"/>
        <v>0</v>
      </c>
      <c r="N4098" s="27">
        <f t="shared" si="255"/>
        <v>1</v>
      </c>
      <c r="O4098"/>
      <c r="S4098"/>
      <c r="T4098"/>
    </row>
    <row r="4099" spans="1:20" ht="13" x14ac:dyDescent="0.3">
      <c r="A4099" s="13">
        <v>8588</v>
      </c>
      <c r="B4099" s="13">
        <v>231794</v>
      </c>
      <c r="C4099" s="5">
        <v>1E-4</v>
      </c>
      <c r="D4099" s="14">
        <v>17599926</v>
      </c>
      <c r="E4099" s="14">
        <f t="shared" si="252"/>
        <v>1759.9926</v>
      </c>
      <c r="F4099" s="15" t="s">
        <v>14</v>
      </c>
      <c r="G4099" s="15">
        <v>2</v>
      </c>
      <c r="H4099" s="16" t="s">
        <v>22</v>
      </c>
      <c r="I4099" s="15">
        <f t="shared" si="253"/>
        <v>2</v>
      </c>
      <c r="J4099" s="15" t="s">
        <v>16</v>
      </c>
      <c r="K4099" s="15"/>
      <c r="L4099" s="17" t="s">
        <v>16</v>
      </c>
      <c r="M4099" s="15">
        <f t="shared" si="254"/>
        <v>0</v>
      </c>
      <c r="N4099" s="27">
        <f t="shared" si="255"/>
        <v>2</v>
      </c>
      <c r="O4099"/>
      <c r="S4099"/>
      <c r="T4099"/>
    </row>
    <row r="4100" spans="1:20" ht="13" x14ac:dyDescent="0.3">
      <c r="A4100" s="13">
        <v>8589</v>
      </c>
      <c r="B4100" s="13">
        <v>231813</v>
      </c>
      <c r="C4100" s="5">
        <v>1E-4</v>
      </c>
      <c r="D4100" s="14">
        <v>592</v>
      </c>
      <c r="E4100" s="14">
        <f t="shared" si="252"/>
        <v>5.9200000000000003E-2</v>
      </c>
      <c r="F4100" s="15" t="s">
        <v>14</v>
      </c>
      <c r="G4100" s="15">
        <v>2</v>
      </c>
      <c r="H4100" s="16" t="s">
        <v>21</v>
      </c>
      <c r="I4100" s="15">
        <f t="shared" si="253"/>
        <v>0</v>
      </c>
      <c r="J4100" s="15" t="s">
        <v>16</v>
      </c>
      <c r="K4100" s="15"/>
      <c r="L4100" s="17" t="s">
        <v>16</v>
      </c>
      <c r="M4100" s="15">
        <f t="shared" si="254"/>
        <v>0</v>
      </c>
      <c r="N4100" s="27">
        <f t="shared" si="255"/>
        <v>0</v>
      </c>
      <c r="O4100"/>
      <c r="S4100"/>
      <c r="T4100"/>
    </row>
    <row r="4101" spans="1:20" ht="13" x14ac:dyDescent="0.3">
      <c r="A4101" s="13">
        <v>8591</v>
      </c>
      <c r="B4101" s="13">
        <v>231882</v>
      </c>
      <c r="C4101" s="5">
        <v>1E-4</v>
      </c>
      <c r="D4101" s="14">
        <v>37004231</v>
      </c>
      <c r="E4101" s="14">
        <f t="shared" si="252"/>
        <v>3700.4231</v>
      </c>
      <c r="F4101" s="15" t="s">
        <v>14</v>
      </c>
      <c r="G4101" s="15">
        <v>2</v>
      </c>
      <c r="H4101" s="16" t="s">
        <v>21</v>
      </c>
      <c r="I4101" s="15">
        <f t="shared" si="253"/>
        <v>0</v>
      </c>
      <c r="J4101" s="15" t="s">
        <v>16</v>
      </c>
      <c r="K4101" s="15"/>
      <c r="L4101" s="17" t="s">
        <v>16</v>
      </c>
      <c r="M4101" s="15">
        <f t="shared" si="254"/>
        <v>0</v>
      </c>
      <c r="N4101" s="27">
        <f t="shared" si="255"/>
        <v>0</v>
      </c>
      <c r="O4101"/>
      <c r="S4101"/>
      <c r="T4101"/>
    </row>
    <row r="4102" spans="1:20" ht="13" x14ac:dyDescent="0.3">
      <c r="A4102" s="13">
        <v>8592</v>
      </c>
      <c r="B4102" s="13">
        <v>231912</v>
      </c>
      <c r="C4102" s="5">
        <v>1E-4</v>
      </c>
      <c r="D4102" s="14">
        <v>29356795</v>
      </c>
      <c r="E4102" s="14">
        <f t="shared" si="252"/>
        <v>2935.6795000000002</v>
      </c>
      <c r="F4102" s="15" t="s">
        <v>14</v>
      </c>
      <c r="G4102" s="15">
        <v>1</v>
      </c>
      <c r="H4102" s="16" t="s">
        <v>19</v>
      </c>
      <c r="I4102" s="15">
        <f t="shared" si="253"/>
        <v>1</v>
      </c>
      <c r="J4102" s="15" t="s">
        <v>16</v>
      </c>
      <c r="K4102" s="15"/>
      <c r="L4102" s="17" t="s">
        <v>16</v>
      </c>
      <c r="M4102" s="15">
        <f t="shared" si="254"/>
        <v>0</v>
      </c>
      <c r="N4102" s="27">
        <f t="shared" si="255"/>
        <v>1</v>
      </c>
      <c r="O4102"/>
      <c r="S4102"/>
      <c r="T4102"/>
    </row>
    <row r="4103" spans="1:20" ht="13" x14ac:dyDescent="0.3">
      <c r="A4103" s="13">
        <v>8596</v>
      </c>
      <c r="B4103" s="13">
        <v>232018</v>
      </c>
      <c r="C4103" s="5">
        <v>1E-4</v>
      </c>
      <c r="D4103" s="14">
        <v>24676636</v>
      </c>
      <c r="E4103" s="14">
        <f t="shared" si="252"/>
        <v>2467.6636000000003</v>
      </c>
      <c r="F4103" s="15" t="s">
        <v>14</v>
      </c>
      <c r="G4103" s="15">
        <v>1</v>
      </c>
      <c r="H4103" s="16" t="s">
        <v>19</v>
      </c>
      <c r="I4103" s="15">
        <f t="shared" si="253"/>
        <v>1</v>
      </c>
      <c r="J4103" s="15" t="s">
        <v>16</v>
      </c>
      <c r="K4103" s="15"/>
      <c r="L4103" s="17" t="s">
        <v>16</v>
      </c>
      <c r="M4103" s="15">
        <f t="shared" si="254"/>
        <v>0</v>
      </c>
      <c r="N4103" s="27">
        <f t="shared" si="255"/>
        <v>1</v>
      </c>
      <c r="O4103"/>
      <c r="S4103"/>
      <c r="T4103"/>
    </row>
    <row r="4104" spans="1:20" ht="13" x14ac:dyDescent="0.3">
      <c r="A4104" s="13">
        <v>8598</v>
      </c>
      <c r="B4104" s="13">
        <v>232069</v>
      </c>
      <c r="C4104" s="5">
        <v>1E-4</v>
      </c>
      <c r="D4104" s="14">
        <v>73697213</v>
      </c>
      <c r="E4104" s="14">
        <f t="shared" ref="E4104:E4167" si="256">C4104*D4104</f>
        <v>7369.7213000000002</v>
      </c>
      <c r="F4104" s="15" t="s">
        <v>14</v>
      </c>
      <c r="G4104" s="15">
        <v>2</v>
      </c>
      <c r="H4104" s="16" t="s">
        <v>23</v>
      </c>
      <c r="I4104" s="15">
        <f t="shared" ref="I4104:I4167" si="257">IF(LEFT(H4104,5)="US TX",G4104,0)</f>
        <v>2</v>
      </c>
      <c r="J4104" s="15" t="s">
        <v>16</v>
      </c>
      <c r="K4104" s="15"/>
      <c r="L4104" s="17" t="s">
        <v>16</v>
      </c>
      <c r="M4104" s="15">
        <f t="shared" ref="M4104:M4167" si="258">IF(I4104=0,IF(LEFT(L4104,5)="US TX",K4104,0),0)</f>
        <v>0</v>
      </c>
      <c r="N4104" s="27">
        <f t="shared" ref="N4104:N4167" si="259">MAX(I4104,M4104)</f>
        <v>2</v>
      </c>
      <c r="O4104"/>
      <c r="S4104"/>
      <c r="T4104"/>
    </row>
    <row r="4105" spans="1:20" ht="13" x14ac:dyDescent="0.3">
      <c r="A4105" s="13">
        <v>8598</v>
      </c>
      <c r="B4105" s="13">
        <v>232072</v>
      </c>
      <c r="C4105" s="5">
        <v>1E-4</v>
      </c>
      <c r="D4105" s="14">
        <v>45631916</v>
      </c>
      <c r="E4105" s="14">
        <f t="shared" si="256"/>
        <v>4563.1916000000001</v>
      </c>
      <c r="F4105" s="15" t="s">
        <v>14</v>
      </c>
      <c r="G4105" s="15">
        <v>3</v>
      </c>
      <c r="H4105" s="16" t="s">
        <v>20</v>
      </c>
      <c r="I4105" s="15">
        <f t="shared" si="257"/>
        <v>3</v>
      </c>
      <c r="J4105" s="15" t="s">
        <v>16</v>
      </c>
      <c r="K4105" s="15"/>
      <c r="L4105" s="17" t="s">
        <v>16</v>
      </c>
      <c r="M4105" s="15">
        <f t="shared" si="258"/>
        <v>0</v>
      </c>
      <c r="N4105" s="27">
        <f t="shared" si="259"/>
        <v>3</v>
      </c>
      <c r="O4105"/>
      <c r="S4105"/>
      <c r="T4105"/>
    </row>
    <row r="4106" spans="1:20" ht="13" x14ac:dyDescent="0.3">
      <c r="A4106" s="13">
        <v>8602</v>
      </c>
      <c r="B4106" s="13">
        <v>232165</v>
      </c>
      <c r="C4106" s="5">
        <v>1E-4</v>
      </c>
      <c r="D4106" s="14">
        <v>222691770</v>
      </c>
      <c r="E4106" s="14">
        <f t="shared" si="256"/>
        <v>22269.177</v>
      </c>
      <c r="F4106" s="15" t="s">
        <v>14</v>
      </c>
      <c r="G4106" s="15">
        <v>3</v>
      </c>
      <c r="H4106" s="16" t="s">
        <v>17</v>
      </c>
      <c r="I4106" s="15">
        <f t="shared" si="257"/>
        <v>3</v>
      </c>
      <c r="J4106" s="15" t="s">
        <v>16</v>
      </c>
      <c r="K4106" s="15"/>
      <c r="L4106" s="17" t="s">
        <v>16</v>
      </c>
      <c r="M4106" s="15">
        <f t="shared" si="258"/>
        <v>0</v>
      </c>
      <c r="N4106" s="27">
        <f t="shared" si="259"/>
        <v>3</v>
      </c>
      <c r="O4106"/>
      <c r="S4106"/>
      <c r="T4106"/>
    </row>
    <row r="4107" spans="1:20" ht="13" x14ac:dyDescent="0.3">
      <c r="A4107" s="13">
        <v>8603</v>
      </c>
      <c r="B4107" s="13">
        <v>232191</v>
      </c>
      <c r="C4107" s="5">
        <v>1E-4</v>
      </c>
      <c r="D4107" s="14">
        <v>117576455</v>
      </c>
      <c r="E4107" s="14">
        <f t="shared" si="256"/>
        <v>11757.645500000001</v>
      </c>
      <c r="F4107" s="15" t="s">
        <v>14</v>
      </c>
      <c r="G4107" s="15">
        <v>1</v>
      </c>
      <c r="H4107" s="16" t="s">
        <v>26</v>
      </c>
      <c r="I4107" s="15">
        <f t="shared" si="257"/>
        <v>1</v>
      </c>
      <c r="J4107" s="15" t="s">
        <v>16</v>
      </c>
      <c r="K4107" s="15"/>
      <c r="L4107" s="17" t="s">
        <v>16</v>
      </c>
      <c r="M4107" s="15">
        <f t="shared" si="258"/>
        <v>0</v>
      </c>
      <c r="N4107" s="27">
        <f t="shared" si="259"/>
        <v>1</v>
      </c>
      <c r="O4107"/>
      <c r="S4107"/>
      <c r="T4107"/>
    </row>
    <row r="4108" spans="1:20" ht="13" x14ac:dyDescent="0.3">
      <c r="A4108" s="13">
        <v>8604</v>
      </c>
      <c r="B4108" s="13">
        <v>232212</v>
      </c>
      <c r="C4108" s="5">
        <v>1E-4</v>
      </c>
      <c r="D4108" s="14">
        <v>5705979</v>
      </c>
      <c r="E4108" s="14">
        <f t="shared" si="256"/>
        <v>570.59789999999998</v>
      </c>
      <c r="F4108" s="15" t="s">
        <v>14</v>
      </c>
      <c r="G4108" s="15">
        <v>1</v>
      </c>
      <c r="H4108" s="16" t="s">
        <v>22</v>
      </c>
      <c r="I4108" s="15">
        <f t="shared" si="257"/>
        <v>1</v>
      </c>
      <c r="J4108" s="15" t="s">
        <v>16</v>
      </c>
      <c r="K4108" s="15"/>
      <c r="L4108" s="17" t="s">
        <v>16</v>
      </c>
      <c r="M4108" s="15">
        <f t="shared" si="258"/>
        <v>0</v>
      </c>
      <c r="N4108" s="27">
        <f t="shared" si="259"/>
        <v>1</v>
      </c>
      <c r="O4108"/>
      <c r="S4108"/>
      <c r="T4108"/>
    </row>
    <row r="4109" spans="1:20" ht="13" x14ac:dyDescent="0.3">
      <c r="A4109" s="13">
        <v>8604</v>
      </c>
      <c r="B4109" s="13">
        <v>232220</v>
      </c>
      <c r="C4109" s="5">
        <v>1E-4</v>
      </c>
      <c r="D4109" s="14">
        <v>9673522</v>
      </c>
      <c r="E4109" s="14">
        <f t="shared" si="256"/>
        <v>967.35220000000004</v>
      </c>
      <c r="F4109" s="15" t="s">
        <v>14</v>
      </c>
      <c r="G4109" s="15">
        <v>1</v>
      </c>
      <c r="H4109" s="16" t="s">
        <v>21</v>
      </c>
      <c r="I4109" s="15">
        <f t="shared" si="257"/>
        <v>0</v>
      </c>
      <c r="J4109" s="15" t="s">
        <v>16</v>
      </c>
      <c r="K4109" s="15"/>
      <c r="L4109" s="17" t="s">
        <v>16</v>
      </c>
      <c r="M4109" s="15">
        <f t="shared" si="258"/>
        <v>0</v>
      </c>
      <c r="N4109" s="27">
        <f t="shared" si="259"/>
        <v>0</v>
      </c>
      <c r="O4109"/>
      <c r="S4109"/>
      <c r="T4109"/>
    </row>
    <row r="4110" spans="1:20" ht="13" x14ac:dyDescent="0.3">
      <c r="A4110" s="13">
        <v>8608</v>
      </c>
      <c r="B4110" s="13">
        <v>232318</v>
      </c>
      <c r="C4110" s="5">
        <v>1E-4</v>
      </c>
      <c r="D4110" s="14">
        <v>386621</v>
      </c>
      <c r="E4110" s="14">
        <f t="shared" si="256"/>
        <v>38.662100000000002</v>
      </c>
      <c r="F4110" s="15" t="s">
        <v>14</v>
      </c>
      <c r="G4110" s="15">
        <v>3</v>
      </c>
      <c r="H4110" s="16" t="s">
        <v>21</v>
      </c>
      <c r="I4110" s="15">
        <f t="shared" si="257"/>
        <v>0</v>
      </c>
      <c r="J4110" s="15" t="s">
        <v>16</v>
      </c>
      <c r="K4110" s="15"/>
      <c r="L4110" s="17" t="s">
        <v>16</v>
      </c>
      <c r="M4110" s="15">
        <f t="shared" si="258"/>
        <v>0</v>
      </c>
      <c r="N4110" s="27">
        <f t="shared" si="259"/>
        <v>0</v>
      </c>
      <c r="O4110"/>
      <c r="S4110"/>
      <c r="T4110"/>
    </row>
    <row r="4111" spans="1:20" ht="13" x14ac:dyDescent="0.3">
      <c r="A4111" s="13">
        <v>8609</v>
      </c>
      <c r="B4111" s="13">
        <v>232334</v>
      </c>
      <c r="C4111" s="5">
        <v>1E-4</v>
      </c>
      <c r="D4111" s="14">
        <v>88069739</v>
      </c>
      <c r="E4111" s="14">
        <f t="shared" si="256"/>
        <v>8806.9739000000009</v>
      </c>
      <c r="F4111" s="15" t="s">
        <v>14</v>
      </c>
      <c r="G4111" s="15">
        <v>1</v>
      </c>
      <c r="H4111" s="16" t="s">
        <v>25</v>
      </c>
      <c r="I4111" s="15">
        <f t="shared" si="257"/>
        <v>1</v>
      </c>
      <c r="J4111" s="15" t="s">
        <v>16</v>
      </c>
      <c r="K4111" s="15"/>
      <c r="L4111" s="17" t="s">
        <v>16</v>
      </c>
      <c r="M4111" s="15">
        <f t="shared" si="258"/>
        <v>0</v>
      </c>
      <c r="N4111" s="27">
        <f t="shared" si="259"/>
        <v>1</v>
      </c>
      <c r="O4111"/>
      <c r="S4111"/>
      <c r="T4111"/>
    </row>
    <row r="4112" spans="1:20" ht="13" x14ac:dyDescent="0.3">
      <c r="A4112" s="13">
        <v>8609</v>
      </c>
      <c r="B4112" s="13">
        <v>232347</v>
      </c>
      <c r="C4112" s="5">
        <v>1E-4</v>
      </c>
      <c r="D4112" s="14">
        <v>737514685</v>
      </c>
      <c r="E4112" s="14">
        <f t="shared" si="256"/>
        <v>73751.468500000003</v>
      </c>
      <c r="F4112" s="15" t="s">
        <v>14</v>
      </c>
      <c r="G4112" s="15">
        <v>3</v>
      </c>
      <c r="H4112" s="16" t="s">
        <v>19</v>
      </c>
      <c r="I4112" s="15">
        <f t="shared" si="257"/>
        <v>3</v>
      </c>
      <c r="J4112" s="15" t="s">
        <v>16</v>
      </c>
      <c r="K4112" s="15"/>
      <c r="L4112" s="17" t="s">
        <v>16</v>
      </c>
      <c r="M4112" s="15">
        <f t="shared" si="258"/>
        <v>0</v>
      </c>
      <c r="N4112" s="27">
        <f t="shared" si="259"/>
        <v>3</v>
      </c>
      <c r="O4112"/>
      <c r="S4112"/>
      <c r="T4112"/>
    </row>
    <row r="4113" spans="1:20" ht="13" x14ac:dyDescent="0.3">
      <c r="A4113" s="13">
        <v>8609</v>
      </c>
      <c r="B4113" s="13">
        <v>232352</v>
      </c>
      <c r="C4113" s="5">
        <v>1E-4</v>
      </c>
      <c r="D4113" s="14">
        <v>2176896835</v>
      </c>
      <c r="E4113" s="14">
        <f t="shared" si="256"/>
        <v>217689.68350000001</v>
      </c>
      <c r="F4113" s="15" t="s">
        <v>14</v>
      </c>
      <c r="G4113" s="15">
        <v>2</v>
      </c>
      <c r="H4113" s="16" t="s">
        <v>23</v>
      </c>
      <c r="I4113" s="15">
        <f t="shared" si="257"/>
        <v>2</v>
      </c>
      <c r="J4113" s="15" t="s">
        <v>16</v>
      </c>
      <c r="K4113" s="15"/>
      <c r="L4113" s="17" t="s">
        <v>16</v>
      </c>
      <c r="M4113" s="15">
        <f t="shared" si="258"/>
        <v>0</v>
      </c>
      <c r="N4113" s="27">
        <f t="shared" si="259"/>
        <v>2</v>
      </c>
      <c r="O4113"/>
      <c r="S4113"/>
      <c r="T4113"/>
    </row>
    <row r="4114" spans="1:20" ht="13" x14ac:dyDescent="0.3">
      <c r="A4114" s="13">
        <v>8609</v>
      </c>
      <c r="B4114" s="13">
        <v>232355</v>
      </c>
      <c r="C4114" s="5">
        <v>1E-4</v>
      </c>
      <c r="D4114" s="14">
        <v>10867304</v>
      </c>
      <c r="E4114" s="14">
        <f t="shared" si="256"/>
        <v>1086.7304000000001</v>
      </c>
      <c r="F4114" s="15" t="s">
        <v>14</v>
      </c>
      <c r="G4114" s="15">
        <v>1</v>
      </c>
      <c r="H4114" s="16" t="s">
        <v>18</v>
      </c>
      <c r="I4114" s="15">
        <f t="shared" si="257"/>
        <v>1</v>
      </c>
      <c r="J4114" s="15" t="s">
        <v>16</v>
      </c>
      <c r="K4114" s="15"/>
      <c r="L4114" s="17" t="s">
        <v>16</v>
      </c>
      <c r="M4114" s="15">
        <f t="shared" si="258"/>
        <v>0</v>
      </c>
      <c r="N4114" s="27">
        <f t="shared" si="259"/>
        <v>1</v>
      </c>
      <c r="O4114"/>
      <c r="S4114"/>
      <c r="T4114"/>
    </row>
    <row r="4115" spans="1:20" ht="13" x14ac:dyDescent="0.3">
      <c r="A4115" s="13">
        <v>8610</v>
      </c>
      <c r="B4115" s="13">
        <v>232375</v>
      </c>
      <c r="C4115" s="5">
        <v>1E-4</v>
      </c>
      <c r="D4115" s="14">
        <v>26799824</v>
      </c>
      <c r="E4115" s="14">
        <f t="shared" si="256"/>
        <v>2679.9824000000003</v>
      </c>
      <c r="F4115" s="15" t="s">
        <v>14</v>
      </c>
      <c r="G4115" s="15">
        <v>1</v>
      </c>
      <c r="H4115" s="16" t="s">
        <v>33</v>
      </c>
      <c r="I4115" s="15">
        <f t="shared" si="257"/>
        <v>0</v>
      </c>
      <c r="J4115" s="15" t="s">
        <v>16</v>
      </c>
      <c r="K4115" s="15"/>
      <c r="L4115" s="17" t="s">
        <v>16</v>
      </c>
      <c r="M4115" s="15">
        <f t="shared" si="258"/>
        <v>0</v>
      </c>
      <c r="N4115" s="27">
        <f t="shared" si="259"/>
        <v>0</v>
      </c>
      <c r="O4115"/>
      <c r="S4115"/>
      <c r="T4115"/>
    </row>
    <row r="4116" spans="1:20" ht="13" x14ac:dyDescent="0.3">
      <c r="A4116" s="13">
        <v>8611</v>
      </c>
      <c r="B4116" s="13">
        <v>232393</v>
      </c>
      <c r="C4116" s="5">
        <v>1E-4</v>
      </c>
      <c r="D4116" s="14">
        <v>66588607</v>
      </c>
      <c r="E4116" s="14">
        <f t="shared" si="256"/>
        <v>6658.8607000000002</v>
      </c>
      <c r="F4116" s="15" t="s">
        <v>14</v>
      </c>
      <c r="G4116" s="15">
        <v>1</v>
      </c>
      <c r="H4116" s="16" t="s">
        <v>24</v>
      </c>
      <c r="I4116" s="15">
        <f t="shared" si="257"/>
        <v>1</v>
      </c>
      <c r="J4116" s="15" t="s">
        <v>16</v>
      </c>
      <c r="K4116" s="15"/>
      <c r="L4116" s="17" t="s">
        <v>16</v>
      </c>
      <c r="M4116" s="15">
        <f t="shared" si="258"/>
        <v>0</v>
      </c>
      <c r="N4116" s="27">
        <f t="shared" si="259"/>
        <v>1</v>
      </c>
      <c r="O4116"/>
      <c r="S4116"/>
      <c r="T4116"/>
    </row>
    <row r="4117" spans="1:20" ht="13" x14ac:dyDescent="0.3">
      <c r="A4117" s="13">
        <v>8611</v>
      </c>
      <c r="B4117" s="13">
        <v>232405</v>
      </c>
      <c r="C4117" s="5">
        <v>1E-4</v>
      </c>
      <c r="D4117" s="14">
        <v>287093607</v>
      </c>
      <c r="E4117" s="14">
        <f t="shared" si="256"/>
        <v>28709.360700000001</v>
      </c>
      <c r="F4117" s="15" t="s">
        <v>14</v>
      </c>
      <c r="G4117" s="15">
        <v>4</v>
      </c>
      <c r="H4117" s="16" t="s">
        <v>23</v>
      </c>
      <c r="I4117" s="15">
        <f t="shared" si="257"/>
        <v>4</v>
      </c>
      <c r="J4117" s="15" t="s">
        <v>16</v>
      </c>
      <c r="K4117" s="15"/>
      <c r="L4117" s="17" t="s">
        <v>16</v>
      </c>
      <c r="M4117" s="15">
        <f t="shared" si="258"/>
        <v>0</v>
      </c>
      <c r="N4117" s="27">
        <f t="shared" si="259"/>
        <v>4</v>
      </c>
      <c r="O4117"/>
      <c r="S4117"/>
      <c r="T4117"/>
    </row>
    <row r="4118" spans="1:20" ht="13" x14ac:dyDescent="0.3">
      <c r="A4118" s="13">
        <v>8612</v>
      </c>
      <c r="B4118" s="13">
        <v>232431</v>
      </c>
      <c r="C4118" s="5">
        <v>1E-4</v>
      </c>
      <c r="D4118" s="14">
        <v>9424988</v>
      </c>
      <c r="E4118" s="14">
        <f t="shared" si="256"/>
        <v>942.49880000000007</v>
      </c>
      <c r="F4118" s="15" t="s">
        <v>14</v>
      </c>
      <c r="G4118" s="15">
        <v>1</v>
      </c>
      <c r="H4118" s="16" t="s">
        <v>20</v>
      </c>
      <c r="I4118" s="15">
        <f t="shared" si="257"/>
        <v>1</v>
      </c>
      <c r="J4118" s="15" t="s">
        <v>16</v>
      </c>
      <c r="K4118" s="15"/>
      <c r="L4118" s="17" t="s">
        <v>16</v>
      </c>
      <c r="M4118" s="15">
        <f t="shared" si="258"/>
        <v>0</v>
      </c>
      <c r="N4118" s="27">
        <f t="shared" si="259"/>
        <v>1</v>
      </c>
      <c r="O4118"/>
      <c r="S4118"/>
      <c r="T4118"/>
    </row>
    <row r="4119" spans="1:20" ht="13" x14ac:dyDescent="0.3">
      <c r="A4119" s="13">
        <v>8612</v>
      </c>
      <c r="B4119" s="13">
        <v>232435</v>
      </c>
      <c r="C4119" s="5">
        <v>1E-4</v>
      </c>
      <c r="D4119" s="14">
        <v>105050</v>
      </c>
      <c r="E4119" s="14">
        <f t="shared" si="256"/>
        <v>10.505000000000001</v>
      </c>
      <c r="F4119" s="15" t="s">
        <v>14</v>
      </c>
      <c r="G4119" s="15">
        <v>3</v>
      </c>
      <c r="H4119" s="16" t="s">
        <v>21</v>
      </c>
      <c r="I4119" s="15">
        <f t="shared" si="257"/>
        <v>0</v>
      </c>
      <c r="J4119" s="15" t="s">
        <v>16</v>
      </c>
      <c r="K4119" s="15"/>
      <c r="L4119" s="17" t="s">
        <v>16</v>
      </c>
      <c r="M4119" s="15">
        <f t="shared" si="258"/>
        <v>0</v>
      </c>
      <c r="N4119" s="27">
        <f t="shared" si="259"/>
        <v>0</v>
      </c>
      <c r="O4119"/>
      <c r="S4119"/>
      <c r="T4119"/>
    </row>
    <row r="4120" spans="1:20" ht="13" x14ac:dyDescent="0.3">
      <c r="A4120" s="13">
        <v>8614</v>
      </c>
      <c r="B4120" s="13">
        <v>232489</v>
      </c>
      <c r="C4120" s="5">
        <v>1E-4</v>
      </c>
      <c r="D4120" s="14">
        <v>343626614</v>
      </c>
      <c r="E4120" s="14">
        <f t="shared" si="256"/>
        <v>34362.661400000005</v>
      </c>
      <c r="F4120" s="15" t="s">
        <v>14</v>
      </c>
      <c r="G4120" s="15">
        <v>2</v>
      </c>
      <c r="H4120" s="16" t="s">
        <v>19</v>
      </c>
      <c r="I4120" s="15">
        <f t="shared" si="257"/>
        <v>2</v>
      </c>
      <c r="J4120" s="15" t="s">
        <v>16</v>
      </c>
      <c r="K4120" s="15"/>
      <c r="L4120" s="17" t="s">
        <v>16</v>
      </c>
      <c r="M4120" s="15">
        <f t="shared" si="258"/>
        <v>0</v>
      </c>
      <c r="N4120" s="27">
        <f t="shared" si="259"/>
        <v>2</v>
      </c>
      <c r="O4120"/>
      <c r="S4120"/>
      <c r="T4120"/>
    </row>
    <row r="4121" spans="1:20" ht="13" x14ac:dyDescent="0.3">
      <c r="A4121" s="13">
        <v>8616</v>
      </c>
      <c r="B4121" s="13">
        <v>232549</v>
      </c>
      <c r="C4121" s="5">
        <v>1E-4</v>
      </c>
      <c r="D4121" s="14">
        <v>991288380</v>
      </c>
      <c r="E4121" s="14">
        <f t="shared" si="256"/>
        <v>99128.838000000003</v>
      </c>
      <c r="F4121" s="15" t="s">
        <v>14</v>
      </c>
      <c r="G4121" s="15">
        <v>2</v>
      </c>
      <c r="H4121" s="16" t="s">
        <v>15</v>
      </c>
      <c r="I4121" s="15">
        <f t="shared" si="257"/>
        <v>2</v>
      </c>
      <c r="J4121" s="15" t="s">
        <v>16</v>
      </c>
      <c r="K4121" s="15"/>
      <c r="L4121" s="17" t="s">
        <v>16</v>
      </c>
      <c r="M4121" s="15">
        <f t="shared" si="258"/>
        <v>0</v>
      </c>
      <c r="N4121" s="27">
        <f t="shared" si="259"/>
        <v>2</v>
      </c>
      <c r="O4121"/>
      <c r="S4121"/>
      <c r="T4121"/>
    </row>
    <row r="4122" spans="1:20" ht="13" x14ac:dyDescent="0.3">
      <c r="A4122" s="13">
        <v>8618</v>
      </c>
      <c r="B4122" s="13">
        <v>232611</v>
      </c>
      <c r="C4122" s="5">
        <v>1E-4</v>
      </c>
      <c r="D4122" s="14">
        <v>365636064</v>
      </c>
      <c r="E4122" s="14">
        <f t="shared" si="256"/>
        <v>36563.606400000004</v>
      </c>
      <c r="F4122" s="15" t="s">
        <v>14</v>
      </c>
      <c r="G4122" s="15">
        <v>2</v>
      </c>
      <c r="H4122" s="16" t="s">
        <v>17</v>
      </c>
      <c r="I4122" s="15">
        <f t="shared" si="257"/>
        <v>2</v>
      </c>
      <c r="J4122" s="15" t="s">
        <v>16</v>
      </c>
      <c r="K4122" s="15"/>
      <c r="L4122" s="17" t="s">
        <v>16</v>
      </c>
      <c r="M4122" s="15">
        <f t="shared" si="258"/>
        <v>0</v>
      </c>
      <c r="N4122" s="27">
        <f t="shared" si="259"/>
        <v>2</v>
      </c>
      <c r="O4122"/>
      <c r="S4122"/>
      <c r="T4122"/>
    </row>
    <row r="4123" spans="1:20" ht="13" x14ac:dyDescent="0.3">
      <c r="A4123" s="13">
        <v>8621</v>
      </c>
      <c r="B4123" s="13">
        <v>232676</v>
      </c>
      <c r="C4123" s="5">
        <v>1E-4</v>
      </c>
      <c r="D4123" s="14">
        <v>664390492</v>
      </c>
      <c r="E4123" s="14">
        <f t="shared" si="256"/>
        <v>66439.049200000009</v>
      </c>
      <c r="F4123" s="15" t="s">
        <v>14</v>
      </c>
      <c r="G4123" s="15">
        <v>2</v>
      </c>
      <c r="H4123" s="16" t="s">
        <v>32</v>
      </c>
      <c r="I4123" s="15">
        <f t="shared" si="257"/>
        <v>0</v>
      </c>
      <c r="J4123" s="15" t="s">
        <v>14</v>
      </c>
      <c r="K4123" s="15">
        <v>2</v>
      </c>
      <c r="L4123" s="17" t="s">
        <v>15</v>
      </c>
      <c r="M4123" s="15">
        <f t="shared" si="258"/>
        <v>2</v>
      </c>
      <c r="N4123" s="27">
        <f t="shared" si="259"/>
        <v>2</v>
      </c>
      <c r="O4123"/>
      <c r="S4123"/>
      <c r="T4123"/>
    </row>
    <row r="4124" spans="1:20" ht="13" x14ac:dyDescent="0.3">
      <c r="A4124" s="13">
        <v>8628</v>
      </c>
      <c r="B4124" s="13">
        <v>232817</v>
      </c>
      <c r="C4124" s="5">
        <v>1E-4</v>
      </c>
      <c r="D4124" s="14">
        <v>5750013</v>
      </c>
      <c r="E4124" s="14">
        <f t="shared" si="256"/>
        <v>575.00130000000001</v>
      </c>
      <c r="F4124" s="15" t="s">
        <v>14</v>
      </c>
      <c r="G4124" s="15">
        <v>1</v>
      </c>
      <c r="H4124" s="16" t="s">
        <v>19</v>
      </c>
      <c r="I4124" s="15">
        <f t="shared" si="257"/>
        <v>1</v>
      </c>
      <c r="J4124" s="15" t="s">
        <v>16</v>
      </c>
      <c r="K4124" s="15"/>
      <c r="L4124" s="17" t="s">
        <v>16</v>
      </c>
      <c r="M4124" s="15">
        <f t="shared" si="258"/>
        <v>0</v>
      </c>
      <c r="N4124" s="27">
        <f t="shared" si="259"/>
        <v>1</v>
      </c>
      <c r="O4124"/>
      <c r="S4124"/>
      <c r="T4124"/>
    </row>
    <row r="4125" spans="1:20" ht="13" x14ac:dyDescent="0.3">
      <c r="A4125" s="13">
        <v>8632</v>
      </c>
      <c r="B4125" s="13">
        <v>232912</v>
      </c>
      <c r="C4125" s="5">
        <v>1E-4</v>
      </c>
      <c r="D4125" s="14">
        <v>70503613</v>
      </c>
      <c r="E4125" s="14">
        <f t="shared" si="256"/>
        <v>7050.3613000000005</v>
      </c>
      <c r="F4125" s="15" t="s">
        <v>14</v>
      </c>
      <c r="G4125" s="15">
        <v>4</v>
      </c>
      <c r="H4125" s="16" t="s">
        <v>31</v>
      </c>
      <c r="I4125" s="15">
        <f t="shared" si="257"/>
        <v>0</v>
      </c>
      <c r="J4125" s="15" t="s">
        <v>16</v>
      </c>
      <c r="K4125" s="15"/>
      <c r="L4125" s="17" t="s">
        <v>16</v>
      </c>
      <c r="M4125" s="15">
        <f t="shared" si="258"/>
        <v>0</v>
      </c>
      <c r="N4125" s="27">
        <f t="shared" si="259"/>
        <v>0</v>
      </c>
      <c r="O4125"/>
      <c r="S4125"/>
      <c r="T4125"/>
    </row>
    <row r="4126" spans="1:20" ht="13" x14ac:dyDescent="0.3">
      <c r="A4126" s="13">
        <v>8644</v>
      </c>
      <c r="B4126" s="13">
        <v>233232</v>
      </c>
      <c r="C4126" s="5">
        <v>1E-4</v>
      </c>
      <c r="D4126" s="14">
        <v>282754796</v>
      </c>
      <c r="E4126" s="14">
        <f t="shared" si="256"/>
        <v>28275.479600000002</v>
      </c>
      <c r="F4126" s="15" t="s">
        <v>14</v>
      </c>
      <c r="G4126" s="15">
        <v>2</v>
      </c>
      <c r="H4126" s="16" t="s">
        <v>19</v>
      </c>
      <c r="I4126" s="15">
        <f t="shared" si="257"/>
        <v>2</v>
      </c>
      <c r="J4126" s="15" t="s">
        <v>16</v>
      </c>
      <c r="K4126" s="15"/>
      <c r="L4126" s="17" t="s">
        <v>16</v>
      </c>
      <c r="M4126" s="15">
        <f t="shared" si="258"/>
        <v>0</v>
      </c>
      <c r="N4126" s="27">
        <f t="shared" si="259"/>
        <v>2</v>
      </c>
      <c r="O4126"/>
      <c r="S4126"/>
      <c r="T4126"/>
    </row>
    <row r="4127" spans="1:20" ht="13" x14ac:dyDescent="0.3">
      <c r="A4127" s="13">
        <v>8645</v>
      </c>
      <c r="B4127" s="13">
        <v>233253</v>
      </c>
      <c r="C4127" s="5">
        <v>1E-4</v>
      </c>
      <c r="D4127" s="14">
        <v>1352000</v>
      </c>
      <c r="E4127" s="14">
        <f t="shared" si="256"/>
        <v>135.20000000000002</v>
      </c>
      <c r="F4127" s="15" t="s">
        <v>14</v>
      </c>
      <c r="G4127" s="15">
        <v>1</v>
      </c>
      <c r="H4127" s="16" t="s">
        <v>23</v>
      </c>
      <c r="I4127" s="15">
        <f t="shared" si="257"/>
        <v>1</v>
      </c>
      <c r="J4127" s="15" t="s">
        <v>16</v>
      </c>
      <c r="K4127" s="15"/>
      <c r="L4127" s="17" t="s">
        <v>16</v>
      </c>
      <c r="M4127" s="15">
        <f t="shared" si="258"/>
        <v>0</v>
      </c>
      <c r="N4127" s="27">
        <f t="shared" si="259"/>
        <v>1</v>
      </c>
      <c r="O4127"/>
      <c r="S4127"/>
      <c r="T4127"/>
    </row>
    <row r="4128" spans="1:20" ht="13" x14ac:dyDescent="0.3">
      <c r="A4128" s="13">
        <v>8645</v>
      </c>
      <c r="B4128" s="13">
        <v>233263</v>
      </c>
      <c r="C4128" s="5">
        <v>1E-4</v>
      </c>
      <c r="D4128" s="14">
        <v>276931282</v>
      </c>
      <c r="E4128" s="14">
        <f t="shared" si="256"/>
        <v>27693.128200000003</v>
      </c>
      <c r="F4128" s="15" t="s">
        <v>14</v>
      </c>
      <c r="G4128" s="15">
        <v>2</v>
      </c>
      <c r="H4128" s="16" t="s">
        <v>26</v>
      </c>
      <c r="I4128" s="15">
        <f t="shared" si="257"/>
        <v>2</v>
      </c>
      <c r="J4128" s="15" t="s">
        <v>16</v>
      </c>
      <c r="K4128" s="15"/>
      <c r="L4128" s="17" t="s">
        <v>16</v>
      </c>
      <c r="M4128" s="15">
        <f t="shared" si="258"/>
        <v>0</v>
      </c>
      <c r="N4128" s="27">
        <f t="shared" si="259"/>
        <v>2</v>
      </c>
      <c r="O4128"/>
      <c r="S4128"/>
      <c r="T4128"/>
    </row>
    <row r="4129" spans="1:20" ht="13" x14ac:dyDescent="0.3">
      <c r="A4129" s="13">
        <v>8652</v>
      </c>
      <c r="B4129" s="13">
        <v>233395</v>
      </c>
      <c r="C4129" s="5">
        <v>1E-4</v>
      </c>
      <c r="D4129" s="14">
        <v>43390713</v>
      </c>
      <c r="E4129" s="14">
        <f t="shared" si="256"/>
        <v>4339.0713000000005</v>
      </c>
      <c r="F4129" s="15" t="s">
        <v>14</v>
      </c>
      <c r="G4129" s="15">
        <v>1</v>
      </c>
      <c r="H4129" s="16" t="s">
        <v>23</v>
      </c>
      <c r="I4129" s="15">
        <f t="shared" si="257"/>
        <v>1</v>
      </c>
      <c r="J4129" s="15" t="s">
        <v>16</v>
      </c>
      <c r="K4129" s="15"/>
      <c r="L4129" s="17" t="s">
        <v>16</v>
      </c>
      <c r="M4129" s="15">
        <f t="shared" si="258"/>
        <v>0</v>
      </c>
      <c r="N4129" s="27">
        <f t="shared" si="259"/>
        <v>1</v>
      </c>
      <c r="O4129"/>
      <c r="S4129"/>
      <c r="T4129"/>
    </row>
    <row r="4130" spans="1:20" ht="13" x14ac:dyDescent="0.3">
      <c r="A4130" s="13">
        <v>8653</v>
      </c>
      <c r="B4130" s="13">
        <v>233428</v>
      </c>
      <c r="C4130" s="5">
        <v>1E-4</v>
      </c>
      <c r="D4130" s="14">
        <v>331436340</v>
      </c>
      <c r="E4130" s="14">
        <f t="shared" si="256"/>
        <v>33143.633999999998</v>
      </c>
      <c r="F4130" s="15" t="s">
        <v>14</v>
      </c>
      <c r="G4130" s="15">
        <v>3</v>
      </c>
      <c r="H4130" s="16" t="s">
        <v>22</v>
      </c>
      <c r="I4130" s="15">
        <f t="shared" si="257"/>
        <v>3</v>
      </c>
      <c r="J4130" s="15" t="s">
        <v>16</v>
      </c>
      <c r="K4130" s="15"/>
      <c r="L4130" s="17" t="s">
        <v>16</v>
      </c>
      <c r="M4130" s="15">
        <f t="shared" si="258"/>
        <v>0</v>
      </c>
      <c r="N4130" s="27">
        <f t="shared" si="259"/>
        <v>3</v>
      </c>
      <c r="O4130"/>
      <c r="S4130"/>
      <c r="T4130"/>
    </row>
    <row r="4131" spans="1:20" ht="13" x14ac:dyDescent="0.3">
      <c r="A4131" s="13">
        <v>8659</v>
      </c>
      <c r="B4131" s="13">
        <v>233593</v>
      </c>
      <c r="C4131" s="5">
        <v>1E-4</v>
      </c>
      <c r="D4131" s="14">
        <v>751434276</v>
      </c>
      <c r="E4131" s="14">
        <f t="shared" si="256"/>
        <v>75143.42760000001</v>
      </c>
      <c r="F4131" s="15" t="s">
        <v>14</v>
      </c>
      <c r="G4131" s="15">
        <v>3</v>
      </c>
      <c r="H4131" s="16" t="s">
        <v>26</v>
      </c>
      <c r="I4131" s="15">
        <f t="shared" si="257"/>
        <v>3</v>
      </c>
      <c r="J4131" s="15" t="s">
        <v>16</v>
      </c>
      <c r="K4131" s="15"/>
      <c r="L4131" s="17" t="s">
        <v>16</v>
      </c>
      <c r="M4131" s="15">
        <f t="shared" si="258"/>
        <v>0</v>
      </c>
      <c r="N4131" s="27">
        <f t="shared" si="259"/>
        <v>3</v>
      </c>
      <c r="O4131"/>
      <c r="S4131"/>
      <c r="T4131"/>
    </row>
    <row r="4132" spans="1:20" ht="13" x14ac:dyDescent="0.3">
      <c r="A4132" s="13">
        <v>8660</v>
      </c>
      <c r="B4132" s="13">
        <v>233615</v>
      </c>
      <c r="C4132" s="5">
        <v>1E-4</v>
      </c>
      <c r="D4132" s="14">
        <v>31717468</v>
      </c>
      <c r="E4132" s="14">
        <f t="shared" si="256"/>
        <v>3171.7468000000003</v>
      </c>
      <c r="F4132" s="15" t="s">
        <v>14</v>
      </c>
      <c r="G4132" s="15">
        <v>2</v>
      </c>
      <c r="H4132" s="16" t="s">
        <v>21</v>
      </c>
      <c r="I4132" s="15">
        <f t="shared" si="257"/>
        <v>0</v>
      </c>
      <c r="J4132" s="15" t="s">
        <v>16</v>
      </c>
      <c r="K4132" s="15"/>
      <c r="L4132" s="17" t="s">
        <v>16</v>
      </c>
      <c r="M4132" s="15">
        <f t="shared" si="258"/>
        <v>0</v>
      </c>
      <c r="N4132" s="27">
        <f t="shared" si="259"/>
        <v>0</v>
      </c>
      <c r="O4132"/>
      <c r="S4132"/>
      <c r="T4132"/>
    </row>
    <row r="4133" spans="1:20" ht="13" x14ac:dyDescent="0.3">
      <c r="A4133" s="13">
        <v>8660</v>
      </c>
      <c r="B4133" s="13">
        <v>233620</v>
      </c>
      <c r="C4133" s="5">
        <v>1E-4</v>
      </c>
      <c r="D4133" s="14">
        <v>3606245</v>
      </c>
      <c r="E4133" s="14">
        <f t="shared" si="256"/>
        <v>360.62450000000001</v>
      </c>
      <c r="F4133" s="15" t="s">
        <v>14</v>
      </c>
      <c r="G4133" s="15">
        <v>1</v>
      </c>
      <c r="H4133" s="16" t="s">
        <v>25</v>
      </c>
      <c r="I4133" s="15">
        <f t="shared" si="257"/>
        <v>1</v>
      </c>
      <c r="J4133" s="15" t="s">
        <v>16</v>
      </c>
      <c r="K4133" s="15"/>
      <c r="L4133" s="17" t="s">
        <v>16</v>
      </c>
      <c r="M4133" s="15">
        <f t="shared" si="258"/>
        <v>0</v>
      </c>
      <c r="N4133" s="27">
        <f t="shared" si="259"/>
        <v>1</v>
      </c>
      <c r="O4133"/>
      <c r="S4133"/>
      <c r="T4133"/>
    </row>
    <row r="4134" spans="1:20" ht="13" x14ac:dyDescent="0.3">
      <c r="A4134" s="13">
        <v>8660</v>
      </c>
      <c r="B4134" s="13">
        <v>233625</v>
      </c>
      <c r="C4134" s="5">
        <v>1E-4</v>
      </c>
      <c r="D4134" s="14">
        <v>392270191</v>
      </c>
      <c r="E4134" s="14">
        <f t="shared" si="256"/>
        <v>39227.019100000005</v>
      </c>
      <c r="F4134" s="15" t="s">
        <v>14</v>
      </c>
      <c r="G4134" s="15">
        <v>3</v>
      </c>
      <c r="H4134" s="16" t="s">
        <v>26</v>
      </c>
      <c r="I4134" s="15">
        <f t="shared" si="257"/>
        <v>3</v>
      </c>
      <c r="J4134" s="15" t="s">
        <v>16</v>
      </c>
      <c r="K4134" s="15"/>
      <c r="L4134" s="17" t="s">
        <v>16</v>
      </c>
      <c r="M4134" s="15">
        <f t="shared" si="258"/>
        <v>0</v>
      </c>
      <c r="N4134" s="27">
        <f t="shared" si="259"/>
        <v>3</v>
      </c>
      <c r="O4134"/>
      <c r="S4134"/>
      <c r="T4134"/>
    </row>
    <row r="4135" spans="1:20" ht="13" x14ac:dyDescent="0.3">
      <c r="A4135" s="13">
        <v>8661</v>
      </c>
      <c r="B4135" s="13">
        <v>233644</v>
      </c>
      <c r="C4135" s="5">
        <v>1E-4</v>
      </c>
      <c r="D4135" s="14">
        <v>136104571</v>
      </c>
      <c r="E4135" s="14">
        <f t="shared" si="256"/>
        <v>13610.457100000001</v>
      </c>
      <c r="F4135" s="15" t="s">
        <v>14</v>
      </c>
      <c r="G4135" s="15">
        <v>3</v>
      </c>
      <c r="H4135" s="16" t="s">
        <v>24</v>
      </c>
      <c r="I4135" s="15">
        <f t="shared" si="257"/>
        <v>3</v>
      </c>
      <c r="J4135" s="15" t="s">
        <v>16</v>
      </c>
      <c r="K4135" s="15"/>
      <c r="L4135" s="17" t="s">
        <v>16</v>
      </c>
      <c r="M4135" s="15">
        <f t="shared" si="258"/>
        <v>0</v>
      </c>
      <c r="N4135" s="27">
        <f t="shared" si="259"/>
        <v>3</v>
      </c>
      <c r="O4135"/>
      <c r="S4135"/>
      <c r="T4135"/>
    </row>
    <row r="4136" spans="1:20" ht="13" x14ac:dyDescent="0.3">
      <c r="A4136" s="13">
        <v>8664</v>
      </c>
      <c r="B4136" s="13">
        <v>233735</v>
      </c>
      <c r="C4136" s="5">
        <v>1E-4</v>
      </c>
      <c r="D4136" s="14">
        <v>174375883</v>
      </c>
      <c r="E4136" s="14">
        <f t="shared" si="256"/>
        <v>17437.588299999999</v>
      </c>
      <c r="F4136" s="15" t="s">
        <v>14</v>
      </c>
      <c r="G4136" s="15">
        <v>2</v>
      </c>
      <c r="H4136" s="16" t="s">
        <v>26</v>
      </c>
      <c r="I4136" s="15">
        <f t="shared" si="257"/>
        <v>2</v>
      </c>
      <c r="J4136" s="15" t="s">
        <v>16</v>
      </c>
      <c r="K4136" s="15"/>
      <c r="L4136" s="17" t="s">
        <v>16</v>
      </c>
      <c r="M4136" s="15">
        <f t="shared" si="258"/>
        <v>0</v>
      </c>
      <c r="N4136" s="27">
        <f t="shared" si="259"/>
        <v>2</v>
      </c>
      <c r="O4136"/>
      <c r="S4136"/>
      <c r="T4136"/>
    </row>
    <row r="4137" spans="1:20" ht="13" x14ac:dyDescent="0.3">
      <c r="A4137" s="13">
        <v>8664</v>
      </c>
      <c r="B4137" s="13">
        <v>233748</v>
      </c>
      <c r="C4137" s="5">
        <v>1E-4</v>
      </c>
      <c r="D4137" s="14">
        <v>130245204</v>
      </c>
      <c r="E4137" s="14">
        <f t="shared" si="256"/>
        <v>13024.520400000001</v>
      </c>
      <c r="F4137" s="15" t="s">
        <v>14</v>
      </c>
      <c r="G4137" s="15">
        <v>1</v>
      </c>
      <c r="H4137" s="16" t="s">
        <v>17</v>
      </c>
      <c r="I4137" s="15">
        <f t="shared" si="257"/>
        <v>1</v>
      </c>
      <c r="J4137" s="15" t="s">
        <v>16</v>
      </c>
      <c r="K4137" s="15"/>
      <c r="L4137" s="17" t="s">
        <v>16</v>
      </c>
      <c r="M4137" s="15">
        <f t="shared" si="258"/>
        <v>0</v>
      </c>
      <c r="N4137" s="27">
        <f t="shared" si="259"/>
        <v>1</v>
      </c>
      <c r="O4137"/>
      <c r="S4137"/>
      <c r="T4137"/>
    </row>
    <row r="4138" spans="1:20" ht="13" x14ac:dyDescent="0.3">
      <c r="A4138" s="13">
        <v>8665</v>
      </c>
      <c r="B4138" s="13">
        <v>233775</v>
      </c>
      <c r="C4138" s="5">
        <v>1E-4</v>
      </c>
      <c r="D4138" s="14">
        <v>1608451378</v>
      </c>
      <c r="E4138" s="14">
        <f t="shared" si="256"/>
        <v>160845.1378</v>
      </c>
      <c r="F4138" s="15" t="s">
        <v>14</v>
      </c>
      <c r="G4138" s="15">
        <v>3</v>
      </c>
      <c r="H4138" s="16" t="s">
        <v>19</v>
      </c>
      <c r="I4138" s="15">
        <f t="shared" si="257"/>
        <v>3</v>
      </c>
      <c r="J4138" s="15" t="s">
        <v>16</v>
      </c>
      <c r="K4138" s="15"/>
      <c r="L4138" s="17" t="s">
        <v>16</v>
      </c>
      <c r="M4138" s="15">
        <f t="shared" si="258"/>
        <v>0</v>
      </c>
      <c r="N4138" s="27">
        <f t="shared" si="259"/>
        <v>3</v>
      </c>
      <c r="O4138"/>
      <c r="S4138"/>
      <c r="T4138"/>
    </row>
    <row r="4139" spans="1:20" ht="13" x14ac:dyDescent="0.3">
      <c r="A4139" s="13">
        <v>8666</v>
      </c>
      <c r="B4139" s="13">
        <v>233791</v>
      </c>
      <c r="C4139" s="5">
        <v>1E-4</v>
      </c>
      <c r="D4139" s="14">
        <v>148856263</v>
      </c>
      <c r="E4139" s="14">
        <f t="shared" si="256"/>
        <v>14885.6263</v>
      </c>
      <c r="F4139" s="15" t="s">
        <v>14</v>
      </c>
      <c r="G4139" s="15">
        <v>4</v>
      </c>
      <c r="H4139" s="16" t="s">
        <v>23</v>
      </c>
      <c r="I4139" s="15">
        <f t="shared" si="257"/>
        <v>4</v>
      </c>
      <c r="J4139" s="15" t="s">
        <v>16</v>
      </c>
      <c r="K4139" s="15"/>
      <c r="L4139" s="17" t="s">
        <v>16</v>
      </c>
      <c r="M4139" s="15">
        <f t="shared" si="258"/>
        <v>0</v>
      </c>
      <c r="N4139" s="27">
        <f t="shared" si="259"/>
        <v>4</v>
      </c>
      <c r="O4139"/>
      <c r="S4139"/>
      <c r="T4139"/>
    </row>
    <row r="4140" spans="1:20" ht="13" x14ac:dyDescent="0.3">
      <c r="A4140" s="13">
        <v>8667</v>
      </c>
      <c r="B4140" s="13">
        <v>233811</v>
      </c>
      <c r="C4140" s="5">
        <v>1E-4</v>
      </c>
      <c r="D4140" s="14">
        <v>73467578</v>
      </c>
      <c r="E4140" s="14">
        <f t="shared" si="256"/>
        <v>7346.7578000000003</v>
      </c>
      <c r="F4140" s="15" t="s">
        <v>14</v>
      </c>
      <c r="G4140" s="15">
        <v>1</v>
      </c>
      <c r="H4140" s="16" t="s">
        <v>15</v>
      </c>
      <c r="I4140" s="15">
        <f t="shared" si="257"/>
        <v>1</v>
      </c>
      <c r="J4140" s="15" t="s">
        <v>16</v>
      </c>
      <c r="K4140" s="15"/>
      <c r="L4140" s="17" t="s">
        <v>16</v>
      </c>
      <c r="M4140" s="15">
        <f t="shared" si="258"/>
        <v>0</v>
      </c>
      <c r="N4140" s="27">
        <f t="shared" si="259"/>
        <v>1</v>
      </c>
      <c r="O4140"/>
      <c r="S4140"/>
      <c r="T4140"/>
    </row>
    <row r="4141" spans="1:20" ht="13" x14ac:dyDescent="0.3">
      <c r="A4141" s="13">
        <v>8667</v>
      </c>
      <c r="B4141" s="13">
        <v>233820</v>
      </c>
      <c r="C4141" s="5">
        <v>1E-4</v>
      </c>
      <c r="D4141" s="14">
        <v>41663303</v>
      </c>
      <c r="E4141" s="14">
        <f t="shared" si="256"/>
        <v>4166.3303000000005</v>
      </c>
      <c r="F4141" s="15" t="s">
        <v>14</v>
      </c>
      <c r="G4141" s="15">
        <v>1</v>
      </c>
      <c r="H4141" s="16" t="s">
        <v>22</v>
      </c>
      <c r="I4141" s="15">
        <f t="shared" si="257"/>
        <v>1</v>
      </c>
      <c r="J4141" s="15" t="s">
        <v>16</v>
      </c>
      <c r="K4141" s="15"/>
      <c r="L4141" s="17" t="s">
        <v>16</v>
      </c>
      <c r="M4141" s="15">
        <f t="shared" si="258"/>
        <v>0</v>
      </c>
      <c r="N4141" s="27">
        <f t="shared" si="259"/>
        <v>1</v>
      </c>
      <c r="O4141"/>
      <c r="S4141"/>
      <c r="T4141"/>
    </row>
    <row r="4142" spans="1:20" ht="13" x14ac:dyDescent="0.3">
      <c r="A4142" s="13">
        <v>8668</v>
      </c>
      <c r="B4142" s="13">
        <v>233837</v>
      </c>
      <c r="C4142" s="5">
        <v>1E-4</v>
      </c>
      <c r="D4142" s="14">
        <v>44308487</v>
      </c>
      <c r="E4142" s="14">
        <f t="shared" si="256"/>
        <v>4430.8487000000005</v>
      </c>
      <c r="F4142" s="15" t="s">
        <v>14</v>
      </c>
      <c r="G4142" s="15">
        <v>3</v>
      </c>
      <c r="H4142" s="16" t="s">
        <v>18</v>
      </c>
      <c r="I4142" s="15">
        <f t="shared" si="257"/>
        <v>3</v>
      </c>
      <c r="J4142" s="15" t="s">
        <v>16</v>
      </c>
      <c r="K4142" s="15"/>
      <c r="L4142" s="17" t="s">
        <v>16</v>
      </c>
      <c r="M4142" s="15">
        <f t="shared" si="258"/>
        <v>0</v>
      </c>
      <c r="N4142" s="27">
        <f t="shared" si="259"/>
        <v>3</v>
      </c>
      <c r="O4142"/>
      <c r="S4142"/>
      <c r="T4142"/>
    </row>
    <row r="4143" spans="1:20" ht="13" x14ac:dyDescent="0.3">
      <c r="A4143" s="13">
        <v>8672</v>
      </c>
      <c r="B4143" s="13">
        <v>233953</v>
      </c>
      <c r="C4143" s="5">
        <v>1E-4</v>
      </c>
      <c r="D4143" s="14">
        <v>5656872</v>
      </c>
      <c r="E4143" s="14">
        <f t="shared" si="256"/>
        <v>565.68720000000008</v>
      </c>
      <c r="F4143" s="15" t="s">
        <v>14</v>
      </c>
      <c r="G4143" s="15">
        <v>1</v>
      </c>
      <c r="H4143" s="16" t="s">
        <v>35</v>
      </c>
      <c r="I4143" s="15">
        <f t="shared" si="257"/>
        <v>1</v>
      </c>
      <c r="J4143" s="15" t="s">
        <v>16</v>
      </c>
      <c r="K4143" s="15"/>
      <c r="L4143" s="17" t="s">
        <v>16</v>
      </c>
      <c r="M4143" s="15">
        <f t="shared" si="258"/>
        <v>0</v>
      </c>
      <c r="N4143" s="27">
        <f t="shared" si="259"/>
        <v>1</v>
      </c>
      <c r="O4143"/>
      <c r="S4143"/>
      <c r="T4143"/>
    </row>
    <row r="4144" spans="1:20" ht="13" x14ac:dyDescent="0.3">
      <c r="A4144" s="13">
        <v>8672</v>
      </c>
      <c r="B4144" s="13">
        <v>233965</v>
      </c>
      <c r="C4144" s="5">
        <v>1E-4</v>
      </c>
      <c r="D4144" s="14">
        <v>29065878</v>
      </c>
      <c r="E4144" s="14">
        <f t="shared" si="256"/>
        <v>2906.5878000000002</v>
      </c>
      <c r="F4144" s="15" t="s">
        <v>14</v>
      </c>
      <c r="G4144" s="15">
        <v>1</v>
      </c>
      <c r="H4144" s="16" t="s">
        <v>15</v>
      </c>
      <c r="I4144" s="15">
        <f t="shared" si="257"/>
        <v>1</v>
      </c>
      <c r="J4144" s="15" t="s">
        <v>16</v>
      </c>
      <c r="K4144" s="15"/>
      <c r="L4144" s="17" t="s">
        <v>16</v>
      </c>
      <c r="M4144" s="15">
        <f t="shared" si="258"/>
        <v>0</v>
      </c>
      <c r="N4144" s="27">
        <f t="shared" si="259"/>
        <v>1</v>
      </c>
      <c r="O4144"/>
      <c r="S4144"/>
      <c r="T4144"/>
    </row>
    <row r="4145" spans="1:20" ht="13" x14ac:dyDescent="0.3">
      <c r="A4145" s="13">
        <v>8672</v>
      </c>
      <c r="B4145" s="13">
        <v>233968</v>
      </c>
      <c r="C4145" s="5">
        <v>1E-4</v>
      </c>
      <c r="D4145" s="14">
        <v>31132070</v>
      </c>
      <c r="E4145" s="14">
        <f t="shared" si="256"/>
        <v>3113.2070000000003</v>
      </c>
      <c r="F4145" s="15" t="s">
        <v>14</v>
      </c>
      <c r="G4145" s="15">
        <v>1</v>
      </c>
      <c r="H4145" s="16" t="s">
        <v>19</v>
      </c>
      <c r="I4145" s="15">
        <f t="shared" si="257"/>
        <v>1</v>
      </c>
      <c r="J4145" s="15" t="s">
        <v>16</v>
      </c>
      <c r="K4145" s="15"/>
      <c r="L4145" s="17" t="s">
        <v>16</v>
      </c>
      <c r="M4145" s="15">
        <f t="shared" si="258"/>
        <v>0</v>
      </c>
      <c r="N4145" s="27">
        <f t="shared" si="259"/>
        <v>1</v>
      </c>
      <c r="O4145"/>
      <c r="S4145"/>
      <c r="T4145"/>
    </row>
    <row r="4146" spans="1:20" ht="13" x14ac:dyDescent="0.3">
      <c r="A4146" s="13">
        <v>8673</v>
      </c>
      <c r="B4146" s="13">
        <v>233978</v>
      </c>
      <c r="C4146" s="5">
        <v>1E-4</v>
      </c>
      <c r="D4146" s="14">
        <v>2139248031</v>
      </c>
      <c r="E4146" s="14">
        <f t="shared" si="256"/>
        <v>213924.80310000002</v>
      </c>
      <c r="F4146" s="15" t="s">
        <v>14</v>
      </c>
      <c r="G4146" s="15">
        <v>3</v>
      </c>
      <c r="H4146" s="16" t="s">
        <v>32</v>
      </c>
      <c r="I4146" s="15">
        <f t="shared" si="257"/>
        <v>0</v>
      </c>
      <c r="J4146" s="15" t="s">
        <v>14</v>
      </c>
      <c r="K4146" s="15">
        <v>4</v>
      </c>
      <c r="L4146" s="17" t="s">
        <v>18</v>
      </c>
      <c r="M4146" s="15">
        <f t="shared" si="258"/>
        <v>4</v>
      </c>
      <c r="N4146" s="27">
        <f t="shared" si="259"/>
        <v>4</v>
      </c>
      <c r="O4146"/>
      <c r="S4146"/>
      <c r="T4146"/>
    </row>
    <row r="4147" spans="1:20" ht="13" x14ac:dyDescent="0.3">
      <c r="A4147" s="13">
        <v>8675</v>
      </c>
      <c r="B4147" s="13">
        <v>234046</v>
      </c>
      <c r="C4147" s="5">
        <v>1E-4</v>
      </c>
      <c r="D4147" s="14">
        <v>127452942</v>
      </c>
      <c r="E4147" s="14">
        <f t="shared" si="256"/>
        <v>12745.2942</v>
      </c>
      <c r="F4147" s="15" t="s">
        <v>14</v>
      </c>
      <c r="G4147" s="15">
        <v>1</v>
      </c>
      <c r="H4147" s="16" t="s">
        <v>17</v>
      </c>
      <c r="I4147" s="15">
        <f t="shared" si="257"/>
        <v>1</v>
      </c>
      <c r="J4147" s="15" t="s">
        <v>16</v>
      </c>
      <c r="K4147" s="15"/>
      <c r="L4147" s="17" t="s">
        <v>16</v>
      </c>
      <c r="M4147" s="15">
        <f t="shared" si="258"/>
        <v>0</v>
      </c>
      <c r="N4147" s="27">
        <f t="shared" si="259"/>
        <v>1</v>
      </c>
      <c r="O4147"/>
      <c r="S4147"/>
      <c r="T4147"/>
    </row>
    <row r="4148" spans="1:20" ht="13" x14ac:dyDescent="0.3">
      <c r="A4148" s="13">
        <v>8680</v>
      </c>
      <c r="B4148" s="13">
        <v>234171</v>
      </c>
      <c r="C4148" s="5">
        <v>1E-4</v>
      </c>
      <c r="D4148" s="14">
        <v>40330257</v>
      </c>
      <c r="E4148" s="14">
        <f t="shared" si="256"/>
        <v>4033.0257000000001</v>
      </c>
      <c r="F4148" s="15" t="s">
        <v>14</v>
      </c>
      <c r="G4148" s="15">
        <v>2</v>
      </c>
      <c r="H4148" s="16" t="s">
        <v>20</v>
      </c>
      <c r="I4148" s="15">
        <f t="shared" si="257"/>
        <v>2</v>
      </c>
      <c r="J4148" s="15" t="s">
        <v>16</v>
      </c>
      <c r="K4148" s="15"/>
      <c r="L4148" s="17" t="s">
        <v>16</v>
      </c>
      <c r="M4148" s="15">
        <f t="shared" si="258"/>
        <v>0</v>
      </c>
      <c r="N4148" s="27">
        <f t="shared" si="259"/>
        <v>2</v>
      </c>
      <c r="O4148"/>
      <c r="S4148"/>
      <c r="T4148"/>
    </row>
    <row r="4149" spans="1:20" ht="13" x14ac:dyDescent="0.3">
      <c r="A4149" s="13">
        <v>8682</v>
      </c>
      <c r="B4149" s="13">
        <v>234215</v>
      </c>
      <c r="C4149" s="5">
        <v>1E-4</v>
      </c>
      <c r="D4149" s="14">
        <v>170947959</v>
      </c>
      <c r="E4149" s="14">
        <f t="shared" si="256"/>
        <v>17094.795900000001</v>
      </c>
      <c r="F4149" s="15" t="s">
        <v>14</v>
      </c>
      <c r="G4149" s="15">
        <v>3</v>
      </c>
      <c r="H4149" s="16" t="s">
        <v>25</v>
      </c>
      <c r="I4149" s="15">
        <f t="shared" si="257"/>
        <v>3</v>
      </c>
      <c r="J4149" s="15" t="s">
        <v>16</v>
      </c>
      <c r="K4149" s="15"/>
      <c r="L4149" s="17" t="s">
        <v>16</v>
      </c>
      <c r="M4149" s="15">
        <f t="shared" si="258"/>
        <v>0</v>
      </c>
      <c r="N4149" s="27">
        <f t="shared" si="259"/>
        <v>3</v>
      </c>
      <c r="O4149"/>
      <c r="S4149"/>
      <c r="T4149"/>
    </row>
    <row r="4150" spans="1:20" ht="13" x14ac:dyDescent="0.3">
      <c r="A4150" s="13">
        <v>8686</v>
      </c>
      <c r="B4150" s="13">
        <v>234342</v>
      </c>
      <c r="C4150" s="5">
        <v>1E-4</v>
      </c>
      <c r="D4150" s="14">
        <v>148307483</v>
      </c>
      <c r="E4150" s="14">
        <f t="shared" si="256"/>
        <v>14830.748300000001</v>
      </c>
      <c r="F4150" s="15" t="s">
        <v>14</v>
      </c>
      <c r="G4150" s="15">
        <v>2</v>
      </c>
      <c r="H4150" s="16" t="s">
        <v>20</v>
      </c>
      <c r="I4150" s="15">
        <f t="shared" si="257"/>
        <v>2</v>
      </c>
      <c r="J4150" s="15" t="s">
        <v>16</v>
      </c>
      <c r="K4150" s="15"/>
      <c r="L4150" s="17" t="s">
        <v>16</v>
      </c>
      <c r="M4150" s="15">
        <f t="shared" si="258"/>
        <v>0</v>
      </c>
      <c r="N4150" s="27">
        <f t="shared" si="259"/>
        <v>2</v>
      </c>
      <c r="O4150"/>
      <c r="S4150"/>
      <c r="T4150"/>
    </row>
    <row r="4151" spans="1:20" ht="13" x14ac:dyDescent="0.3">
      <c r="A4151" s="13">
        <v>8688</v>
      </c>
      <c r="B4151" s="13">
        <v>234382</v>
      </c>
      <c r="C4151" s="5">
        <v>1E-4</v>
      </c>
      <c r="D4151" s="14">
        <v>3180983</v>
      </c>
      <c r="E4151" s="14">
        <f t="shared" si="256"/>
        <v>318.09829999999999</v>
      </c>
      <c r="F4151" s="15" t="s">
        <v>14</v>
      </c>
      <c r="G4151" s="15">
        <v>2</v>
      </c>
      <c r="H4151" s="16" t="s">
        <v>22</v>
      </c>
      <c r="I4151" s="15">
        <f t="shared" si="257"/>
        <v>2</v>
      </c>
      <c r="J4151" s="15" t="s">
        <v>16</v>
      </c>
      <c r="K4151" s="15"/>
      <c r="L4151" s="17" t="s">
        <v>16</v>
      </c>
      <c r="M4151" s="15">
        <f t="shared" si="258"/>
        <v>0</v>
      </c>
      <c r="N4151" s="27">
        <f t="shared" si="259"/>
        <v>2</v>
      </c>
      <c r="O4151"/>
      <c r="S4151"/>
      <c r="T4151"/>
    </row>
    <row r="4152" spans="1:20" ht="13" x14ac:dyDescent="0.3">
      <c r="A4152" s="13">
        <v>8688</v>
      </c>
      <c r="B4152" s="13">
        <v>234387</v>
      </c>
      <c r="C4152" s="5">
        <v>1E-4</v>
      </c>
      <c r="D4152" s="14">
        <v>465467243</v>
      </c>
      <c r="E4152" s="14">
        <f t="shared" si="256"/>
        <v>46546.724300000002</v>
      </c>
      <c r="F4152" s="15" t="s">
        <v>14</v>
      </c>
      <c r="G4152" s="15">
        <v>3</v>
      </c>
      <c r="H4152" s="16" t="s">
        <v>19</v>
      </c>
      <c r="I4152" s="15">
        <f t="shared" si="257"/>
        <v>3</v>
      </c>
      <c r="J4152" s="15" t="s">
        <v>16</v>
      </c>
      <c r="K4152" s="15"/>
      <c r="L4152" s="17" t="s">
        <v>16</v>
      </c>
      <c r="M4152" s="15">
        <f t="shared" si="258"/>
        <v>0</v>
      </c>
      <c r="N4152" s="27">
        <f t="shared" si="259"/>
        <v>3</v>
      </c>
      <c r="O4152"/>
      <c r="S4152"/>
      <c r="T4152"/>
    </row>
    <row r="4153" spans="1:20" ht="13" x14ac:dyDescent="0.3">
      <c r="A4153" s="13">
        <v>8689</v>
      </c>
      <c r="B4153" s="13">
        <v>234432</v>
      </c>
      <c r="C4153" s="5">
        <v>1E-4</v>
      </c>
      <c r="D4153" s="14">
        <v>23886696</v>
      </c>
      <c r="E4153" s="14">
        <f t="shared" si="256"/>
        <v>2388.6696000000002</v>
      </c>
      <c r="F4153" s="15" t="s">
        <v>14</v>
      </c>
      <c r="G4153" s="15">
        <v>1</v>
      </c>
      <c r="H4153" s="16" t="s">
        <v>17</v>
      </c>
      <c r="I4153" s="15">
        <f t="shared" si="257"/>
        <v>1</v>
      </c>
      <c r="J4153" s="15" t="s">
        <v>16</v>
      </c>
      <c r="K4153" s="15"/>
      <c r="L4153" s="17" t="s">
        <v>16</v>
      </c>
      <c r="M4153" s="15">
        <f t="shared" si="258"/>
        <v>0</v>
      </c>
      <c r="N4153" s="27">
        <f t="shared" si="259"/>
        <v>1</v>
      </c>
      <c r="O4153"/>
      <c r="S4153"/>
      <c r="T4153"/>
    </row>
    <row r="4154" spans="1:20" ht="13" x14ac:dyDescent="0.3">
      <c r="A4154" s="13">
        <v>8691</v>
      </c>
      <c r="B4154" s="13">
        <v>234493</v>
      </c>
      <c r="C4154" s="5">
        <v>1E-4</v>
      </c>
      <c r="D4154" s="14">
        <v>91259564</v>
      </c>
      <c r="E4154" s="14">
        <f t="shared" si="256"/>
        <v>9125.9564000000009</v>
      </c>
      <c r="F4154" s="15" t="s">
        <v>14</v>
      </c>
      <c r="G4154" s="15">
        <v>3</v>
      </c>
      <c r="H4154" s="16" t="s">
        <v>22</v>
      </c>
      <c r="I4154" s="15">
        <f t="shared" si="257"/>
        <v>3</v>
      </c>
      <c r="J4154" s="15" t="s">
        <v>16</v>
      </c>
      <c r="K4154" s="15"/>
      <c r="L4154" s="17" t="s">
        <v>16</v>
      </c>
      <c r="M4154" s="15">
        <f t="shared" si="258"/>
        <v>0</v>
      </c>
      <c r="N4154" s="27">
        <f t="shared" si="259"/>
        <v>3</v>
      </c>
      <c r="O4154"/>
      <c r="S4154"/>
      <c r="T4154"/>
    </row>
    <row r="4155" spans="1:20" ht="13" x14ac:dyDescent="0.3">
      <c r="A4155" s="13">
        <v>8693</v>
      </c>
      <c r="B4155" s="13">
        <v>234539</v>
      </c>
      <c r="C4155" s="5">
        <v>1E-4</v>
      </c>
      <c r="D4155" s="14">
        <v>4304862</v>
      </c>
      <c r="E4155" s="14">
        <f t="shared" si="256"/>
        <v>430.4862</v>
      </c>
      <c r="F4155" s="15" t="s">
        <v>14</v>
      </c>
      <c r="G4155" s="15">
        <v>3</v>
      </c>
      <c r="H4155" s="16" t="s">
        <v>22</v>
      </c>
      <c r="I4155" s="15">
        <f t="shared" si="257"/>
        <v>3</v>
      </c>
      <c r="J4155" s="15" t="s">
        <v>16</v>
      </c>
      <c r="K4155" s="15"/>
      <c r="L4155" s="17" t="s">
        <v>16</v>
      </c>
      <c r="M4155" s="15">
        <f t="shared" si="258"/>
        <v>0</v>
      </c>
      <c r="N4155" s="27">
        <f t="shared" si="259"/>
        <v>3</v>
      </c>
      <c r="O4155"/>
      <c r="S4155"/>
      <c r="T4155"/>
    </row>
    <row r="4156" spans="1:20" ht="13" x14ac:dyDescent="0.3">
      <c r="A4156" s="13">
        <v>8693</v>
      </c>
      <c r="B4156" s="13">
        <v>234546</v>
      </c>
      <c r="C4156" s="5">
        <v>1E-4</v>
      </c>
      <c r="D4156" s="14">
        <v>32317352</v>
      </c>
      <c r="E4156" s="14">
        <f t="shared" si="256"/>
        <v>3231.7352000000001</v>
      </c>
      <c r="F4156" s="15" t="s">
        <v>14</v>
      </c>
      <c r="G4156" s="15">
        <v>1</v>
      </c>
      <c r="H4156" s="16" t="s">
        <v>25</v>
      </c>
      <c r="I4156" s="15">
        <f t="shared" si="257"/>
        <v>1</v>
      </c>
      <c r="J4156" s="15" t="s">
        <v>16</v>
      </c>
      <c r="K4156" s="15"/>
      <c r="L4156" s="17" t="s">
        <v>16</v>
      </c>
      <c r="M4156" s="15">
        <f t="shared" si="258"/>
        <v>0</v>
      </c>
      <c r="N4156" s="27">
        <f t="shared" si="259"/>
        <v>1</v>
      </c>
      <c r="O4156"/>
      <c r="S4156"/>
      <c r="T4156"/>
    </row>
    <row r="4157" spans="1:20" ht="13" x14ac:dyDescent="0.3">
      <c r="A4157" s="13">
        <v>8694</v>
      </c>
      <c r="B4157" s="13">
        <v>234564</v>
      </c>
      <c r="C4157" s="5">
        <v>1E-4</v>
      </c>
      <c r="D4157" s="14">
        <v>555977426</v>
      </c>
      <c r="E4157" s="14">
        <f t="shared" si="256"/>
        <v>55597.742600000005</v>
      </c>
      <c r="F4157" s="15" t="s">
        <v>14</v>
      </c>
      <c r="G4157" s="15">
        <v>3</v>
      </c>
      <c r="H4157" s="16" t="s">
        <v>26</v>
      </c>
      <c r="I4157" s="15">
        <f t="shared" si="257"/>
        <v>3</v>
      </c>
      <c r="J4157" s="15" t="s">
        <v>16</v>
      </c>
      <c r="K4157" s="15"/>
      <c r="L4157" s="17" t="s">
        <v>16</v>
      </c>
      <c r="M4157" s="15">
        <f t="shared" si="258"/>
        <v>0</v>
      </c>
      <c r="N4157" s="27">
        <f t="shared" si="259"/>
        <v>3</v>
      </c>
      <c r="O4157"/>
      <c r="S4157"/>
      <c r="T4157"/>
    </row>
    <row r="4158" spans="1:20" ht="13" x14ac:dyDescent="0.3">
      <c r="A4158" s="13">
        <v>8695</v>
      </c>
      <c r="B4158" s="13">
        <v>234591</v>
      </c>
      <c r="C4158" s="5">
        <v>1E-4</v>
      </c>
      <c r="D4158" s="14">
        <v>70558152</v>
      </c>
      <c r="E4158" s="14">
        <f t="shared" si="256"/>
        <v>7055.8152</v>
      </c>
      <c r="F4158" s="15" t="s">
        <v>14</v>
      </c>
      <c r="G4158" s="15">
        <v>1</v>
      </c>
      <c r="H4158" s="16" t="s">
        <v>15</v>
      </c>
      <c r="I4158" s="15">
        <f t="shared" si="257"/>
        <v>1</v>
      </c>
      <c r="J4158" s="15" t="s">
        <v>16</v>
      </c>
      <c r="K4158" s="15"/>
      <c r="L4158" s="17" t="s">
        <v>16</v>
      </c>
      <c r="M4158" s="15">
        <f t="shared" si="258"/>
        <v>0</v>
      </c>
      <c r="N4158" s="27">
        <f t="shared" si="259"/>
        <v>1</v>
      </c>
      <c r="O4158"/>
      <c r="S4158"/>
      <c r="T4158"/>
    </row>
    <row r="4159" spans="1:20" ht="13" x14ac:dyDescent="0.3">
      <c r="A4159" s="13">
        <v>8696</v>
      </c>
      <c r="B4159" s="13">
        <v>234616</v>
      </c>
      <c r="C4159" s="5">
        <v>1E-4</v>
      </c>
      <c r="D4159" s="14">
        <v>196256699</v>
      </c>
      <c r="E4159" s="14">
        <f t="shared" si="256"/>
        <v>19625.669900000001</v>
      </c>
      <c r="F4159" s="15" t="s">
        <v>14</v>
      </c>
      <c r="G4159" s="15">
        <v>3</v>
      </c>
      <c r="H4159" s="16" t="s">
        <v>22</v>
      </c>
      <c r="I4159" s="15">
        <f t="shared" si="257"/>
        <v>3</v>
      </c>
      <c r="J4159" s="15" t="s">
        <v>16</v>
      </c>
      <c r="K4159" s="15"/>
      <c r="L4159" s="17" t="s">
        <v>16</v>
      </c>
      <c r="M4159" s="15">
        <f t="shared" si="258"/>
        <v>0</v>
      </c>
      <c r="N4159" s="27">
        <f t="shared" si="259"/>
        <v>3</v>
      </c>
      <c r="O4159"/>
      <c r="S4159"/>
      <c r="T4159"/>
    </row>
    <row r="4160" spans="1:20" ht="13" x14ac:dyDescent="0.3">
      <c r="A4160" s="13">
        <v>8697</v>
      </c>
      <c r="B4160" s="13">
        <v>234651</v>
      </c>
      <c r="C4160" s="5">
        <v>1E-4</v>
      </c>
      <c r="D4160" s="14">
        <v>34401173</v>
      </c>
      <c r="E4160" s="14">
        <f t="shared" si="256"/>
        <v>3440.1173000000003</v>
      </c>
      <c r="F4160" s="15" t="s">
        <v>14</v>
      </c>
      <c r="G4160" s="15">
        <v>3</v>
      </c>
      <c r="H4160" s="16" t="s">
        <v>22</v>
      </c>
      <c r="I4160" s="15">
        <f t="shared" si="257"/>
        <v>3</v>
      </c>
      <c r="J4160" s="15" t="s">
        <v>16</v>
      </c>
      <c r="K4160" s="15"/>
      <c r="L4160" s="17" t="s">
        <v>16</v>
      </c>
      <c r="M4160" s="15">
        <f t="shared" si="258"/>
        <v>0</v>
      </c>
      <c r="N4160" s="27">
        <f t="shared" si="259"/>
        <v>3</v>
      </c>
      <c r="O4160"/>
      <c r="S4160"/>
      <c r="T4160"/>
    </row>
    <row r="4161" spans="1:20" ht="13" x14ac:dyDescent="0.3">
      <c r="A4161" s="13">
        <v>8701</v>
      </c>
      <c r="B4161" s="13">
        <v>234753</v>
      </c>
      <c r="C4161" s="5">
        <v>1E-4</v>
      </c>
      <c r="D4161" s="14">
        <v>2422086</v>
      </c>
      <c r="E4161" s="14">
        <f t="shared" si="256"/>
        <v>242.20860000000002</v>
      </c>
      <c r="F4161" s="15" t="s">
        <v>14</v>
      </c>
      <c r="G4161" s="15">
        <v>2</v>
      </c>
      <c r="H4161" s="16" t="s">
        <v>22</v>
      </c>
      <c r="I4161" s="15">
        <f t="shared" si="257"/>
        <v>2</v>
      </c>
      <c r="J4161" s="15" t="s">
        <v>16</v>
      </c>
      <c r="K4161" s="15"/>
      <c r="L4161" s="17" t="s">
        <v>16</v>
      </c>
      <c r="M4161" s="15">
        <f t="shared" si="258"/>
        <v>0</v>
      </c>
      <c r="N4161" s="27">
        <f t="shared" si="259"/>
        <v>2</v>
      </c>
      <c r="O4161"/>
      <c r="S4161"/>
      <c r="T4161"/>
    </row>
    <row r="4162" spans="1:20" ht="13" x14ac:dyDescent="0.3">
      <c r="A4162" s="13">
        <v>8703</v>
      </c>
      <c r="B4162" s="13">
        <v>234795</v>
      </c>
      <c r="C4162" s="5">
        <v>1E-4</v>
      </c>
      <c r="D4162" s="14">
        <v>34495565</v>
      </c>
      <c r="E4162" s="14">
        <f t="shared" si="256"/>
        <v>3449.5565000000001</v>
      </c>
      <c r="F4162" s="15" t="s">
        <v>14</v>
      </c>
      <c r="G4162" s="15">
        <v>1</v>
      </c>
      <c r="H4162" s="16" t="s">
        <v>35</v>
      </c>
      <c r="I4162" s="15">
        <f t="shared" si="257"/>
        <v>1</v>
      </c>
      <c r="J4162" s="15" t="s">
        <v>16</v>
      </c>
      <c r="K4162" s="15"/>
      <c r="L4162" s="17" t="s">
        <v>16</v>
      </c>
      <c r="M4162" s="15">
        <f t="shared" si="258"/>
        <v>0</v>
      </c>
      <c r="N4162" s="27">
        <f t="shared" si="259"/>
        <v>1</v>
      </c>
      <c r="O4162"/>
      <c r="S4162"/>
      <c r="T4162"/>
    </row>
    <row r="4163" spans="1:20" ht="13" x14ac:dyDescent="0.3">
      <c r="A4163" s="13">
        <v>8705</v>
      </c>
      <c r="B4163" s="13">
        <v>234842</v>
      </c>
      <c r="C4163" s="5">
        <v>1E-4</v>
      </c>
      <c r="D4163" s="14">
        <v>101592589</v>
      </c>
      <c r="E4163" s="14">
        <f t="shared" si="256"/>
        <v>10159.258900000001</v>
      </c>
      <c r="F4163" s="15" t="s">
        <v>14</v>
      </c>
      <c r="G4163" s="15">
        <v>4</v>
      </c>
      <c r="H4163" s="16" t="s">
        <v>21</v>
      </c>
      <c r="I4163" s="15">
        <f t="shared" si="257"/>
        <v>0</v>
      </c>
      <c r="J4163" s="15" t="s">
        <v>16</v>
      </c>
      <c r="K4163" s="15"/>
      <c r="L4163" s="17" t="s">
        <v>16</v>
      </c>
      <c r="M4163" s="15">
        <f t="shared" si="258"/>
        <v>0</v>
      </c>
      <c r="N4163" s="27">
        <f t="shared" si="259"/>
        <v>0</v>
      </c>
      <c r="O4163"/>
      <c r="S4163"/>
      <c r="T4163"/>
    </row>
    <row r="4164" spans="1:20" ht="13" x14ac:dyDescent="0.3">
      <c r="A4164" s="13">
        <v>8705</v>
      </c>
      <c r="B4164" s="13">
        <v>234844</v>
      </c>
      <c r="C4164" s="5">
        <v>1E-4</v>
      </c>
      <c r="D4164" s="14">
        <v>3493571</v>
      </c>
      <c r="E4164" s="14">
        <f t="shared" si="256"/>
        <v>349.3571</v>
      </c>
      <c r="F4164" s="15" t="s">
        <v>14</v>
      </c>
      <c r="G4164" s="15">
        <v>1</v>
      </c>
      <c r="H4164" s="16" t="s">
        <v>22</v>
      </c>
      <c r="I4164" s="15">
        <f t="shared" si="257"/>
        <v>1</v>
      </c>
      <c r="J4164" s="15" t="s">
        <v>16</v>
      </c>
      <c r="K4164" s="15"/>
      <c r="L4164" s="17" t="s">
        <v>16</v>
      </c>
      <c r="M4164" s="15">
        <f t="shared" si="258"/>
        <v>0</v>
      </c>
      <c r="N4164" s="27">
        <f t="shared" si="259"/>
        <v>1</v>
      </c>
      <c r="O4164"/>
      <c r="S4164"/>
      <c r="T4164"/>
    </row>
    <row r="4165" spans="1:20" ht="13" x14ac:dyDescent="0.3">
      <c r="A4165" s="13">
        <v>8711</v>
      </c>
      <c r="B4165" s="13">
        <v>234987</v>
      </c>
      <c r="C4165" s="5">
        <v>1E-4</v>
      </c>
      <c r="D4165" s="14">
        <v>91591577</v>
      </c>
      <c r="E4165" s="14">
        <f t="shared" si="256"/>
        <v>9159.1576999999997</v>
      </c>
      <c r="F4165" s="15" t="s">
        <v>14</v>
      </c>
      <c r="G4165" s="15">
        <v>1</v>
      </c>
      <c r="H4165" s="16" t="s">
        <v>15</v>
      </c>
      <c r="I4165" s="15">
        <f t="shared" si="257"/>
        <v>1</v>
      </c>
      <c r="J4165" s="15" t="s">
        <v>16</v>
      </c>
      <c r="K4165" s="15"/>
      <c r="L4165" s="17" t="s">
        <v>16</v>
      </c>
      <c r="M4165" s="15">
        <f t="shared" si="258"/>
        <v>0</v>
      </c>
      <c r="N4165" s="27">
        <f t="shared" si="259"/>
        <v>1</v>
      </c>
      <c r="O4165"/>
      <c r="S4165"/>
      <c r="T4165"/>
    </row>
    <row r="4166" spans="1:20" ht="13" x14ac:dyDescent="0.3">
      <c r="A4166" s="13">
        <v>8711</v>
      </c>
      <c r="B4166" s="13">
        <v>234999</v>
      </c>
      <c r="C4166" s="5">
        <v>1E-4</v>
      </c>
      <c r="D4166" s="14">
        <v>57912415</v>
      </c>
      <c r="E4166" s="14">
        <f t="shared" si="256"/>
        <v>5791.2415000000001</v>
      </c>
      <c r="F4166" s="15" t="s">
        <v>14</v>
      </c>
      <c r="G4166" s="15">
        <v>1</v>
      </c>
      <c r="H4166" s="16" t="s">
        <v>35</v>
      </c>
      <c r="I4166" s="15">
        <f t="shared" si="257"/>
        <v>1</v>
      </c>
      <c r="J4166" s="15" t="s">
        <v>16</v>
      </c>
      <c r="K4166" s="15"/>
      <c r="L4166" s="17" t="s">
        <v>16</v>
      </c>
      <c r="M4166" s="15">
        <f t="shared" si="258"/>
        <v>0</v>
      </c>
      <c r="N4166" s="27">
        <f t="shared" si="259"/>
        <v>1</v>
      </c>
      <c r="O4166"/>
      <c r="S4166"/>
      <c r="T4166"/>
    </row>
    <row r="4167" spans="1:20" ht="13" x14ac:dyDescent="0.3">
      <c r="A4167" s="13">
        <v>8713</v>
      </c>
      <c r="B4167" s="13">
        <v>235037</v>
      </c>
      <c r="C4167" s="5">
        <v>1E-4</v>
      </c>
      <c r="D4167" s="14">
        <v>4253109</v>
      </c>
      <c r="E4167" s="14">
        <f t="shared" si="256"/>
        <v>425.3109</v>
      </c>
      <c r="F4167" s="15" t="s">
        <v>14</v>
      </c>
      <c r="G4167" s="15">
        <v>1</v>
      </c>
      <c r="H4167" s="16" t="s">
        <v>20</v>
      </c>
      <c r="I4167" s="15">
        <f t="shared" si="257"/>
        <v>1</v>
      </c>
      <c r="J4167" s="15" t="s">
        <v>16</v>
      </c>
      <c r="K4167" s="15"/>
      <c r="L4167" s="17" t="s">
        <v>16</v>
      </c>
      <c r="M4167" s="15">
        <f t="shared" si="258"/>
        <v>0</v>
      </c>
      <c r="N4167" s="27">
        <f t="shared" si="259"/>
        <v>1</v>
      </c>
      <c r="O4167"/>
      <c r="S4167"/>
      <c r="T4167"/>
    </row>
    <row r="4168" spans="1:20" ht="13" x14ac:dyDescent="0.3">
      <c r="A4168" s="13">
        <v>8713</v>
      </c>
      <c r="B4168" s="13">
        <v>235056</v>
      </c>
      <c r="C4168" s="5">
        <v>1E-4</v>
      </c>
      <c r="D4168" s="14">
        <v>99083857</v>
      </c>
      <c r="E4168" s="14">
        <f t="shared" ref="E4168:E4231" si="260">C4168*D4168</f>
        <v>9908.3857000000007</v>
      </c>
      <c r="F4168" s="15" t="s">
        <v>14</v>
      </c>
      <c r="G4168" s="15">
        <v>1</v>
      </c>
      <c r="H4168" s="16" t="s">
        <v>26</v>
      </c>
      <c r="I4168" s="15">
        <f t="shared" ref="I4168:I4231" si="261">IF(LEFT(H4168,5)="US TX",G4168,0)</f>
        <v>1</v>
      </c>
      <c r="J4168" s="15" t="s">
        <v>16</v>
      </c>
      <c r="K4168" s="15"/>
      <c r="L4168" s="17" t="s">
        <v>16</v>
      </c>
      <c r="M4168" s="15">
        <f t="shared" ref="M4168:M4231" si="262">IF(I4168=0,IF(LEFT(L4168,5)="US TX",K4168,0),0)</f>
        <v>0</v>
      </c>
      <c r="N4168" s="27">
        <f t="shared" ref="N4168:N4231" si="263">MAX(I4168,M4168)</f>
        <v>1</v>
      </c>
      <c r="O4168"/>
      <c r="S4168"/>
      <c r="T4168"/>
    </row>
    <row r="4169" spans="1:20" ht="13" x14ac:dyDescent="0.3">
      <c r="A4169" s="13">
        <v>8713</v>
      </c>
      <c r="B4169" s="13">
        <v>235063</v>
      </c>
      <c r="C4169" s="5">
        <v>1E-4</v>
      </c>
      <c r="D4169" s="14">
        <v>1187339284</v>
      </c>
      <c r="E4169" s="14">
        <f t="shared" si="260"/>
        <v>118733.9284</v>
      </c>
      <c r="F4169" s="15" t="s">
        <v>14</v>
      </c>
      <c r="G4169" s="15">
        <v>2</v>
      </c>
      <c r="H4169" s="16" t="s">
        <v>15</v>
      </c>
      <c r="I4169" s="15">
        <f t="shared" si="261"/>
        <v>2</v>
      </c>
      <c r="J4169" s="15" t="s">
        <v>16</v>
      </c>
      <c r="K4169" s="15"/>
      <c r="L4169" s="17" t="s">
        <v>16</v>
      </c>
      <c r="M4169" s="15">
        <f t="shared" si="262"/>
        <v>0</v>
      </c>
      <c r="N4169" s="27">
        <f t="shared" si="263"/>
        <v>2</v>
      </c>
      <c r="O4169"/>
      <c r="S4169"/>
      <c r="T4169"/>
    </row>
    <row r="4170" spans="1:20" ht="13" x14ac:dyDescent="0.3">
      <c r="A4170" s="13">
        <v>8714</v>
      </c>
      <c r="B4170" s="13">
        <v>235099</v>
      </c>
      <c r="C4170" s="5">
        <v>1E-4</v>
      </c>
      <c r="D4170" s="14">
        <v>2219028229</v>
      </c>
      <c r="E4170" s="14">
        <f t="shared" si="260"/>
        <v>221902.8229</v>
      </c>
      <c r="F4170" s="15" t="s">
        <v>14</v>
      </c>
      <c r="G4170" s="15">
        <v>3</v>
      </c>
      <c r="H4170" s="16" t="s">
        <v>19</v>
      </c>
      <c r="I4170" s="15">
        <f t="shared" si="261"/>
        <v>3</v>
      </c>
      <c r="J4170" s="15" t="s">
        <v>16</v>
      </c>
      <c r="K4170" s="15"/>
      <c r="L4170" s="17" t="s">
        <v>16</v>
      </c>
      <c r="M4170" s="15">
        <f t="shared" si="262"/>
        <v>0</v>
      </c>
      <c r="N4170" s="27">
        <f t="shared" si="263"/>
        <v>3</v>
      </c>
      <c r="O4170"/>
      <c r="S4170"/>
      <c r="T4170"/>
    </row>
    <row r="4171" spans="1:20" ht="13" x14ac:dyDescent="0.3">
      <c r="A4171" s="13">
        <v>8715</v>
      </c>
      <c r="B4171" s="13">
        <v>235129</v>
      </c>
      <c r="C4171" s="5">
        <v>1E-4</v>
      </c>
      <c r="D4171" s="14">
        <v>175798127</v>
      </c>
      <c r="E4171" s="14">
        <f t="shared" si="260"/>
        <v>17579.812700000002</v>
      </c>
      <c r="F4171" s="15" t="s">
        <v>14</v>
      </c>
      <c r="G4171" s="15">
        <v>3</v>
      </c>
      <c r="H4171" s="16" t="s">
        <v>22</v>
      </c>
      <c r="I4171" s="15">
        <f t="shared" si="261"/>
        <v>3</v>
      </c>
      <c r="J4171" s="15" t="s">
        <v>16</v>
      </c>
      <c r="K4171" s="15"/>
      <c r="L4171" s="17" t="s">
        <v>16</v>
      </c>
      <c r="M4171" s="15">
        <f t="shared" si="262"/>
        <v>0</v>
      </c>
      <c r="N4171" s="27">
        <f t="shared" si="263"/>
        <v>3</v>
      </c>
      <c r="O4171"/>
      <c r="S4171"/>
      <c r="T4171"/>
    </row>
    <row r="4172" spans="1:20" ht="13" x14ac:dyDescent="0.3">
      <c r="A4172" s="13">
        <v>8718</v>
      </c>
      <c r="B4172" s="13">
        <v>235213</v>
      </c>
      <c r="C4172" s="5">
        <v>1E-4</v>
      </c>
      <c r="D4172" s="14">
        <v>296060481</v>
      </c>
      <c r="E4172" s="14">
        <f t="shared" si="260"/>
        <v>29606.0481</v>
      </c>
      <c r="F4172" s="15" t="s">
        <v>14</v>
      </c>
      <c r="G4172" s="15">
        <v>2</v>
      </c>
      <c r="H4172" s="16" t="s">
        <v>19</v>
      </c>
      <c r="I4172" s="15">
        <f t="shared" si="261"/>
        <v>2</v>
      </c>
      <c r="J4172" s="15" t="s">
        <v>16</v>
      </c>
      <c r="K4172" s="15"/>
      <c r="L4172" s="17" t="s">
        <v>16</v>
      </c>
      <c r="M4172" s="15">
        <f t="shared" si="262"/>
        <v>0</v>
      </c>
      <c r="N4172" s="27">
        <f t="shared" si="263"/>
        <v>2</v>
      </c>
      <c r="O4172"/>
      <c r="S4172"/>
      <c r="T4172"/>
    </row>
    <row r="4173" spans="1:20" ht="13" x14ac:dyDescent="0.3">
      <c r="A4173" s="13">
        <v>8718</v>
      </c>
      <c r="B4173" s="13">
        <v>235219</v>
      </c>
      <c r="C4173" s="5">
        <v>1E-4</v>
      </c>
      <c r="D4173" s="14">
        <v>45641</v>
      </c>
      <c r="E4173" s="14">
        <f t="shared" si="260"/>
        <v>4.5640999999999998</v>
      </c>
      <c r="F4173" s="15" t="s">
        <v>14</v>
      </c>
      <c r="G4173" s="15">
        <v>1</v>
      </c>
      <c r="H4173" s="16" t="s">
        <v>24</v>
      </c>
      <c r="I4173" s="15">
        <f t="shared" si="261"/>
        <v>1</v>
      </c>
      <c r="J4173" s="15" t="s">
        <v>16</v>
      </c>
      <c r="K4173" s="15"/>
      <c r="L4173" s="17" t="s">
        <v>16</v>
      </c>
      <c r="M4173" s="15">
        <f t="shared" si="262"/>
        <v>0</v>
      </c>
      <c r="N4173" s="27">
        <f t="shared" si="263"/>
        <v>1</v>
      </c>
      <c r="O4173"/>
      <c r="S4173"/>
      <c r="T4173"/>
    </row>
    <row r="4174" spans="1:20" ht="13" x14ac:dyDescent="0.3">
      <c r="A4174" s="13">
        <v>8722</v>
      </c>
      <c r="B4174" s="13">
        <v>235311</v>
      </c>
      <c r="C4174" s="5">
        <v>1E-4</v>
      </c>
      <c r="D4174" s="14">
        <v>4278949</v>
      </c>
      <c r="E4174" s="14">
        <f t="shared" si="260"/>
        <v>427.89490000000001</v>
      </c>
      <c r="F4174" s="15" t="s">
        <v>14</v>
      </c>
      <c r="G4174" s="15">
        <v>1</v>
      </c>
      <c r="H4174" s="16" t="s">
        <v>20</v>
      </c>
      <c r="I4174" s="15">
        <f t="shared" si="261"/>
        <v>1</v>
      </c>
      <c r="J4174" s="15" t="s">
        <v>16</v>
      </c>
      <c r="K4174" s="15"/>
      <c r="L4174" s="17" t="s">
        <v>16</v>
      </c>
      <c r="M4174" s="15">
        <f t="shared" si="262"/>
        <v>0</v>
      </c>
      <c r="N4174" s="27">
        <f t="shared" si="263"/>
        <v>1</v>
      </c>
      <c r="O4174"/>
      <c r="S4174"/>
      <c r="T4174"/>
    </row>
    <row r="4175" spans="1:20" ht="13" x14ac:dyDescent="0.3">
      <c r="A4175" s="13">
        <v>8722</v>
      </c>
      <c r="B4175" s="13">
        <v>235313</v>
      </c>
      <c r="C4175" s="5">
        <v>1E-4</v>
      </c>
      <c r="D4175" s="14">
        <v>126304747</v>
      </c>
      <c r="E4175" s="14">
        <f t="shared" si="260"/>
        <v>12630.474700000001</v>
      </c>
      <c r="F4175" s="15" t="s">
        <v>14</v>
      </c>
      <c r="G4175" s="15">
        <v>2</v>
      </c>
      <c r="H4175" s="16" t="s">
        <v>23</v>
      </c>
      <c r="I4175" s="15">
        <f t="shared" si="261"/>
        <v>2</v>
      </c>
      <c r="J4175" s="15" t="s">
        <v>16</v>
      </c>
      <c r="K4175" s="15"/>
      <c r="L4175" s="17" t="s">
        <v>16</v>
      </c>
      <c r="M4175" s="15">
        <f t="shared" si="262"/>
        <v>0</v>
      </c>
      <c r="N4175" s="27">
        <f t="shared" si="263"/>
        <v>2</v>
      </c>
      <c r="O4175"/>
      <c r="S4175"/>
      <c r="T4175"/>
    </row>
    <row r="4176" spans="1:20" ht="13" x14ac:dyDescent="0.3">
      <c r="A4176" s="13">
        <v>8726</v>
      </c>
      <c r="B4176" s="13">
        <v>235411</v>
      </c>
      <c r="C4176" s="5">
        <v>1E-4</v>
      </c>
      <c r="D4176" s="14">
        <v>11931894</v>
      </c>
      <c r="E4176" s="14">
        <f t="shared" si="260"/>
        <v>1193.1894</v>
      </c>
      <c r="F4176" s="15" t="s">
        <v>14</v>
      </c>
      <c r="G4176" s="15">
        <v>3</v>
      </c>
      <c r="H4176" s="16" t="s">
        <v>22</v>
      </c>
      <c r="I4176" s="15">
        <f t="shared" si="261"/>
        <v>3</v>
      </c>
      <c r="J4176" s="15" t="s">
        <v>16</v>
      </c>
      <c r="K4176" s="15"/>
      <c r="L4176" s="17" t="s">
        <v>16</v>
      </c>
      <c r="M4176" s="15">
        <f t="shared" si="262"/>
        <v>0</v>
      </c>
      <c r="N4176" s="27">
        <f t="shared" si="263"/>
        <v>3</v>
      </c>
      <c r="O4176"/>
      <c r="S4176"/>
      <c r="T4176"/>
    </row>
    <row r="4177" spans="1:20" ht="13" x14ac:dyDescent="0.3">
      <c r="A4177" s="13">
        <v>8726</v>
      </c>
      <c r="B4177" s="13">
        <v>235416</v>
      </c>
      <c r="C4177" s="5">
        <v>1E-4</v>
      </c>
      <c r="D4177" s="14">
        <v>80182559</v>
      </c>
      <c r="E4177" s="14">
        <f t="shared" si="260"/>
        <v>8018.2559000000001</v>
      </c>
      <c r="F4177" s="15" t="s">
        <v>14</v>
      </c>
      <c r="G4177" s="15">
        <v>1</v>
      </c>
      <c r="H4177" s="16" t="s">
        <v>26</v>
      </c>
      <c r="I4177" s="15">
        <f t="shared" si="261"/>
        <v>1</v>
      </c>
      <c r="J4177" s="15" t="s">
        <v>16</v>
      </c>
      <c r="K4177" s="15"/>
      <c r="L4177" s="17" t="s">
        <v>16</v>
      </c>
      <c r="M4177" s="15">
        <f t="shared" si="262"/>
        <v>0</v>
      </c>
      <c r="N4177" s="27">
        <f t="shared" si="263"/>
        <v>1</v>
      </c>
      <c r="O4177"/>
      <c r="S4177"/>
      <c r="T4177"/>
    </row>
    <row r="4178" spans="1:20" ht="13" x14ac:dyDescent="0.3">
      <c r="A4178" s="13">
        <v>8726</v>
      </c>
      <c r="B4178" s="13">
        <v>235427</v>
      </c>
      <c r="C4178" s="5">
        <v>1E-4</v>
      </c>
      <c r="D4178" s="14">
        <v>88783983</v>
      </c>
      <c r="E4178" s="14">
        <f t="shared" si="260"/>
        <v>8878.3983000000007</v>
      </c>
      <c r="F4178" s="15" t="s">
        <v>14</v>
      </c>
      <c r="G4178" s="15">
        <v>1</v>
      </c>
      <c r="H4178" s="16" t="s">
        <v>26</v>
      </c>
      <c r="I4178" s="15">
        <f t="shared" si="261"/>
        <v>1</v>
      </c>
      <c r="J4178" s="15" t="s">
        <v>16</v>
      </c>
      <c r="K4178" s="15"/>
      <c r="L4178" s="17" t="s">
        <v>16</v>
      </c>
      <c r="M4178" s="15">
        <f t="shared" si="262"/>
        <v>0</v>
      </c>
      <c r="N4178" s="27">
        <f t="shared" si="263"/>
        <v>1</v>
      </c>
      <c r="O4178"/>
      <c r="S4178"/>
      <c r="T4178"/>
    </row>
    <row r="4179" spans="1:20" ht="13" x14ac:dyDescent="0.3">
      <c r="A4179" s="13">
        <v>8729</v>
      </c>
      <c r="B4179" s="13">
        <v>235514</v>
      </c>
      <c r="C4179" s="5">
        <v>1E-4</v>
      </c>
      <c r="D4179" s="14">
        <v>161327719</v>
      </c>
      <c r="E4179" s="14">
        <f t="shared" si="260"/>
        <v>16132.771900000002</v>
      </c>
      <c r="F4179" s="15" t="s">
        <v>14</v>
      </c>
      <c r="G4179" s="15">
        <v>1</v>
      </c>
      <c r="H4179" s="16" t="s">
        <v>19</v>
      </c>
      <c r="I4179" s="15">
        <f t="shared" si="261"/>
        <v>1</v>
      </c>
      <c r="J4179" s="15" t="s">
        <v>16</v>
      </c>
      <c r="K4179" s="15"/>
      <c r="L4179" s="17" t="s">
        <v>16</v>
      </c>
      <c r="M4179" s="15">
        <f t="shared" si="262"/>
        <v>0</v>
      </c>
      <c r="N4179" s="27">
        <f t="shared" si="263"/>
        <v>1</v>
      </c>
      <c r="O4179"/>
      <c r="S4179"/>
      <c r="T4179"/>
    </row>
    <row r="4180" spans="1:20" ht="13" x14ac:dyDescent="0.3">
      <c r="A4180" s="13">
        <v>8729</v>
      </c>
      <c r="B4180" s="13">
        <v>235523</v>
      </c>
      <c r="C4180" s="5">
        <v>1E-4</v>
      </c>
      <c r="D4180" s="14">
        <v>15138318</v>
      </c>
      <c r="E4180" s="14">
        <f t="shared" si="260"/>
        <v>1513.8318000000002</v>
      </c>
      <c r="F4180" s="15" t="s">
        <v>14</v>
      </c>
      <c r="G4180" s="15">
        <v>1</v>
      </c>
      <c r="H4180" s="16" t="s">
        <v>24</v>
      </c>
      <c r="I4180" s="15">
        <f t="shared" si="261"/>
        <v>1</v>
      </c>
      <c r="J4180" s="15" t="s">
        <v>16</v>
      </c>
      <c r="K4180" s="15"/>
      <c r="L4180" s="17" t="s">
        <v>16</v>
      </c>
      <c r="M4180" s="15">
        <f t="shared" si="262"/>
        <v>0</v>
      </c>
      <c r="N4180" s="27">
        <f t="shared" si="263"/>
        <v>1</v>
      </c>
      <c r="O4180"/>
      <c r="S4180"/>
      <c r="T4180"/>
    </row>
    <row r="4181" spans="1:20" ht="13" x14ac:dyDescent="0.3">
      <c r="A4181" s="13">
        <v>8732</v>
      </c>
      <c r="B4181" s="13">
        <v>235617</v>
      </c>
      <c r="C4181" s="5">
        <v>1E-4</v>
      </c>
      <c r="D4181" s="14">
        <v>61391977</v>
      </c>
      <c r="E4181" s="14">
        <f t="shared" si="260"/>
        <v>6139.1977000000006</v>
      </c>
      <c r="F4181" s="15" t="s">
        <v>14</v>
      </c>
      <c r="G4181" s="15">
        <v>1</v>
      </c>
      <c r="H4181" s="16" t="s">
        <v>17</v>
      </c>
      <c r="I4181" s="15">
        <f t="shared" si="261"/>
        <v>1</v>
      </c>
      <c r="J4181" s="15" t="s">
        <v>16</v>
      </c>
      <c r="K4181" s="15"/>
      <c r="L4181" s="17" t="s">
        <v>16</v>
      </c>
      <c r="M4181" s="15">
        <f t="shared" si="262"/>
        <v>0</v>
      </c>
      <c r="N4181" s="27">
        <f t="shared" si="263"/>
        <v>1</v>
      </c>
      <c r="O4181"/>
      <c r="S4181"/>
      <c r="T4181"/>
    </row>
    <row r="4182" spans="1:20" ht="13" x14ac:dyDescent="0.3">
      <c r="A4182" s="13">
        <v>8737</v>
      </c>
      <c r="B4182" s="13">
        <v>235729</v>
      </c>
      <c r="C4182" s="5">
        <v>1E-4</v>
      </c>
      <c r="D4182" s="14">
        <v>42321198</v>
      </c>
      <c r="E4182" s="14">
        <f t="shared" si="260"/>
        <v>4232.1198000000004</v>
      </c>
      <c r="F4182" s="15" t="s">
        <v>14</v>
      </c>
      <c r="G4182" s="15">
        <v>2</v>
      </c>
      <c r="H4182" s="16" t="s">
        <v>18</v>
      </c>
      <c r="I4182" s="15">
        <f t="shared" si="261"/>
        <v>2</v>
      </c>
      <c r="J4182" s="15" t="s">
        <v>16</v>
      </c>
      <c r="K4182" s="15"/>
      <c r="L4182" s="17" t="s">
        <v>16</v>
      </c>
      <c r="M4182" s="15">
        <f t="shared" si="262"/>
        <v>0</v>
      </c>
      <c r="N4182" s="27">
        <f t="shared" si="263"/>
        <v>2</v>
      </c>
      <c r="O4182"/>
      <c r="S4182"/>
      <c r="T4182"/>
    </row>
    <row r="4183" spans="1:20" ht="13" x14ac:dyDescent="0.3">
      <c r="A4183" s="13">
        <v>8737</v>
      </c>
      <c r="B4183" s="13">
        <v>235736</v>
      </c>
      <c r="C4183" s="5">
        <v>1E-4</v>
      </c>
      <c r="D4183" s="14">
        <v>38302663</v>
      </c>
      <c r="E4183" s="14">
        <f t="shared" si="260"/>
        <v>3830.2663000000002</v>
      </c>
      <c r="F4183" s="15" t="s">
        <v>14</v>
      </c>
      <c r="G4183" s="15">
        <v>4</v>
      </c>
      <c r="H4183" s="16" t="s">
        <v>21</v>
      </c>
      <c r="I4183" s="15">
        <f t="shared" si="261"/>
        <v>0</v>
      </c>
      <c r="J4183" s="15" t="s">
        <v>16</v>
      </c>
      <c r="K4183" s="15"/>
      <c r="L4183" s="17" t="s">
        <v>16</v>
      </c>
      <c r="M4183" s="15">
        <f t="shared" si="262"/>
        <v>0</v>
      </c>
      <c r="N4183" s="27">
        <f t="shared" si="263"/>
        <v>0</v>
      </c>
      <c r="O4183"/>
      <c r="S4183"/>
      <c r="T4183"/>
    </row>
    <row r="4184" spans="1:20" ht="13" x14ac:dyDescent="0.3">
      <c r="A4184" s="13">
        <v>8738</v>
      </c>
      <c r="B4184" s="13">
        <v>235772</v>
      </c>
      <c r="C4184" s="5">
        <v>1E-4</v>
      </c>
      <c r="D4184" s="14">
        <v>508291692</v>
      </c>
      <c r="E4184" s="14">
        <f t="shared" si="260"/>
        <v>50829.169200000004</v>
      </c>
      <c r="F4184" s="15" t="s">
        <v>14</v>
      </c>
      <c r="G4184" s="15">
        <v>2</v>
      </c>
      <c r="H4184" s="16" t="s">
        <v>19</v>
      </c>
      <c r="I4184" s="15">
        <f t="shared" si="261"/>
        <v>2</v>
      </c>
      <c r="J4184" s="15" t="s">
        <v>16</v>
      </c>
      <c r="K4184" s="15"/>
      <c r="L4184" s="17" t="s">
        <v>16</v>
      </c>
      <c r="M4184" s="15">
        <f t="shared" si="262"/>
        <v>0</v>
      </c>
      <c r="N4184" s="27">
        <f t="shared" si="263"/>
        <v>2</v>
      </c>
      <c r="O4184"/>
      <c r="S4184"/>
      <c r="T4184"/>
    </row>
    <row r="4185" spans="1:20" ht="13" x14ac:dyDescent="0.3">
      <c r="A4185" s="13">
        <v>8739</v>
      </c>
      <c r="B4185" s="13">
        <v>235788</v>
      </c>
      <c r="C4185" s="5">
        <v>1E-4</v>
      </c>
      <c r="D4185" s="14">
        <v>635</v>
      </c>
      <c r="E4185" s="14">
        <f t="shared" si="260"/>
        <v>6.3500000000000001E-2</v>
      </c>
      <c r="F4185" s="15" t="s">
        <v>14</v>
      </c>
      <c r="G4185" s="15">
        <v>1</v>
      </c>
      <c r="H4185" s="16" t="s">
        <v>41</v>
      </c>
      <c r="I4185" s="15">
        <f t="shared" si="261"/>
        <v>0</v>
      </c>
      <c r="J4185" s="15" t="s">
        <v>16</v>
      </c>
      <c r="K4185" s="15"/>
      <c r="L4185" s="17" t="s">
        <v>16</v>
      </c>
      <c r="M4185" s="15">
        <f t="shared" si="262"/>
        <v>0</v>
      </c>
      <c r="N4185" s="27">
        <f t="shared" si="263"/>
        <v>0</v>
      </c>
      <c r="O4185"/>
      <c r="S4185"/>
      <c r="T4185"/>
    </row>
    <row r="4186" spans="1:20" ht="13" x14ac:dyDescent="0.3">
      <c r="A4186" s="13">
        <v>8740</v>
      </c>
      <c r="B4186" s="13">
        <v>235816</v>
      </c>
      <c r="C4186" s="5">
        <v>1E-4</v>
      </c>
      <c r="D4186" s="14">
        <v>123853858</v>
      </c>
      <c r="E4186" s="14">
        <f t="shared" si="260"/>
        <v>12385.3858</v>
      </c>
      <c r="F4186" s="15" t="s">
        <v>14</v>
      </c>
      <c r="G4186" s="15">
        <v>2</v>
      </c>
      <c r="H4186" s="16" t="s">
        <v>18</v>
      </c>
      <c r="I4186" s="15">
        <f t="shared" si="261"/>
        <v>2</v>
      </c>
      <c r="J4186" s="15" t="s">
        <v>16</v>
      </c>
      <c r="K4186" s="15"/>
      <c r="L4186" s="17" t="s">
        <v>16</v>
      </c>
      <c r="M4186" s="15">
        <f t="shared" si="262"/>
        <v>0</v>
      </c>
      <c r="N4186" s="27">
        <f t="shared" si="263"/>
        <v>2</v>
      </c>
      <c r="O4186"/>
      <c r="S4186"/>
      <c r="T4186"/>
    </row>
    <row r="4187" spans="1:20" ht="13" x14ac:dyDescent="0.3">
      <c r="A4187" s="13">
        <v>8740</v>
      </c>
      <c r="B4187" s="13">
        <v>235831</v>
      </c>
      <c r="C4187" s="5">
        <v>1E-4</v>
      </c>
      <c r="D4187" s="14">
        <v>2086508</v>
      </c>
      <c r="E4187" s="14">
        <f t="shared" si="260"/>
        <v>208.6508</v>
      </c>
      <c r="F4187" s="15" t="s">
        <v>14</v>
      </c>
      <c r="G4187" s="15">
        <v>1</v>
      </c>
      <c r="H4187" s="16" t="s">
        <v>22</v>
      </c>
      <c r="I4187" s="15">
        <f t="shared" si="261"/>
        <v>1</v>
      </c>
      <c r="J4187" s="15" t="s">
        <v>16</v>
      </c>
      <c r="K4187" s="15"/>
      <c r="L4187" s="17" t="s">
        <v>16</v>
      </c>
      <c r="M4187" s="15">
        <f t="shared" si="262"/>
        <v>0</v>
      </c>
      <c r="N4187" s="27">
        <f t="shared" si="263"/>
        <v>1</v>
      </c>
      <c r="O4187"/>
      <c r="S4187"/>
      <c r="T4187"/>
    </row>
    <row r="4188" spans="1:20" ht="13" x14ac:dyDescent="0.3">
      <c r="A4188" s="13">
        <v>8742</v>
      </c>
      <c r="B4188" s="13">
        <v>235890</v>
      </c>
      <c r="C4188" s="5">
        <v>1E-4</v>
      </c>
      <c r="D4188" s="14">
        <v>47020578</v>
      </c>
      <c r="E4188" s="14">
        <f t="shared" si="260"/>
        <v>4702.0578000000005</v>
      </c>
      <c r="F4188" s="15" t="s">
        <v>14</v>
      </c>
      <c r="G4188" s="15">
        <v>1</v>
      </c>
      <c r="H4188" s="16" t="s">
        <v>22</v>
      </c>
      <c r="I4188" s="15">
        <f t="shared" si="261"/>
        <v>1</v>
      </c>
      <c r="J4188" s="15" t="s">
        <v>16</v>
      </c>
      <c r="K4188" s="15"/>
      <c r="L4188" s="17" t="s">
        <v>16</v>
      </c>
      <c r="M4188" s="15">
        <f t="shared" si="262"/>
        <v>0</v>
      </c>
      <c r="N4188" s="27">
        <f t="shared" si="263"/>
        <v>1</v>
      </c>
      <c r="O4188"/>
      <c r="S4188"/>
      <c r="T4188"/>
    </row>
    <row r="4189" spans="1:20" ht="13" x14ac:dyDescent="0.3">
      <c r="A4189" s="13">
        <v>8742</v>
      </c>
      <c r="B4189" s="13">
        <v>235893</v>
      </c>
      <c r="C4189" s="5">
        <v>1E-4</v>
      </c>
      <c r="D4189" s="14">
        <v>181011375</v>
      </c>
      <c r="E4189" s="14">
        <f t="shared" si="260"/>
        <v>18101.137500000001</v>
      </c>
      <c r="F4189" s="15" t="s">
        <v>14</v>
      </c>
      <c r="G4189" s="15">
        <v>2</v>
      </c>
      <c r="H4189" s="16" t="s">
        <v>26</v>
      </c>
      <c r="I4189" s="15">
        <f t="shared" si="261"/>
        <v>2</v>
      </c>
      <c r="J4189" s="15" t="s">
        <v>16</v>
      </c>
      <c r="K4189" s="15"/>
      <c r="L4189" s="17" t="s">
        <v>16</v>
      </c>
      <c r="M4189" s="15">
        <f t="shared" si="262"/>
        <v>0</v>
      </c>
      <c r="N4189" s="27">
        <f t="shared" si="263"/>
        <v>2</v>
      </c>
      <c r="O4189"/>
      <c r="S4189"/>
      <c r="T4189"/>
    </row>
    <row r="4190" spans="1:20" ht="13" x14ac:dyDescent="0.3">
      <c r="A4190" s="13">
        <v>8743</v>
      </c>
      <c r="B4190" s="13">
        <v>235903</v>
      </c>
      <c r="C4190" s="5">
        <v>1E-4</v>
      </c>
      <c r="D4190" s="14">
        <v>413674142</v>
      </c>
      <c r="E4190" s="14">
        <f t="shared" si="260"/>
        <v>41367.414199999999</v>
      </c>
      <c r="F4190" s="15" t="s">
        <v>14</v>
      </c>
      <c r="G4190" s="15">
        <v>3</v>
      </c>
      <c r="H4190" s="16" t="s">
        <v>19</v>
      </c>
      <c r="I4190" s="15">
        <f t="shared" si="261"/>
        <v>3</v>
      </c>
      <c r="J4190" s="15" t="s">
        <v>16</v>
      </c>
      <c r="K4190" s="15"/>
      <c r="L4190" s="17" t="s">
        <v>16</v>
      </c>
      <c r="M4190" s="15">
        <f t="shared" si="262"/>
        <v>0</v>
      </c>
      <c r="N4190" s="27">
        <f t="shared" si="263"/>
        <v>3</v>
      </c>
      <c r="O4190"/>
      <c r="S4190"/>
      <c r="T4190"/>
    </row>
    <row r="4191" spans="1:20" ht="13" x14ac:dyDescent="0.3">
      <c r="A4191" s="13">
        <v>8744</v>
      </c>
      <c r="B4191" s="13">
        <v>235939</v>
      </c>
      <c r="C4191" s="5">
        <v>1E-4</v>
      </c>
      <c r="D4191" s="14">
        <v>6373229</v>
      </c>
      <c r="E4191" s="14">
        <f t="shared" si="260"/>
        <v>637.3229</v>
      </c>
      <c r="F4191" s="15" t="s">
        <v>14</v>
      </c>
      <c r="G4191" s="15">
        <v>1</v>
      </c>
      <c r="H4191" s="16" t="s">
        <v>20</v>
      </c>
      <c r="I4191" s="15">
        <f t="shared" si="261"/>
        <v>1</v>
      </c>
      <c r="J4191" s="15" t="s">
        <v>16</v>
      </c>
      <c r="K4191" s="15"/>
      <c r="L4191" s="17" t="s">
        <v>16</v>
      </c>
      <c r="M4191" s="15">
        <f t="shared" si="262"/>
        <v>0</v>
      </c>
      <c r="N4191" s="27">
        <f t="shared" si="263"/>
        <v>1</v>
      </c>
      <c r="O4191"/>
      <c r="S4191"/>
      <c r="T4191"/>
    </row>
    <row r="4192" spans="1:20" ht="13" x14ac:dyDescent="0.3">
      <c r="A4192" s="13">
        <v>8744</v>
      </c>
      <c r="B4192" s="13">
        <v>235962</v>
      </c>
      <c r="C4192" s="5">
        <v>1E-4</v>
      </c>
      <c r="D4192" s="14">
        <v>525489762</v>
      </c>
      <c r="E4192" s="14">
        <f t="shared" si="260"/>
        <v>52548.976200000005</v>
      </c>
      <c r="F4192" s="15" t="s">
        <v>14</v>
      </c>
      <c r="G4192" s="15">
        <v>2</v>
      </c>
      <c r="H4192" s="16" t="s">
        <v>26</v>
      </c>
      <c r="I4192" s="15">
        <f t="shared" si="261"/>
        <v>2</v>
      </c>
      <c r="J4192" s="15" t="s">
        <v>16</v>
      </c>
      <c r="K4192" s="15"/>
      <c r="L4192" s="17" t="s">
        <v>16</v>
      </c>
      <c r="M4192" s="15">
        <f t="shared" si="262"/>
        <v>0</v>
      </c>
      <c r="N4192" s="27">
        <f t="shared" si="263"/>
        <v>2</v>
      </c>
      <c r="O4192"/>
      <c r="S4192"/>
      <c r="T4192"/>
    </row>
    <row r="4193" spans="1:20" ht="13" x14ac:dyDescent="0.3">
      <c r="A4193" s="13">
        <v>8745</v>
      </c>
      <c r="B4193" s="13">
        <v>235979</v>
      </c>
      <c r="C4193" s="5">
        <v>1E-4</v>
      </c>
      <c r="D4193" s="14">
        <v>157268868</v>
      </c>
      <c r="E4193" s="14">
        <f t="shared" si="260"/>
        <v>15726.8868</v>
      </c>
      <c r="F4193" s="15" t="s">
        <v>14</v>
      </c>
      <c r="G4193" s="15">
        <v>4</v>
      </c>
      <c r="H4193" s="16" t="s">
        <v>17</v>
      </c>
      <c r="I4193" s="15">
        <f t="shared" si="261"/>
        <v>4</v>
      </c>
      <c r="J4193" s="15" t="s">
        <v>16</v>
      </c>
      <c r="K4193" s="15"/>
      <c r="L4193" s="17" t="s">
        <v>16</v>
      </c>
      <c r="M4193" s="15">
        <f t="shared" si="262"/>
        <v>0</v>
      </c>
      <c r="N4193" s="27">
        <f t="shared" si="263"/>
        <v>4</v>
      </c>
      <c r="O4193"/>
      <c r="S4193"/>
      <c r="T4193"/>
    </row>
    <row r="4194" spans="1:20" ht="13" x14ac:dyDescent="0.3">
      <c r="A4194" s="13">
        <v>8746</v>
      </c>
      <c r="B4194" s="13">
        <v>236018</v>
      </c>
      <c r="C4194" s="5">
        <v>1E-4</v>
      </c>
      <c r="D4194" s="14">
        <v>346098953</v>
      </c>
      <c r="E4194" s="14">
        <f t="shared" si="260"/>
        <v>34609.895300000004</v>
      </c>
      <c r="F4194" s="15" t="s">
        <v>14</v>
      </c>
      <c r="G4194" s="15">
        <v>1</v>
      </c>
      <c r="H4194" s="16" t="s">
        <v>15</v>
      </c>
      <c r="I4194" s="15">
        <f t="shared" si="261"/>
        <v>1</v>
      </c>
      <c r="J4194" s="15" t="s">
        <v>16</v>
      </c>
      <c r="K4194" s="15"/>
      <c r="L4194" s="17" t="s">
        <v>16</v>
      </c>
      <c r="M4194" s="15">
        <f t="shared" si="262"/>
        <v>0</v>
      </c>
      <c r="N4194" s="27">
        <f t="shared" si="263"/>
        <v>1</v>
      </c>
      <c r="O4194"/>
      <c r="S4194"/>
      <c r="T4194"/>
    </row>
    <row r="4195" spans="1:20" ht="13" x14ac:dyDescent="0.3">
      <c r="A4195" s="13">
        <v>8746</v>
      </c>
      <c r="B4195" s="13">
        <v>236029</v>
      </c>
      <c r="C4195" s="5">
        <v>1E-4</v>
      </c>
      <c r="D4195" s="14">
        <v>18150733</v>
      </c>
      <c r="E4195" s="14">
        <f t="shared" si="260"/>
        <v>1815.0733</v>
      </c>
      <c r="F4195" s="15" t="s">
        <v>14</v>
      </c>
      <c r="G4195" s="15">
        <v>1</v>
      </c>
      <c r="H4195" s="16" t="s">
        <v>22</v>
      </c>
      <c r="I4195" s="15">
        <f t="shared" si="261"/>
        <v>1</v>
      </c>
      <c r="J4195" s="15" t="s">
        <v>16</v>
      </c>
      <c r="K4195" s="15"/>
      <c r="L4195" s="17" t="s">
        <v>16</v>
      </c>
      <c r="M4195" s="15">
        <f t="shared" si="262"/>
        <v>0</v>
      </c>
      <c r="N4195" s="27">
        <f t="shared" si="263"/>
        <v>1</v>
      </c>
      <c r="O4195"/>
      <c r="S4195"/>
      <c r="T4195"/>
    </row>
    <row r="4196" spans="1:20" ht="13" x14ac:dyDescent="0.3">
      <c r="A4196" s="13">
        <v>8748</v>
      </c>
      <c r="B4196" s="13">
        <v>236078</v>
      </c>
      <c r="C4196" s="5">
        <v>1E-4</v>
      </c>
      <c r="D4196" s="14">
        <v>28124181</v>
      </c>
      <c r="E4196" s="14">
        <f t="shared" si="260"/>
        <v>2812.4181000000003</v>
      </c>
      <c r="F4196" s="15" t="s">
        <v>14</v>
      </c>
      <c r="G4196" s="15">
        <v>1</v>
      </c>
      <c r="H4196" s="16" t="s">
        <v>22</v>
      </c>
      <c r="I4196" s="15">
        <f t="shared" si="261"/>
        <v>1</v>
      </c>
      <c r="J4196" s="15" t="s">
        <v>16</v>
      </c>
      <c r="K4196" s="15"/>
      <c r="L4196" s="17" t="s">
        <v>16</v>
      </c>
      <c r="M4196" s="15">
        <f t="shared" si="262"/>
        <v>0</v>
      </c>
      <c r="N4196" s="27">
        <f t="shared" si="263"/>
        <v>1</v>
      </c>
      <c r="O4196"/>
      <c r="S4196"/>
      <c r="T4196"/>
    </row>
    <row r="4197" spans="1:20" ht="13" x14ac:dyDescent="0.3">
      <c r="A4197" s="13">
        <v>8756</v>
      </c>
      <c r="B4197" s="13">
        <v>236292</v>
      </c>
      <c r="C4197" s="5">
        <v>1E-4</v>
      </c>
      <c r="D4197" s="14">
        <v>55319597</v>
      </c>
      <c r="E4197" s="14">
        <f t="shared" si="260"/>
        <v>5531.9597000000003</v>
      </c>
      <c r="F4197" s="15" t="s">
        <v>14</v>
      </c>
      <c r="G4197" s="15">
        <v>2</v>
      </c>
      <c r="H4197" s="16" t="s">
        <v>25</v>
      </c>
      <c r="I4197" s="15">
        <f t="shared" si="261"/>
        <v>2</v>
      </c>
      <c r="J4197" s="15" t="s">
        <v>16</v>
      </c>
      <c r="K4197" s="15"/>
      <c r="L4197" s="17" t="s">
        <v>16</v>
      </c>
      <c r="M4197" s="15">
        <f t="shared" si="262"/>
        <v>0</v>
      </c>
      <c r="N4197" s="27">
        <f t="shared" si="263"/>
        <v>2</v>
      </c>
      <c r="O4197"/>
      <c r="S4197"/>
      <c r="T4197"/>
    </row>
    <row r="4198" spans="1:20" ht="13" x14ac:dyDescent="0.3">
      <c r="A4198" s="13">
        <v>8757</v>
      </c>
      <c r="B4198" s="13">
        <v>236325</v>
      </c>
      <c r="C4198" s="5">
        <v>1E-4</v>
      </c>
      <c r="D4198" s="14">
        <v>119713088</v>
      </c>
      <c r="E4198" s="14">
        <f t="shared" si="260"/>
        <v>11971.308800000001</v>
      </c>
      <c r="F4198" s="15" t="s">
        <v>14</v>
      </c>
      <c r="G4198" s="15">
        <v>1</v>
      </c>
      <c r="H4198" s="16" t="s">
        <v>20</v>
      </c>
      <c r="I4198" s="15">
        <f t="shared" si="261"/>
        <v>1</v>
      </c>
      <c r="J4198" s="15" t="s">
        <v>16</v>
      </c>
      <c r="K4198" s="15"/>
      <c r="L4198" s="17" t="s">
        <v>16</v>
      </c>
      <c r="M4198" s="15">
        <f t="shared" si="262"/>
        <v>0</v>
      </c>
      <c r="N4198" s="27">
        <f t="shared" si="263"/>
        <v>1</v>
      </c>
      <c r="O4198"/>
      <c r="S4198"/>
      <c r="T4198"/>
    </row>
    <row r="4199" spans="1:20" ht="13" x14ac:dyDescent="0.3">
      <c r="A4199" s="13">
        <v>8758</v>
      </c>
      <c r="B4199" s="13">
        <v>236343</v>
      </c>
      <c r="C4199" s="5">
        <v>1E-4</v>
      </c>
      <c r="D4199" s="14">
        <v>315027572</v>
      </c>
      <c r="E4199" s="14">
        <f t="shared" si="260"/>
        <v>31502.7572</v>
      </c>
      <c r="F4199" s="15" t="s">
        <v>14</v>
      </c>
      <c r="G4199" s="15">
        <v>3</v>
      </c>
      <c r="H4199" s="16" t="s">
        <v>22</v>
      </c>
      <c r="I4199" s="15">
        <f t="shared" si="261"/>
        <v>3</v>
      </c>
      <c r="J4199" s="15" t="s">
        <v>16</v>
      </c>
      <c r="K4199" s="15"/>
      <c r="L4199" s="17" t="s">
        <v>16</v>
      </c>
      <c r="M4199" s="15">
        <f t="shared" si="262"/>
        <v>0</v>
      </c>
      <c r="N4199" s="27">
        <f t="shared" si="263"/>
        <v>3</v>
      </c>
      <c r="O4199"/>
      <c r="S4199"/>
      <c r="T4199"/>
    </row>
    <row r="4200" spans="1:20" ht="13" x14ac:dyDescent="0.3">
      <c r="A4200" s="13">
        <v>8760</v>
      </c>
      <c r="B4200" s="13">
        <v>236421</v>
      </c>
      <c r="C4200" s="5">
        <v>1E-4</v>
      </c>
      <c r="D4200" s="14">
        <v>186541561</v>
      </c>
      <c r="E4200" s="14">
        <f t="shared" si="260"/>
        <v>18654.1561</v>
      </c>
      <c r="F4200" s="15" t="s">
        <v>14</v>
      </c>
      <c r="G4200" s="15">
        <v>3</v>
      </c>
      <c r="H4200" s="16" t="s">
        <v>24</v>
      </c>
      <c r="I4200" s="15">
        <f t="shared" si="261"/>
        <v>3</v>
      </c>
      <c r="J4200" s="15" t="s">
        <v>16</v>
      </c>
      <c r="K4200" s="15"/>
      <c r="L4200" s="17" t="s">
        <v>16</v>
      </c>
      <c r="M4200" s="15">
        <f t="shared" si="262"/>
        <v>0</v>
      </c>
      <c r="N4200" s="27">
        <f t="shared" si="263"/>
        <v>3</v>
      </c>
      <c r="O4200"/>
      <c r="S4200"/>
      <c r="T4200"/>
    </row>
    <row r="4201" spans="1:20" ht="13" x14ac:dyDescent="0.3">
      <c r="A4201" s="13">
        <v>8766</v>
      </c>
      <c r="B4201" s="13">
        <v>236586</v>
      </c>
      <c r="C4201" s="5">
        <v>1E-4</v>
      </c>
      <c r="D4201" s="14">
        <v>12284704</v>
      </c>
      <c r="E4201" s="14">
        <f t="shared" si="260"/>
        <v>1228.4704000000002</v>
      </c>
      <c r="F4201" s="15" t="s">
        <v>14</v>
      </c>
      <c r="G4201" s="15">
        <v>1</v>
      </c>
      <c r="H4201" s="16" t="s">
        <v>35</v>
      </c>
      <c r="I4201" s="15">
        <f t="shared" si="261"/>
        <v>1</v>
      </c>
      <c r="J4201" s="15" t="s">
        <v>16</v>
      </c>
      <c r="K4201" s="15"/>
      <c r="L4201" s="17" t="s">
        <v>16</v>
      </c>
      <c r="M4201" s="15">
        <f t="shared" si="262"/>
        <v>0</v>
      </c>
      <c r="N4201" s="27">
        <f t="shared" si="263"/>
        <v>1</v>
      </c>
      <c r="O4201"/>
      <c r="S4201"/>
      <c r="T4201"/>
    </row>
    <row r="4202" spans="1:20" ht="13" x14ac:dyDescent="0.3">
      <c r="A4202" s="13">
        <v>8773</v>
      </c>
      <c r="B4202" s="13">
        <v>236771</v>
      </c>
      <c r="C4202" s="5">
        <v>1E-4</v>
      </c>
      <c r="D4202" s="14">
        <v>676821972</v>
      </c>
      <c r="E4202" s="14">
        <f t="shared" si="260"/>
        <v>67682.19720000001</v>
      </c>
      <c r="F4202" s="15" t="s">
        <v>14</v>
      </c>
      <c r="G4202" s="15">
        <v>3</v>
      </c>
      <c r="H4202" s="16" t="s">
        <v>23</v>
      </c>
      <c r="I4202" s="15">
        <f t="shared" si="261"/>
        <v>3</v>
      </c>
      <c r="J4202" s="15" t="s">
        <v>16</v>
      </c>
      <c r="K4202" s="15"/>
      <c r="L4202" s="17" t="s">
        <v>16</v>
      </c>
      <c r="M4202" s="15">
        <f t="shared" si="262"/>
        <v>0</v>
      </c>
      <c r="N4202" s="27">
        <f t="shared" si="263"/>
        <v>3</v>
      </c>
      <c r="O4202"/>
      <c r="S4202"/>
      <c r="T4202"/>
    </row>
    <row r="4203" spans="1:20" ht="13" x14ac:dyDescent="0.3">
      <c r="A4203" s="13">
        <v>8774</v>
      </c>
      <c r="B4203" s="13">
        <v>236790</v>
      </c>
      <c r="C4203" s="5">
        <v>1E-4</v>
      </c>
      <c r="D4203" s="14">
        <v>38086453</v>
      </c>
      <c r="E4203" s="14">
        <f t="shared" si="260"/>
        <v>3808.6453000000001</v>
      </c>
      <c r="F4203" s="15" t="s">
        <v>14</v>
      </c>
      <c r="G4203" s="15">
        <v>2</v>
      </c>
      <c r="H4203" s="16" t="s">
        <v>18</v>
      </c>
      <c r="I4203" s="15">
        <f t="shared" si="261"/>
        <v>2</v>
      </c>
      <c r="J4203" s="15" t="s">
        <v>16</v>
      </c>
      <c r="K4203" s="15"/>
      <c r="L4203" s="17" t="s">
        <v>16</v>
      </c>
      <c r="M4203" s="15">
        <f t="shared" si="262"/>
        <v>0</v>
      </c>
      <c r="N4203" s="27">
        <f t="shared" si="263"/>
        <v>2</v>
      </c>
      <c r="O4203"/>
      <c r="S4203"/>
      <c r="T4203"/>
    </row>
    <row r="4204" spans="1:20" ht="13" x14ac:dyDescent="0.3">
      <c r="A4204" s="13">
        <v>8774</v>
      </c>
      <c r="B4204" s="13">
        <v>236800</v>
      </c>
      <c r="C4204" s="5">
        <v>1E-4</v>
      </c>
      <c r="D4204" s="14">
        <v>80688522</v>
      </c>
      <c r="E4204" s="14">
        <f t="shared" si="260"/>
        <v>8068.8522000000003</v>
      </c>
      <c r="F4204" s="15" t="s">
        <v>14</v>
      </c>
      <c r="G4204" s="15">
        <v>1</v>
      </c>
      <c r="H4204" s="16" t="s">
        <v>19</v>
      </c>
      <c r="I4204" s="15">
        <f t="shared" si="261"/>
        <v>1</v>
      </c>
      <c r="J4204" s="15" t="s">
        <v>16</v>
      </c>
      <c r="K4204" s="15"/>
      <c r="L4204" s="17" t="s">
        <v>16</v>
      </c>
      <c r="M4204" s="15">
        <f t="shared" si="262"/>
        <v>0</v>
      </c>
      <c r="N4204" s="27">
        <f t="shared" si="263"/>
        <v>1</v>
      </c>
      <c r="O4204"/>
      <c r="S4204"/>
      <c r="T4204"/>
    </row>
    <row r="4205" spans="1:20" ht="13" x14ac:dyDescent="0.3">
      <c r="A4205" s="13">
        <v>8777</v>
      </c>
      <c r="B4205" s="13">
        <v>236891</v>
      </c>
      <c r="C4205" s="5">
        <v>1E-4</v>
      </c>
      <c r="D4205" s="14">
        <v>28533053</v>
      </c>
      <c r="E4205" s="14">
        <f t="shared" si="260"/>
        <v>2853.3053</v>
      </c>
      <c r="F4205" s="15" t="s">
        <v>14</v>
      </c>
      <c r="G4205" s="15">
        <v>1</v>
      </c>
      <c r="H4205" s="16" t="s">
        <v>22</v>
      </c>
      <c r="I4205" s="15">
        <f t="shared" si="261"/>
        <v>1</v>
      </c>
      <c r="J4205" s="15" t="s">
        <v>16</v>
      </c>
      <c r="K4205" s="15"/>
      <c r="L4205" s="17" t="s">
        <v>16</v>
      </c>
      <c r="M4205" s="15">
        <f t="shared" si="262"/>
        <v>0</v>
      </c>
      <c r="N4205" s="27">
        <f t="shared" si="263"/>
        <v>1</v>
      </c>
      <c r="O4205"/>
      <c r="S4205"/>
      <c r="T4205"/>
    </row>
    <row r="4206" spans="1:20" ht="13" x14ac:dyDescent="0.3">
      <c r="A4206" s="13">
        <v>8780</v>
      </c>
      <c r="B4206" s="13">
        <v>236955</v>
      </c>
      <c r="C4206" s="5">
        <v>1E-4</v>
      </c>
      <c r="D4206" s="14">
        <v>1132580</v>
      </c>
      <c r="E4206" s="14">
        <f t="shared" si="260"/>
        <v>113.25800000000001</v>
      </c>
      <c r="F4206" s="15" t="s">
        <v>14</v>
      </c>
      <c r="G4206" s="15">
        <v>1</v>
      </c>
      <c r="H4206" s="16" t="s">
        <v>18</v>
      </c>
      <c r="I4206" s="15">
        <f t="shared" si="261"/>
        <v>1</v>
      </c>
      <c r="J4206" s="15" t="s">
        <v>16</v>
      </c>
      <c r="K4206" s="15"/>
      <c r="L4206" s="17" t="s">
        <v>16</v>
      </c>
      <c r="M4206" s="15">
        <f t="shared" si="262"/>
        <v>0</v>
      </c>
      <c r="N4206" s="27">
        <f t="shared" si="263"/>
        <v>1</v>
      </c>
      <c r="O4206"/>
      <c r="S4206"/>
      <c r="T4206"/>
    </row>
    <row r="4207" spans="1:20" ht="13" x14ac:dyDescent="0.3">
      <c r="A4207" s="13">
        <v>8780</v>
      </c>
      <c r="B4207" s="13">
        <v>236958</v>
      </c>
      <c r="C4207" s="5">
        <v>1E-4</v>
      </c>
      <c r="D4207" s="14">
        <v>7269515</v>
      </c>
      <c r="E4207" s="14">
        <f t="shared" si="260"/>
        <v>726.95150000000001</v>
      </c>
      <c r="F4207" s="15" t="s">
        <v>14</v>
      </c>
      <c r="G4207" s="15">
        <v>4</v>
      </c>
      <c r="H4207" s="16" t="s">
        <v>36</v>
      </c>
      <c r="I4207" s="15">
        <f t="shared" si="261"/>
        <v>0</v>
      </c>
      <c r="J4207" s="15" t="s">
        <v>16</v>
      </c>
      <c r="K4207" s="15"/>
      <c r="L4207" s="17" t="s">
        <v>16</v>
      </c>
      <c r="M4207" s="15">
        <f t="shared" si="262"/>
        <v>0</v>
      </c>
      <c r="N4207" s="27">
        <f t="shared" si="263"/>
        <v>0</v>
      </c>
      <c r="O4207"/>
      <c r="S4207"/>
      <c r="T4207"/>
    </row>
    <row r="4208" spans="1:20" ht="13" x14ac:dyDescent="0.3">
      <c r="A4208" s="13">
        <v>8781</v>
      </c>
      <c r="B4208" s="13">
        <v>237000</v>
      </c>
      <c r="C4208" s="5">
        <v>1E-4</v>
      </c>
      <c r="D4208" s="14">
        <v>83599881</v>
      </c>
      <c r="E4208" s="14">
        <f t="shared" si="260"/>
        <v>8359.9881000000005</v>
      </c>
      <c r="F4208" s="15" t="s">
        <v>14</v>
      </c>
      <c r="G4208" s="15">
        <v>3</v>
      </c>
      <c r="H4208" s="16" t="s">
        <v>18</v>
      </c>
      <c r="I4208" s="15">
        <f t="shared" si="261"/>
        <v>3</v>
      </c>
      <c r="J4208" s="15" t="s">
        <v>16</v>
      </c>
      <c r="K4208" s="15"/>
      <c r="L4208" s="17" t="s">
        <v>16</v>
      </c>
      <c r="M4208" s="15">
        <f t="shared" si="262"/>
        <v>0</v>
      </c>
      <c r="N4208" s="27">
        <f t="shared" si="263"/>
        <v>3</v>
      </c>
      <c r="O4208"/>
      <c r="S4208"/>
      <c r="T4208"/>
    </row>
    <row r="4209" spans="1:20" ht="13" x14ac:dyDescent="0.3">
      <c r="A4209" s="13">
        <v>8783</v>
      </c>
      <c r="B4209" s="13">
        <v>237042</v>
      </c>
      <c r="C4209" s="5">
        <v>1E-4</v>
      </c>
      <c r="D4209" s="14">
        <v>20470724</v>
      </c>
      <c r="E4209" s="14">
        <f t="shared" si="260"/>
        <v>2047.0724</v>
      </c>
      <c r="F4209" s="15" t="s">
        <v>14</v>
      </c>
      <c r="G4209" s="15">
        <v>3</v>
      </c>
      <c r="H4209" s="16" t="s">
        <v>20</v>
      </c>
      <c r="I4209" s="15">
        <f t="shared" si="261"/>
        <v>3</v>
      </c>
      <c r="J4209" s="15" t="s">
        <v>16</v>
      </c>
      <c r="K4209" s="15"/>
      <c r="L4209" s="17" t="s">
        <v>16</v>
      </c>
      <c r="M4209" s="15">
        <f t="shared" si="262"/>
        <v>0</v>
      </c>
      <c r="N4209" s="27">
        <f t="shared" si="263"/>
        <v>3</v>
      </c>
      <c r="O4209"/>
      <c r="S4209"/>
      <c r="T4209"/>
    </row>
    <row r="4210" spans="1:20" ht="13" x14ac:dyDescent="0.3">
      <c r="A4210" s="13">
        <v>8783</v>
      </c>
      <c r="B4210" s="13">
        <v>237051</v>
      </c>
      <c r="C4210" s="5">
        <v>1E-4</v>
      </c>
      <c r="D4210" s="14">
        <v>3926865190</v>
      </c>
      <c r="E4210" s="14">
        <f t="shared" si="260"/>
        <v>392686.51900000003</v>
      </c>
      <c r="F4210" s="15" t="s">
        <v>14</v>
      </c>
      <c r="G4210" s="15">
        <v>3</v>
      </c>
      <c r="H4210" s="16" t="s">
        <v>15</v>
      </c>
      <c r="I4210" s="15">
        <f t="shared" si="261"/>
        <v>3</v>
      </c>
      <c r="J4210" s="15" t="s">
        <v>16</v>
      </c>
      <c r="K4210" s="15"/>
      <c r="L4210" s="17" t="s">
        <v>16</v>
      </c>
      <c r="M4210" s="15">
        <f t="shared" si="262"/>
        <v>0</v>
      </c>
      <c r="N4210" s="27">
        <f t="shared" si="263"/>
        <v>3</v>
      </c>
      <c r="O4210"/>
      <c r="S4210"/>
      <c r="T4210"/>
    </row>
    <row r="4211" spans="1:20" ht="13" x14ac:dyDescent="0.3">
      <c r="A4211" s="13">
        <v>8783</v>
      </c>
      <c r="B4211" s="13">
        <v>237055</v>
      </c>
      <c r="C4211" s="5">
        <v>1E-4</v>
      </c>
      <c r="D4211" s="14">
        <v>86461682</v>
      </c>
      <c r="E4211" s="14">
        <f t="shared" si="260"/>
        <v>8646.1682000000001</v>
      </c>
      <c r="F4211" s="15" t="s">
        <v>14</v>
      </c>
      <c r="G4211" s="15">
        <v>1</v>
      </c>
      <c r="H4211" s="16" t="s">
        <v>19</v>
      </c>
      <c r="I4211" s="15">
        <f t="shared" si="261"/>
        <v>1</v>
      </c>
      <c r="J4211" s="15" t="s">
        <v>16</v>
      </c>
      <c r="K4211" s="15"/>
      <c r="L4211" s="17" t="s">
        <v>16</v>
      </c>
      <c r="M4211" s="15">
        <f t="shared" si="262"/>
        <v>0</v>
      </c>
      <c r="N4211" s="27">
        <f t="shared" si="263"/>
        <v>1</v>
      </c>
      <c r="O4211"/>
      <c r="S4211"/>
      <c r="T4211"/>
    </row>
    <row r="4212" spans="1:20" ht="13" x14ac:dyDescent="0.3">
      <c r="A4212" s="13">
        <v>8783</v>
      </c>
      <c r="B4212" s="13">
        <v>237057</v>
      </c>
      <c r="C4212" s="5">
        <v>1E-4</v>
      </c>
      <c r="D4212" s="14">
        <v>2551188</v>
      </c>
      <c r="E4212" s="14">
        <f t="shared" si="260"/>
        <v>255.11880000000002</v>
      </c>
      <c r="F4212" s="15" t="s">
        <v>14</v>
      </c>
      <c r="G4212" s="15">
        <v>3</v>
      </c>
      <c r="H4212" s="16" t="s">
        <v>22</v>
      </c>
      <c r="I4212" s="15">
        <f t="shared" si="261"/>
        <v>3</v>
      </c>
      <c r="J4212" s="15" t="s">
        <v>16</v>
      </c>
      <c r="K4212" s="15"/>
      <c r="L4212" s="17" t="s">
        <v>16</v>
      </c>
      <c r="M4212" s="15">
        <f t="shared" si="262"/>
        <v>0</v>
      </c>
      <c r="N4212" s="27">
        <f t="shared" si="263"/>
        <v>3</v>
      </c>
      <c r="O4212"/>
      <c r="S4212"/>
      <c r="T4212"/>
    </row>
    <row r="4213" spans="1:20" ht="13" x14ac:dyDescent="0.3">
      <c r="A4213" s="13">
        <v>8788</v>
      </c>
      <c r="B4213" s="13">
        <v>237173</v>
      </c>
      <c r="C4213" s="5">
        <v>1E-4</v>
      </c>
      <c r="D4213" s="14">
        <v>82124</v>
      </c>
      <c r="E4213" s="14">
        <f t="shared" si="260"/>
        <v>8.2124000000000006</v>
      </c>
      <c r="F4213" s="15" t="s">
        <v>14</v>
      </c>
      <c r="G4213" s="15">
        <v>2</v>
      </c>
      <c r="H4213" s="16" t="s">
        <v>31</v>
      </c>
      <c r="I4213" s="15">
        <f t="shared" si="261"/>
        <v>0</v>
      </c>
      <c r="J4213" s="15" t="s">
        <v>16</v>
      </c>
      <c r="K4213" s="15"/>
      <c r="L4213" s="17" t="s">
        <v>16</v>
      </c>
      <c r="M4213" s="15">
        <f t="shared" si="262"/>
        <v>0</v>
      </c>
      <c r="N4213" s="27">
        <f t="shared" si="263"/>
        <v>0</v>
      </c>
      <c r="O4213"/>
      <c r="S4213"/>
      <c r="T4213"/>
    </row>
    <row r="4214" spans="1:20" ht="13" x14ac:dyDescent="0.3">
      <c r="A4214" s="13">
        <v>8788</v>
      </c>
      <c r="B4214" s="13">
        <v>237180</v>
      </c>
      <c r="C4214" s="5">
        <v>1E-4</v>
      </c>
      <c r="D4214" s="14">
        <v>139369215</v>
      </c>
      <c r="E4214" s="14">
        <f t="shared" si="260"/>
        <v>13936.9215</v>
      </c>
      <c r="F4214" s="15" t="s">
        <v>14</v>
      </c>
      <c r="G4214" s="15">
        <v>4</v>
      </c>
      <c r="H4214" s="16" t="s">
        <v>21</v>
      </c>
      <c r="I4214" s="15">
        <f t="shared" si="261"/>
        <v>0</v>
      </c>
      <c r="J4214" s="15" t="s">
        <v>16</v>
      </c>
      <c r="K4214" s="15"/>
      <c r="L4214" s="17" t="s">
        <v>16</v>
      </c>
      <c r="M4214" s="15">
        <f t="shared" si="262"/>
        <v>0</v>
      </c>
      <c r="N4214" s="27">
        <f t="shared" si="263"/>
        <v>0</v>
      </c>
      <c r="O4214"/>
      <c r="S4214"/>
      <c r="T4214"/>
    </row>
    <row r="4215" spans="1:20" ht="13" x14ac:dyDescent="0.3">
      <c r="A4215" s="13">
        <v>8791</v>
      </c>
      <c r="B4215" s="13">
        <v>237254</v>
      </c>
      <c r="C4215" s="5">
        <v>1E-4</v>
      </c>
      <c r="D4215" s="14">
        <v>15553067</v>
      </c>
      <c r="E4215" s="14">
        <f t="shared" si="260"/>
        <v>1555.3067000000001</v>
      </c>
      <c r="F4215" s="15" t="s">
        <v>14</v>
      </c>
      <c r="G4215" s="15">
        <v>1</v>
      </c>
      <c r="H4215" s="16" t="s">
        <v>20</v>
      </c>
      <c r="I4215" s="15">
        <f t="shared" si="261"/>
        <v>1</v>
      </c>
      <c r="J4215" s="15" t="s">
        <v>16</v>
      </c>
      <c r="K4215" s="15"/>
      <c r="L4215" s="17" t="s">
        <v>16</v>
      </c>
      <c r="M4215" s="15">
        <f t="shared" si="262"/>
        <v>0</v>
      </c>
      <c r="N4215" s="27">
        <f t="shared" si="263"/>
        <v>1</v>
      </c>
      <c r="O4215"/>
      <c r="S4215"/>
      <c r="T4215"/>
    </row>
    <row r="4216" spans="1:20" ht="13" x14ac:dyDescent="0.3">
      <c r="A4216" s="13">
        <v>8791</v>
      </c>
      <c r="B4216" s="13">
        <v>237263</v>
      </c>
      <c r="C4216" s="5">
        <v>1E-4</v>
      </c>
      <c r="D4216" s="14">
        <v>84013899</v>
      </c>
      <c r="E4216" s="14">
        <f t="shared" si="260"/>
        <v>8401.3899000000001</v>
      </c>
      <c r="F4216" s="15" t="s">
        <v>14</v>
      </c>
      <c r="G4216" s="15">
        <v>2</v>
      </c>
      <c r="H4216" s="16" t="s">
        <v>19</v>
      </c>
      <c r="I4216" s="15">
        <f t="shared" si="261"/>
        <v>2</v>
      </c>
      <c r="J4216" s="15" t="s">
        <v>16</v>
      </c>
      <c r="K4216" s="15"/>
      <c r="L4216" s="17" t="s">
        <v>16</v>
      </c>
      <c r="M4216" s="15">
        <f t="shared" si="262"/>
        <v>0</v>
      </c>
      <c r="N4216" s="27">
        <f t="shared" si="263"/>
        <v>2</v>
      </c>
      <c r="O4216"/>
      <c r="S4216"/>
      <c r="T4216"/>
    </row>
    <row r="4217" spans="1:20" ht="13" x14ac:dyDescent="0.3">
      <c r="A4217" s="13">
        <v>8792</v>
      </c>
      <c r="B4217" s="13">
        <v>237287</v>
      </c>
      <c r="C4217" s="5">
        <v>1E-4</v>
      </c>
      <c r="D4217" s="14">
        <v>17219187</v>
      </c>
      <c r="E4217" s="14">
        <f t="shared" si="260"/>
        <v>1721.9187000000002</v>
      </c>
      <c r="F4217" s="15" t="s">
        <v>14</v>
      </c>
      <c r="G4217" s="15">
        <v>1</v>
      </c>
      <c r="H4217" s="16" t="s">
        <v>18</v>
      </c>
      <c r="I4217" s="15">
        <f t="shared" si="261"/>
        <v>1</v>
      </c>
      <c r="J4217" s="15" t="s">
        <v>16</v>
      </c>
      <c r="K4217" s="15"/>
      <c r="L4217" s="17" t="s">
        <v>16</v>
      </c>
      <c r="M4217" s="15">
        <f t="shared" si="262"/>
        <v>0</v>
      </c>
      <c r="N4217" s="27">
        <f t="shared" si="263"/>
        <v>1</v>
      </c>
      <c r="O4217"/>
      <c r="S4217"/>
      <c r="T4217"/>
    </row>
    <row r="4218" spans="1:20" ht="13" x14ac:dyDescent="0.3">
      <c r="A4218" s="13">
        <v>8793</v>
      </c>
      <c r="B4218" s="13">
        <v>237321</v>
      </c>
      <c r="C4218" s="5">
        <v>1E-4</v>
      </c>
      <c r="D4218" s="14">
        <v>262088692</v>
      </c>
      <c r="E4218" s="14">
        <f t="shared" si="260"/>
        <v>26208.869200000001</v>
      </c>
      <c r="F4218" s="15" t="s">
        <v>14</v>
      </c>
      <c r="G4218" s="15">
        <v>1</v>
      </c>
      <c r="H4218" s="16" t="s">
        <v>15</v>
      </c>
      <c r="I4218" s="15">
        <f t="shared" si="261"/>
        <v>1</v>
      </c>
      <c r="J4218" s="15" t="s">
        <v>16</v>
      </c>
      <c r="K4218" s="15"/>
      <c r="L4218" s="17" t="s">
        <v>16</v>
      </c>
      <c r="M4218" s="15">
        <f t="shared" si="262"/>
        <v>0</v>
      </c>
      <c r="N4218" s="27">
        <f t="shared" si="263"/>
        <v>1</v>
      </c>
      <c r="O4218"/>
      <c r="S4218"/>
      <c r="T4218"/>
    </row>
    <row r="4219" spans="1:20" ht="13" x14ac:dyDescent="0.3">
      <c r="A4219" s="13">
        <v>8794</v>
      </c>
      <c r="B4219" s="13">
        <v>237347</v>
      </c>
      <c r="C4219" s="5">
        <v>1E-4</v>
      </c>
      <c r="D4219" s="14">
        <v>4715246</v>
      </c>
      <c r="E4219" s="14">
        <f t="shared" si="260"/>
        <v>471.52460000000002</v>
      </c>
      <c r="F4219" s="15" t="s">
        <v>14</v>
      </c>
      <c r="G4219" s="15">
        <v>1</v>
      </c>
      <c r="H4219" s="16" t="s">
        <v>15</v>
      </c>
      <c r="I4219" s="15">
        <f t="shared" si="261"/>
        <v>1</v>
      </c>
      <c r="J4219" s="15" t="s">
        <v>16</v>
      </c>
      <c r="K4219" s="15"/>
      <c r="L4219" s="17" t="s">
        <v>16</v>
      </c>
      <c r="M4219" s="15">
        <f t="shared" si="262"/>
        <v>0</v>
      </c>
      <c r="N4219" s="27">
        <f t="shared" si="263"/>
        <v>1</v>
      </c>
      <c r="O4219"/>
      <c r="S4219"/>
      <c r="T4219"/>
    </row>
    <row r="4220" spans="1:20" ht="13" x14ac:dyDescent="0.3">
      <c r="A4220" s="13">
        <v>8796</v>
      </c>
      <c r="B4220" s="13">
        <v>237402</v>
      </c>
      <c r="C4220" s="5">
        <v>1E-4</v>
      </c>
      <c r="D4220" s="14">
        <v>309911246</v>
      </c>
      <c r="E4220" s="14">
        <f t="shared" si="260"/>
        <v>30991.124600000003</v>
      </c>
      <c r="F4220" s="15" t="s">
        <v>14</v>
      </c>
      <c r="G4220" s="15">
        <v>3</v>
      </c>
      <c r="H4220" s="16" t="s">
        <v>17</v>
      </c>
      <c r="I4220" s="15">
        <f t="shared" si="261"/>
        <v>3</v>
      </c>
      <c r="J4220" s="15" t="s">
        <v>16</v>
      </c>
      <c r="K4220" s="15"/>
      <c r="L4220" s="17" t="s">
        <v>16</v>
      </c>
      <c r="M4220" s="15">
        <f t="shared" si="262"/>
        <v>0</v>
      </c>
      <c r="N4220" s="27">
        <f t="shared" si="263"/>
        <v>3</v>
      </c>
      <c r="O4220"/>
      <c r="S4220"/>
      <c r="T4220"/>
    </row>
    <row r="4221" spans="1:20" ht="13" x14ac:dyDescent="0.3">
      <c r="A4221" s="13">
        <v>8799</v>
      </c>
      <c r="B4221" s="13">
        <v>237505</v>
      </c>
      <c r="C4221" s="5">
        <v>1E-4</v>
      </c>
      <c r="D4221" s="14">
        <v>632666</v>
      </c>
      <c r="E4221" s="14">
        <f t="shared" si="260"/>
        <v>63.266600000000004</v>
      </c>
      <c r="F4221" s="15" t="s">
        <v>14</v>
      </c>
      <c r="G4221" s="15">
        <v>2</v>
      </c>
      <c r="H4221" s="16" t="s">
        <v>21</v>
      </c>
      <c r="I4221" s="15">
        <f t="shared" si="261"/>
        <v>0</v>
      </c>
      <c r="J4221" s="15" t="s">
        <v>16</v>
      </c>
      <c r="K4221" s="15"/>
      <c r="L4221" s="17" t="s">
        <v>16</v>
      </c>
      <c r="M4221" s="15">
        <f t="shared" si="262"/>
        <v>0</v>
      </c>
      <c r="N4221" s="27">
        <f t="shared" si="263"/>
        <v>0</v>
      </c>
      <c r="O4221"/>
      <c r="S4221"/>
      <c r="T4221"/>
    </row>
    <row r="4222" spans="1:20" ht="13" x14ac:dyDescent="0.3">
      <c r="A4222" s="13">
        <v>8801</v>
      </c>
      <c r="B4222" s="13">
        <v>237547</v>
      </c>
      <c r="C4222" s="5">
        <v>1E-4</v>
      </c>
      <c r="D4222" s="14">
        <v>7488468</v>
      </c>
      <c r="E4222" s="14">
        <f t="shared" si="260"/>
        <v>748.84680000000003</v>
      </c>
      <c r="F4222" s="15" t="s">
        <v>14</v>
      </c>
      <c r="G4222" s="15">
        <v>1</v>
      </c>
      <c r="H4222" s="16" t="s">
        <v>20</v>
      </c>
      <c r="I4222" s="15">
        <f t="shared" si="261"/>
        <v>1</v>
      </c>
      <c r="J4222" s="15" t="s">
        <v>16</v>
      </c>
      <c r="K4222" s="15"/>
      <c r="L4222" s="17" t="s">
        <v>16</v>
      </c>
      <c r="M4222" s="15">
        <f t="shared" si="262"/>
        <v>0</v>
      </c>
      <c r="N4222" s="27">
        <f t="shared" si="263"/>
        <v>1</v>
      </c>
      <c r="O4222"/>
      <c r="S4222"/>
      <c r="T4222"/>
    </row>
    <row r="4223" spans="1:20" ht="13" x14ac:dyDescent="0.3">
      <c r="A4223" s="13">
        <v>8803</v>
      </c>
      <c r="B4223" s="13">
        <v>237606</v>
      </c>
      <c r="C4223" s="5">
        <v>1E-4</v>
      </c>
      <c r="D4223" s="14">
        <v>4796082</v>
      </c>
      <c r="E4223" s="14">
        <f t="shared" si="260"/>
        <v>479.60820000000001</v>
      </c>
      <c r="F4223" s="15" t="s">
        <v>14</v>
      </c>
      <c r="G4223" s="15">
        <v>1</v>
      </c>
      <c r="H4223" s="16" t="s">
        <v>21</v>
      </c>
      <c r="I4223" s="15">
        <f t="shared" si="261"/>
        <v>0</v>
      </c>
      <c r="J4223" s="15" t="s">
        <v>16</v>
      </c>
      <c r="K4223" s="15"/>
      <c r="L4223" s="17" t="s">
        <v>16</v>
      </c>
      <c r="M4223" s="15">
        <f t="shared" si="262"/>
        <v>0</v>
      </c>
      <c r="N4223" s="27">
        <f t="shared" si="263"/>
        <v>0</v>
      </c>
      <c r="O4223"/>
      <c r="S4223"/>
      <c r="T4223"/>
    </row>
    <row r="4224" spans="1:20" ht="13" x14ac:dyDescent="0.3">
      <c r="A4224" s="13">
        <v>8808</v>
      </c>
      <c r="B4224" s="13">
        <v>237732</v>
      </c>
      <c r="C4224" s="5">
        <v>1E-4</v>
      </c>
      <c r="D4224" s="14">
        <v>2465765</v>
      </c>
      <c r="E4224" s="14">
        <f t="shared" si="260"/>
        <v>246.57650000000001</v>
      </c>
      <c r="F4224" s="15" t="s">
        <v>14</v>
      </c>
      <c r="G4224" s="15">
        <v>1</v>
      </c>
      <c r="H4224" s="16" t="s">
        <v>18</v>
      </c>
      <c r="I4224" s="15">
        <f t="shared" si="261"/>
        <v>1</v>
      </c>
      <c r="J4224" s="15" t="s">
        <v>16</v>
      </c>
      <c r="K4224" s="15"/>
      <c r="L4224" s="17" t="s">
        <v>16</v>
      </c>
      <c r="M4224" s="15">
        <f t="shared" si="262"/>
        <v>0</v>
      </c>
      <c r="N4224" s="27">
        <f t="shared" si="263"/>
        <v>1</v>
      </c>
      <c r="O4224"/>
      <c r="S4224"/>
      <c r="T4224"/>
    </row>
    <row r="4225" spans="1:20" ht="13" x14ac:dyDescent="0.3">
      <c r="A4225" s="13">
        <v>8808</v>
      </c>
      <c r="B4225" s="13">
        <v>237746</v>
      </c>
      <c r="C4225" s="5">
        <v>1E-4</v>
      </c>
      <c r="D4225" s="14">
        <v>1287261826</v>
      </c>
      <c r="E4225" s="14">
        <f t="shared" si="260"/>
        <v>128726.1826</v>
      </c>
      <c r="F4225" s="15" t="s">
        <v>14</v>
      </c>
      <c r="G4225" s="15">
        <v>3</v>
      </c>
      <c r="H4225" s="16" t="s">
        <v>19</v>
      </c>
      <c r="I4225" s="15">
        <f t="shared" si="261"/>
        <v>3</v>
      </c>
      <c r="J4225" s="15" t="s">
        <v>16</v>
      </c>
      <c r="K4225" s="15"/>
      <c r="L4225" s="17" t="s">
        <v>16</v>
      </c>
      <c r="M4225" s="15">
        <f t="shared" si="262"/>
        <v>0</v>
      </c>
      <c r="N4225" s="27">
        <f t="shared" si="263"/>
        <v>3</v>
      </c>
      <c r="O4225"/>
      <c r="S4225"/>
      <c r="T4225"/>
    </row>
    <row r="4226" spans="1:20" ht="13" x14ac:dyDescent="0.3">
      <c r="A4226" s="13">
        <v>8813</v>
      </c>
      <c r="B4226" s="13">
        <v>237868</v>
      </c>
      <c r="C4226" s="5">
        <v>1E-4</v>
      </c>
      <c r="D4226" s="14">
        <v>5109911</v>
      </c>
      <c r="E4226" s="14">
        <f t="shared" si="260"/>
        <v>510.99110000000002</v>
      </c>
      <c r="F4226" s="15" t="s">
        <v>14</v>
      </c>
      <c r="G4226" s="15">
        <v>2</v>
      </c>
      <c r="H4226" s="16" t="s">
        <v>33</v>
      </c>
      <c r="I4226" s="15">
        <f t="shared" si="261"/>
        <v>0</v>
      </c>
      <c r="J4226" s="15" t="s">
        <v>16</v>
      </c>
      <c r="K4226" s="15"/>
      <c r="L4226" s="17" t="s">
        <v>16</v>
      </c>
      <c r="M4226" s="15">
        <f t="shared" si="262"/>
        <v>0</v>
      </c>
      <c r="N4226" s="27">
        <f t="shared" si="263"/>
        <v>0</v>
      </c>
      <c r="O4226"/>
      <c r="S4226"/>
      <c r="T4226"/>
    </row>
    <row r="4227" spans="1:20" ht="13" x14ac:dyDescent="0.3">
      <c r="A4227" s="13">
        <v>8814</v>
      </c>
      <c r="B4227" s="13">
        <v>237890</v>
      </c>
      <c r="C4227" s="5">
        <v>1E-4</v>
      </c>
      <c r="D4227" s="14">
        <v>3093624</v>
      </c>
      <c r="E4227" s="14">
        <f t="shared" si="260"/>
        <v>309.36240000000004</v>
      </c>
      <c r="F4227" s="15" t="s">
        <v>14</v>
      </c>
      <c r="G4227" s="15">
        <v>3</v>
      </c>
      <c r="H4227" s="16" t="s">
        <v>30</v>
      </c>
      <c r="I4227" s="15">
        <f t="shared" si="261"/>
        <v>0</v>
      </c>
      <c r="J4227" s="15" t="s">
        <v>14</v>
      </c>
      <c r="K4227" s="15">
        <v>1</v>
      </c>
      <c r="L4227" s="17" t="s">
        <v>21</v>
      </c>
      <c r="M4227" s="15">
        <f t="shared" si="262"/>
        <v>0</v>
      </c>
      <c r="N4227" s="27">
        <f t="shared" si="263"/>
        <v>0</v>
      </c>
      <c r="O4227"/>
      <c r="S4227"/>
      <c r="T4227"/>
    </row>
    <row r="4228" spans="1:20" ht="13" x14ac:dyDescent="0.3">
      <c r="A4228" s="13">
        <v>8815</v>
      </c>
      <c r="B4228" s="13">
        <v>237940</v>
      </c>
      <c r="C4228" s="5">
        <v>1E-4</v>
      </c>
      <c r="D4228" s="14">
        <v>303617291</v>
      </c>
      <c r="E4228" s="14">
        <f t="shared" si="260"/>
        <v>30361.7291</v>
      </c>
      <c r="F4228" s="15" t="s">
        <v>14</v>
      </c>
      <c r="G4228" s="15">
        <v>1</v>
      </c>
      <c r="H4228" s="16" t="s">
        <v>17</v>
      </c>
      <c r="I4228" s="15">
        <f t="shared" si="261"/>
        <v>1</v>
      </c>
      <c r="J4228" s="15" t="s">
        <v>16</v>
      </c>
      <c r="K4228" s="15"/>
      <c r="L4228" s="17" t="s">
        <v>16</v>
      </c>
      <c r="M4228" s="15">
        <f t="shared" si="262"/>
        <v>0</v>
      </c>
      <c r="N4228" s="27">
        <f t="shared" si="263"/>
        <v>1</v>
      </c>
      <c r="O4228"/>
      <c r="S4228"/>
      <c r="T4228"/>
    </row>
    <row r="4229" spans="1:20" ht="13" x14ac:dyDescent="0.3">
      <c r="A4229" s="13">
        <v>8818</v>
      </c>
      <c r="B4229" s="13">
        <v>238005</v>
      </c>
      <c r="C4229" s="5">
        <v>1E-4</v>
      </c>
      <c r="D4229" s="14">
        <v>761066956</v>
      </c>
      <c r="E4229" s="14">
        <f t="shared" si="260"/>
        <v>76106.695600000006</v>
      </c>
      <c r="F4229" s="15" t="s">
        <v>14</v>
      </c>
      <c r="G4229" s="15">
        <v>3</v>
      </c>
      <c r="H4229" s="16" t="s">
        <v>24</v>
      </c>
      <c r="I4229" s="15">
        <f t="shared" si="261"/>
        <v>3</v>
      </c>
      <c r="J4229" s="15" t="s">
        <v>16</v>
      </c>
      <c r="K4229" s="15"/>
      <c r="L4229" s="17" t="s">
        <v>16</v>
      </c>
      <c r="M4229" s="15">
        <f t="shared" si="262"/>
        <v>0</v>
      </c>
      <c r="N4229" s="27">
        <f t="shared" si="263"/>
        <v>3</v>
      </c>
      <c r="O4229"/>
      <c r="S4229"/>
      <c r="T4229"/>
    </row>
    <row r="4230" spans="1:20" ht="13" x14ac:dyDescent="0.3">
      <c r="A4230" s="13">
        <v>8821</v>
      </c>
      <c r="B4230" s="13">
        <v>238085</v>
      </c>
      <c r="C4230" s="5">
        <v>1E-4</v>
      </c>
      <c r="D4230" s="14">
        <v>5153774</v>
      </c>
      <c r="E4230" s="14">
        <f t="shared" si="260"/>
        <v>515.37740000000008</v>
      </c>
      <c r="F4230" s="15" t="s">
        <v>14</v>
      </c>
      <c r="G4230" s="15">
        <v>1</v>
      </c>
      <c r="H4230" s="16" t="s">
        <v>17</v>
      </c>
      <c r="I4230" s="15">
        <f t="shared" si="261"/>
        <v>1</v>
      </c>
      <c r="J4230" s="15" t="s">
        <v>16</v>
      </c>
      <c r="K4230" s="15"/>
      <c r="L4230" s="17" t="s">
        <v>16</v>
      </c>
      <c r="M4230" s="15">
        <f t="shared" si="262"/>
        <v>0</v>
      </c>
      <c r="N4230" s="27">
        <f t="shared" si="263"/>
        <v>1</v>
      </c>
      <c r="O4230"/>
      <c r="S4230"/>
      <c r="T4230"/>
    </row>
    <row r="4231" spans="1:20" ht="13" x14ac:dyDescent="0.3">
      <c r="A4231" s="13">
        <v>8823</v>
      </c>
      <c r="B4231" s="13">
        <v>238159</v>
      </c>
      <c r="C4231" s="5">
        <v>1E-4</v>
      </c>
      <c r="D4231" s="14">
        <v>10533552</v>
      </c>
      <c r="E4231" s="14">
        <f t="shared" si="260"/>
        <v>1053.3552</v>
      </c>
      <c r="F4231" s="15" t="s">
        <v>14</v>
      </c>
      <c r="G4231" s="15">
        <v>1</v>
      </c>
      <c r="H4231" s="16" t="s">
        <v>17</v>
      </c>
      <c r="I4231" s="15">
        <f t="shared" si="261"/>
        <v>1</v>
      </c>
      <c r="J4231" s="15" t="s">
        <v>16</v>
      </c>
      <c r="K4231" s="15"/>
      <c r="L4231" s="17" t="s">
        <v>16</v>
      </c>
      <c r="M4231" s="15">
        <f t="shared" si="262"/>
        <v>0</v>
      </c>
      <c r="N4231" s="27">
        <f t="shared" si="263"/>
        <v>1</v>
      </c>
      <c r="O4231"/>
      <c r="S4231"/>
      <c r="T4231"/>
    </row>
    <row r="4232" spans="1:20" ht="13" x14ac:dyDescent="0.3">
      <c r="A4232" s="13">
        <v>8824</v>
      </c>
      <c r="B4232" s="13">
        <v>238180</v>
      </c>
      <c r="C4232" s="5">
        <v>1E-4</v>
      </c>
      <c r="D4232" s="14">
        <v>1208484</v>
      </c>
      <c r="E4232" s="14">
        <f t="shared" ref="E4232:E4295" si="264">C4232*D4232</f>
        <v>120.84840000000001</v>
      </c>
      <c r="F4232" s="15" t="s">
        <v>14</v>
      </c>
      <c r="G4232" s="15">
        <v>3</v>
      </c>
      <c r="H4232" s="16" t="s">
        <v>53</v>
      </c>
      <c r="I4232" s="15">
        <f t="shared" ref="I4232:I4295" si="265">IF(LEFT(H4232,5)="US TX",G4232,0)</f>
        <v>0</v>
      </c>
      <c r="J4232" s="15" t="s">
        <v>16</v>
      </c>
      <c r="K4232" s="15"/>
      <c r="L4232" s="17" t="s">
        <v>16</v>
      </c>
      <c r="M4232" s="15">
        <f t="shared" ref="M4232:M4295" si="266">IF(I4232=0,IF(LEFT(L4232,5)="US TX",K4232,0),0)</f>
        <v>0</v>
      </c>
      <c r="N4232" s="27">
        <f t="shared" ref="N4232:N4295" si="267">MAX(I4232,M4232)</f>
        <v>0</v>
      </c>
      <c r="O4232"/>
      <c r="S4232"/>
      <c r="T4232"/>
    </row>
    <row r="4233" spans="1:20" ht="13" x14ac:dyDescent="0.3">
      <c r="A4233" s="13">
        <v>8825</v>
      </c>
      <c r="B4233" s="13">
        <v>238208</v>
      </c>
      <c r="C4233" s="5">
        <v>1E-4</v>
      </c>
      <c r="D4233" s="14">
        <v>538957258</v>
      </c>
      <c r="E4233" s="14">
        <f t="shared" si="264"/>
        <v>53895.7258</v>
      </c>
      <c r="F4233" s="15" t="s">
        <v>14</v>
      </c>
      <c r="G4233" s="15">
        <v>1</v>
      </c>
      <c r="H4233" s="16" t="s">
        <v>23</v>
      </c>
      <c r="I4233" s="15">
        <f t="shared" si="265"/>
        <v>1</v>
      </c>
      <c r="J4233" s="15" t="s">
        <v>16</v>
      </c>
      <c r="K4233" s="15"/>
      <c r="L4233" s="17" t="s">
        <v>16</v>
      </c>
      <c r="M4233" s="15">
        <f t="shared" si="266"/>
        <v>0</v>
      </c>
      <c r="N4233" s="27">
        <f t="shared" si="267"/>
        <v>1</v>
      </c>
      <c r="O4233"/>
      <c r="S4233"/>
      <c r="T4233"/>
    </row>
    <row r="4234" spans="1:20" ht="13" x14ac:dyDescent="0.3">
      <c r="A4234" s="13">
        <v>8832</v>
      </c>
      <c r="B4234" s="13">
        <v>238392</v>
      </c>
      <c r="C4234" s="5">
        <v>1E-4</v>
      </c>
      <c r="D4234" s="14">
        <v>25836423</v>
      </c>
      <c r="E4234" s="14">
        <f t="shared" si="264"/>
        <v>2583.6423</v>
      </c>
      <c r="F4234" s="15" t="s">
        <v>14</v>
      </c>
      <c r="G4234" s="15">
        <v>1</v>
      </c>
      <c r="H4234" s="16" t="s">
        <v>19</v>
      </c>
      <c r="I4234" s="15">
        <f t="shared" si="265"/>
        <v>1</v>
      </c>
      <c r="J4234" s="15" t="s">
        <v>16</v>
      </c>
      <c r="K4234" s="15"/>
      <c r="L4234" s="17" t="s">
        <v>16</v>
      </c>
      <c r="M4234" s="15">
        <f t="shared" si="266"/>
        <v>0</v>
      </c>
      <c r="N4234" s="27">
        <f t="shared" si="267"/>
        <v>1</v>
      </c>
      <c r="O4234"/>
      <c r="S4234"/>
      <c r="T4234"/>
    </row>
    <row r="4235" spans="1:20" ht="13" x14ac:dyDescent="0.3">
      <c r="A4235" s="13">
        <v>8838</v>
      </c>
      <c r="B4235" s="13">
        <v>238568</v>
      </c>
      <c r="C4235" s="5">
        <v>1E-4</v>
      </c>
      <c r="D4235" s="14">
        <v>71352986</v>
      </c>
      <c r="E4235" s="14">
        <f t="shared" si="264"/>
        <v>7135.2986000000001</v>
      </c>
      <c r="F4235" s="15" t="s">
        <v>14</v>
      </c>
      <c r="G4235" s="15">
        <v>1</v>
      </c>
      <c r="H4235" s="16" t="s">
        <v>30</v>
      </c>
      <c r="I4235" s="15">
        <f t="shared" si="265"/>
        <v>0</v>
      </c>
      <c r="J4235" s="15" t="s">
        <v>14</v>
      </c>
      <c r="K4235" s="15">
        <v>2</v>
      </c>
      <c r="L4235" s="17" t="s">
        <v>21</v>
      </c>
      <c r="M4235" s="15">
        <f t="shared" si="266"/>
        <v>0</v>
      </c>
      <c r="N4235" s="27">
        <f t="shared" si="267"/>
        <v>0</v>
      </c>
      <c r="O4235"/>
      <c r="S4235"/>
      <c r="T4235"/>
    </row>
    <row r="4236" spans="1:20" ht="13" x14ac:dyDescent="0.3">
      <c r="A4236" s="13">
        <v>8838</v>
      </c>
      <c r="B4236" s="13">
        <v>238571</v>
      </c>
      <c r="C4236" s="5">
        <v>1E-4</v>
      </c>
      <c r="D4236" s="14">
        <v>286085</v>
      </c>
      <c r="E4236" s="14">
        <f t="shared" si="264"/>
        <v>28.608500000000003</v>
      </c>
      <c r="F4236" s="15" t="s">
        <v>14</v>
      </c>
      <c r="G4236" s="15">
        <v>1</v>
      </c>
      <c r="H4236" s="16" t="s">
        <v>48</v>
      </c>
      <c r="I4236" s="15">
        <f t="shared" si="265"/>
        <v>0</v>
      </c>
      <c r="J4236" s="15" t="s">
        <v>16</v>
      </c>
      <c r="K4236" s="15"/>
      <c r="L4236" s="17" t="s">
        <v>16</v>
      </c>
      <c r="M4236" s="15">
        <f t="shared" si="266"/>
        <v>0</v>
      </c>
      <c r="N4236" s="27">
        <f t="shared" si="267"/>
        <v>0</v>
      </c>
      <c r="O4236"/>
      <c r="S4236"/>
      <c r="T4236"/>
    </row>
    <row r="4237" spans="1:20" ht="13" x14ac:dyDescent="0.3">
      <c r="A4237" s="13">
        <v>8846</v>
      </c>
      <c r="B4237" s="13">
        <v>238719</v>
      </c>
      <c r="C4237" s="5">
        <v>1E-4</v>
      </c>
      <c r="D4237" s="14">
        <v>103413245</v>
      </c>
      <c r="E4237" s="14">
        <f t="shared" si="264"/>
        <v>10341.324500000001</v>
      </c>
      <c r="F4237" s="15" t="s">
        <v>14</v>
      </c>
      <c r="G4237" s="15">
        <v>3</v>
      </c>
      <c r="H4237" s="16" t="s">
        <v>18</v>
      </c>
      <c r="I4237" s="15">
        <f t="shared" si="265"/>
        <v>3</v>
      </c>
      <c r="J4237" s="15" t="s">
        <v>16</v>
      </c>
      <c r="K4237" s="15"/>
      <c r="L4237" s="17" t="s">
        <v>16</v>
      </c>
      <c r="M4237" s="15">
        <f t="shared" si="266"/>
        <v>0</v>
      </c>
      <c r="N4237" s="27">
        <f t="shared" si="267"/>
        <v>3</v>
      </c>
      <c r="O4237"/>
      <c r="S4237"/>
      <c r="T4237"/>
    </row>
    <row r="4238" spans="1:20" ht="13" x14ac:dyDescent="0.3">
      <c r="A4238" s="13">
        <v>8849</v>
      </c>
      <c r="B4238" s="13">
        <v>238816</v>
      </c>
      <c r="C4238" s="5">
        <v>1E-4</v>
      </c>
      <c r="D4238" s="14">
        <v>129</v>
      </c>
      <c r="E4238" s="14">
        <f t="shared" si="264"/>
        <v>1.29E-2</v>
      </c>
      <c r="F4238" s="15" t="s">
        <v>14</v>
      </c>
      <c r="G4238" s="15">
        <v>1</v>
      </c>
      <c r="H4238" s="16" t="s">
        <v>21</v>
      </c>
      <c r="I4238" s="15">
        <f t="shared" si="265"/>
        <v>0</v>
      </c>
      <c r="J4238" s="15" t="s">
        <v>16</v>
      </c>
      <c r="K4238" s="15"/>
      <c r="L4238" s="17" t="s">
        <v>16</v>
      </c>
      <c r="M4238" s="15">
        <f t="shared" si="266"/>
        <v>0</v>
      </c>
      <c r="N4238" s="27">
        <f t="shared" si="267"/>
        <v>0</v>
      </c>
      <c r="O4238"/>
      <c r="S4238"/>
      <c r="T4238"/>
    </row>
    <row r="4239" spans="1:20" ht="13" x14ac:dyDescent="0.3">
      <c r="A4239" s="13">
        <v>8852</v>
      </c>
      <c r="B4239" s="13">
        <v>238907</v>
      </c>
      <c r="C4239" s="5">
        <v>1E-4</v>
      </c>
      <c r="D4239" s="14">
        <v>883485451</v>
      </c>
      <c r="E4239" s="14">
        <f t="shared" si="264"/>
        <v>88348.545100000003</v>
      </c>
      <c r="F4239" s="15" t="s">
        <v>14</v>
      </c>
      <c r="G4239" s="15">
        <v>2</v>
      </c>
      <c r="H4239" s="16" t="s">
        <v>15</v>
      </c>
      <c r="I4239" s="15">
        <f t="shared" si="265"/>
        <v>2</v>
      </c>
      <c r="J4239" s="15" t="s">
        <v>16</v>
      </c>
      <c r="K4239" s="15"/>
      <c r="L4239" s="17" t="s">
        <v>16</v>
      </c>
      <c r="M4239" s="15">
        <f t="shared" si="266"/>
        <v>0</v>
      </c>
      <c r="N4239" s="27">
        <f t="shared" si="267"/>
        <v>2</v>
      </c>
      <c r="O4239"/>
      <c r="S4239"/>
      <c r="T4239"/>
    </row>
    <row r="4240" spans="1:20" ht="13" x14ac:dyDescent="0.3">
      <c r="A4240" s="13">
        <v>8856</v>
      </c>
      <c r="B4240" s="13">
        <v>239017</v>
      </c>
      <c r="C4240" s="5">
        <v>1E-4</v>
      </c>
      <c r="D4240" s="14">
        <v>724223</v>
      </c>
      <c r="E4240" s="14">
        <f t="shared" si="264"/>
        <v>72.422300000000007</v>
      </c>
      <c r="F4240" s="15" t="s">
        <v>14</v>
      </c>
      <c r="G4240" s="15">
        <v>1</v>
      </c>
      <c r="H4240" s="16" t="s">
        <v>22</v>
      </c>
      <c r="I4240" s="15">
        <f t="shared" si="265"/>
        <v>1</v>
      </c>
      <c r="J4240" s="15" t="s">
        <v>16</v>
      </c>
      <c r="K4240" s="15"/>
      <c r="L4240" s="17" t="s">
        <v>16</v>
      </c>
      <c r="M4240" s="15">
        <f t="shared" si="266"/>
        <v>0</v>
      </c>
      <c r="N4240" s="27">
        <f t="shared" si="267"/>
        <v>1</v>
      </c>
      <c r="O4240"/>
      <c r="S4240"/>
      <c r="T4240"/>
    </row>
    <row r="4241" spans="1:20" ht="13" x14ac:dyDescent="0.3">
      <c r="A4241" s="13">
        <v>8859</v>
      </c>
      <c r="B4241" s="13">
        <v>239105</v>
      </c>
      <c r="C4241" s="5">
        <v>1E-4</v>
      </c>
      <c r="D4241" s="14">
        <v>88092656</v>
      </c>
      <c r="E4241" s="14">
        <f t="shared" si="264"/>
        <v>8809.2656000000006</v>
      </c>
      <c r="F4241" s="15" t="s">
        <v>14</v>
      </c>
      <c r="G4241" s="15">
        <v>3</v>
      </c>
      <c r="H4241" s="16" t="s">
        <v>22</v>
      </c>
      <c r="I4241" s="15">
        <f t="shared" si="265"/>
        <v>3</v>
      </c>
      <c r="J4241" s="15" t="s">
        <v>16</v>
      </c>
      <c r="K4241" s="15"/>
      <c r="L4241" s="17" t="s">
        <v>16</v>
      </c>
      <c r="M4241" s="15">
        <f t="shared" si="266"/>
        <v>0</v>
      </c>
      <c r="N4241" s="27">
        <f t="shared" si="267"/>
        <v>3</v>
      </c>
      <c r="O4241"/>
      <c r="S4241"/>
      <c r="T4241"/>
    </row>
    <row r="4242" spans="1:20" ht="13" x14ac:dyDescent="0.3">
      <c r="A4242" s="13">
        <v>8860</v>
      </c>
      <c r="B4242" s="13">
        <v>239118</v>
      </c>
      <c r="C4242" s="5">
        <v>1E-4</v>
      </c>
      <c r="D4242" s="14">
        <v>182629967</v>
      </c>
      <c r="E4242" s="14">
        <f t="shared" si="264"/>
        <v>18262.9967</v>
      </c>
      <c r="F4242" s="15" t="s">
        <v>14</v>
      </c>
      <c r="G4242" s="15">
        <v>2</v>
      </c>
      <c r="H4242" s="16" t="s">
        <v>17</v>
      </c>
      <c r="I4242" s="15">
        <f t="shared" si="265"/>
        <v>2</v>
      </c>
      <c r="J4242" s="15" t="s">
        <v>16</v>
      </c>
      <c r="K4242" s="15"/>
      <c r="L4242" s="17" t="s">
        <v>16</v>
      </c>
      <c r="M4242" s="15">
        <f t="shared" si="266"/>
        <v>0</v>
      </c>
      <c r="N4242" s="27">
        <f t="shared" si="267"/>
        <v>2</v>
      </c>
      <c r="O4242"/>
      <c r="S4242"/>
      <c r="T4242"/>
    </row>
    <row r="4243" spans="1:20" ht="13" x14ac:dyDescent="0.3">
      <c r="A4243" s="13">
        <v>8866</v>
      </c>
      <c r="B4243" s="13">
        <v>239275</v>
      </c>
      <c r="C4243" s="5">
        <v>1E-4</v>
      </c>
      <c r="D4243" s="14">
        <v>214585150</v>
      </c>
      <c r="E4243" s="14">
        <f t="shared" si="264"/>
        <v>21458.514999999999</v>
      </c>
      <c r="F4243" s="15" t="s">
        <v>14</v>
      </c>
      <c r="G4243" s="15">
        <v>3</v>
      </c>
      <c r="H4243" s="16" t="s">
        <v>17</v>
      </c>
      <c r="I4243" s="15">
        <f t="shared" si="265"/>
        <v>3</v>
      </c>
      <c r="J4243" s="15" t="s">
        <v>16</v>
      </c>
      <c r="K4243" s="15"/>
      <c r="L4243" s="17" t="s">
        <v>16</v>
      </c>
      <c r="M4243" s="15">
        <f t="shared" si="266"/>
        <v>0</v>
      </c>
      <c r="N4243" s="27">
        <f t="shared" si="267"/>
        <v>3</v>
      </c>
      <c r="O4243"/>
      <c r="S4243"/>
      <c r="T4243"/>
    </row>
    <row r="4244" spans="1:20" ht="13" x14ac:dyDescent="0.3">
      <c r="A4244" s="13">
        <v>8866</v>
      </c>
      <c r="B4244" s="13">
        <v>239287</v>
      </c>
      <c r="C4244" s="5">
        <v>1E-4</v>
      </c>
      <c r="D4244" s="14">
        <v>42257372</v>
      </c>
      <c r="E4244" s="14">
        <f t="shared" si="264"/>
        <v>4225.7372000000005</v>
      </c>
      <c r="F4244" s="15" t="s">
        <v>14</v>
      </c>
      <c r="G4244" s="15">
        <v>1</v>
      </c>
      <c r="H4244" s="16" t="s">
        <v>18</v>
      </c>
      <c r="I4244" s="15">
        <f t="shared" si="265"/>
        <v>1</v>
      </c>
      <c r="J4244" s="15" t="s">
        <v>16</v>
      </c>
      <c r="K4244" s="15"/>
      <c r="L4244" s="17" t="s">
        <v>16</v>
      </c>
      <c r="M4244" s="15">
        <f t="shared" si="266"/>
        <v>0</v>
      </c>
      <c r="N4244" s="27">
        <f t="shared" si="267"/>
        <v>1</v>
      </c>
      <c r="O4244"/>
      <c r="S4244"/>
      <c r="T4244"/>
    </row>
    <row r="4245" spans="1:20" ht="13" x14ac:dyDescent="0.3">
      <c r="A4245" s="13">
        <v>8867</v>
      </c>
      <c r="B4245" s="13">
        <v>239308</v>
      </c>
      <c r="C4245" s="5">
        <v>1E-4</v>
      </c>
      <c r="D4245" s="14">
        <v>343637843</v>
      </c>
      <c r="E4245" s="14">
        <f t="shared" si="264"/>
        <v>34363.784299999999</v>
      </c>
      <c r="F4245" s="15" t="s">
        <v>14</v>
      </c>
      <c r="G4245" s="15">
        <v>1</v>
      </c>
      <c r="H4245" s="16" t="s">
        <v>19</v>
      </c>
      <c r="I4245" s="15">
        <f t="shared" si="265"/>
        <v>1</v>
      </c>
      <c r="J4245" s="15" t="s">
        <v>16</v>
      </c>
      <c r="K4245" s="15"/>
      <c r="L4245" s="17" t="s">
        <v>16</v>
      </c>
      <c r="M4245" s="15">
        <f t="shared" si="266"/>
        <v>0</v>
      </c>
      <c r="N4245" s="27">
        <f t="shared" si="267"/>
        <v>1</v>
      </c>
      <c r="O4245"/>
      <c r="S4245"/>
      <c r="T4245"/>
    </row>
    <row r="4246" spans="1:20" ht="13" x14ac:dyDescent="0.3">
      <c r="A4246" s="13">
        <v>8872</v>
      </c>
      <c r="B4246" s="13">
        <v>239454</v>
      </c>
      <c r="C4246" s="5">
        <v>1E-4</v>
      </c>
      <c r="D4246" s="14">
        <v>292647</v>
      </c>
      <c r="E4246" s="14">
        <f t="shared" si="264"/>
        <v>29.264700000000001</v>
      </c>
      <c r="F4246" s="15" t="s">
        <v>14</v>
      </c>
      <c r="G4246" s="15">
        <v>3</v>
      </c>
      <c r="H4246" s="16" t="s">
        <v>38</v>
      </c>
      <c r="I4246" s="15">
        <f t="shared" si="265"/>
        <v>0</v>
      </c>
      <c r="J4246" s="15" t="s">
        <v>16</v>
      </c>
      <c r="K4246" s="15"/>
      <c r="L4246" s="17" t="s">
        <v>16</v>
      </c>
      <c r="M4246" s="15">
        <f t="shared" si="266"/>
        <v>0</v>
      </c>
      <c r="N4246" s="27">
        <f t="shared" si="267"/>
        <v>0</v>
      </c>
      <c r="O4246"/>
      <c r="S4246"/>
      <c r="T4246"/>
    </row>
    <row r="4247" spans="1:20" ht="13" x14ac:dyDescent="0.3">
      <c r="A4247" s="13">
        <v>8875</v>
      </c>
      <c r="B4247" s="13">
        <v>239520</v>
      </c>
      <c r="C4247" s="5">
        <v>1E-4</v>
      </c>
      <c r="D4247" s="14">
        <v>5876551</v>
      </c>
      <c r="E4247" s="14">
        <f t="shared" si="264"/>
        <v>587.65510000000006</v>
      </c>
      <c r="F4247" s="15" t="s">
        <v>14</v>
      </c>
      <c r="G4247" s="15">
        <v>1</v>
      </c>
      <c r="H4247" s="16" t="s">
        <v>20</v>
      </c>
      <c r="I4247" s="15">
        <f t="shared" si="265"/>
        <v>1</v>
      </c>
      <c r="J4247" s="15" t="s">
        <v>16</v>
      </c>
      <c r="K4247" s="15"/>
      <c r="L4247" s="17" t="s">
        <v>16</v>
      </c>
      <c r="M4247" s="15">
        <f t="shared" si="266"/>
        <v>0</v>
      </c>
      <c r="N4247" s="27">
        <f t="shared" si="267"/>
        <v>1</v>
      </c>
      <c r="O4247"/>
      <c r="S4247"/>
      <c r="T4247"/>
    </row>
    <row r="4248" spans="1:20" ht="13" x14ac:dyDescent="0.3">
      <c r="A4248" s="13">
        <v>8875</v>
      </c>
      <c r="B4248" s="13">
        <v>239527</v>
      </c>
      <c r="C4248" s="5">
        <v>1E-4</v>
      </c>
      <c r="D4248" s="14">
        <v>1214279253</v>
      </c>
      <c r="E4248" s="14">
        <f t="shared" si="264"/>
        <v>121427.9253</v>
      </c>
      <c r="F4248" s="15" t="s">
        <v>14</v>
      </c>
      <c r="G4248" s="15">
        <v>3</v>
      </c>
      <c r="H4248" s="16" t="s">
        <v>19</v>
      </c>
      <c r="I4248" s="15">
        <f t="shared" si="265"/>
        <v>3</v>
      </c>
      <c r="J4248" s="15" t="s">
        <v>16</v>
      </c>
      <c r="K4248" s="15"/>
      <c r="L4248" s="17" t="s">
        <v>16</v>
      </c>
      <c r="M4248" s="15">
        <f t="shared" si="266"/>
        <v>0</v>
      </c>
      <c r="N4248" s="27">
        <f t="shared" si="267"/>
        <v>3</v>
      </c>
      <c r="O4248"/>
      <c r="S4248"/>
      <c r="T4248"/>
    </row>
    <row r="4249" spans="1:20" ht="13" x14ac:dyDescent="0.3">
      <c r="A4249" s="13">
        <v>8880</v>
      </c>
      <c r="B4249" s="13">
        <v>239636</v>
      </c>
      <c r="C4249" s="5">
        <v>1E-4</v>
      </c>
      <c r="D4249" s="14">
        <v>454274404</v>
      </c>
      <c r="E4249" s="14">
        <f t="shared" si="264"/>
        <v>45427.440399999999</v>
      </c>
      <c r="F4249" s="15" t="s">
        <v>14</v>
      </c>
      <c r="G4249" s="15">
        <v>2</v>
      </c>
      <c r="H4249" s="16" t="s">
        <v>23</v>
      </c>
      <c r="I4249" s="15">
        <f t="shared" si="265"/>
        <v>2</v>
      </c>
      <c r="J4249" s="15" t="s">
        <v>16</v>
      </c>
      <c r="K4249" s="15"/>
      <c r="L4249" s="17" t="s">
        <v>16</v>
      </c>
      <c r="M4249" s="15">
        <f t="shared" si="266"/>
        <v>0</v>
      </c>
      <c r="N4249" s="27">
        <f t="shared" si="267"/>
        <v>2</v>
      </c>
      <c r="O4249"/>
      <c r="S4249"/>
      <c r="T4249"/>
    </row>
    <row r="4250" spans="1:20" ht="13" x14ac:dyDescent="0.3">
      <c r="A4250" s="13">
        <v>8880</v>
      </c>
      <c r="B4250" s="13">
        <v>239638</v>
      </c>
      <c r="C4250" s="5">
        <v>1E-4</v>
      </c>
      <c r="D4250" s="14">
        <v>530769994</v>
      </c>
      <c r="E4250" s="14">
        <f t="shared" si="264"/>
        <v>53076.999400000001</v>
      </c>
      <c r="F4250" s="15" t="s">
        <v>14</v>
      </c>
      <c r="G4250" s="15">
        <v>1</v>
      </c>
      <c r="H4250" s="16" t="s">
        <v>23</v>
      </c>
      <c r="I4250" s="15">
        <f t="shared" si="265"/>
        <v>1</v>
      </c>
      <c r="J4250" s="15" t="s">
        <v>16</v>
      </c>
      <c r="K4250" s="15"/>
      <c r="L4250" s="17" t="s">
        <v>16</v>
      </c>
      <c r="M4250" s="15">
        <f t="shared" si="266"/>
        <v>0</v>
      </c>
      <c r="N4250" s="27">
        <f t="shared" si="267"/>
        <v>1</v>
      </c>
      <c r="O4250"/>
      <c r="S4250"/>
      <c r="T4250"/>
    </row>
    <row r="4251" spans="1:20" ht="13" x14ac:dyDescent="0.3">
      <c r="A4251" s="13">
        <v>8882</v>
      </c>
      <c r="B4251" s="13">
        <v>239691</v>
      </c>
      <c r="C4251" s="5">
        <v>1E-4</v>
      </c>
      <c r="D4251" s="14">
        <v>23819301</v>
      </c>
      <c r="E4251" s="14">
        <f t="shared" si="264"/>
        <v>2381.9301</v>
      </c>
      <c r="F4251" s="15" t="s">
        <v>14</v>
      </c>
      <c r="G4251" s="15">
        <v>1</v>
      </c>
      <c r="H4251" s="16" t="s">
        <v>19</v>
      </c>
      <c r="I4251" s="15">
        <f t="shared" si="265"/>
        <v>1</v>
      </c>
      <c r="J4251" s="15" t="s">
        <v>16</v>
      </c>
      <c r="K4251" s="15"/>
      <c r="L4251" s="17" t="s">
        <v>16</v>
      </c>
      <c r="M4251" s="15">
        <f t="shared" si="266"/>
        <v>0</v>
      </c>
      <c r="N4251" s="27">
        <f t="shared" si="267"/>
        <v>1</v>
      </c>
      <c r="O4251"/>
      <c r="S4251"/>
      <c r="T4251"/>
    </row>
    <row r="4252" spans="1:20" ht="13" x14ac:dyDescent="0.3">
      <c r="A4252" s="13">
        <v>8882</v>
      </c>
      <c r="B4252" s="13">
        <v>239694</v>
      </c>
      <c r="C4252" s="5">
        <v>1E-4</v>
      </c>
      <c r="D4252" s="14">
        <v>2894408956</v>
      </c>
      <c r="E4252" s="14">
        <f t="shared" si="264"/>
        <v>289440.89559999999</v>
      </c>
      <c r="F4252" s="15" t="s">
        <v>14</v>
      </c>
      <c r="G4252" s="15">
        <v>3</v>
      </c>
      <c r="H4252" s="16" t="s">
        <v>15</v>
      </c>
      <c r="I4252" s="15">
        <f t="shared" si="265"/>
        <v>3</v>
      </c>
      <c r="J4252" s="15" t="s">
        <v>16</v>
      </c>
      <c r="K4252" s="15"/>
      <c r="L4252" s="17" t="s">
        <v>16</v>
      </c>
      <c r="M4252" s="15">
        <f t="shared" si="266"/>
        <v>0</v>
      </c>
      <c r="N4252" s="27">
        <f t="shared" si="267"/>
        <v>3</v>
      </c>
      <c r="O4252"/>
      <c r="S4252"/>
      <c r="T4252"/>
    </row>
    <row r="4253" spans="1:20" ht="13" x14ac:dyDescent="0.3">
      <c r="A4253" s="13">
        <v>8886</v>
      </c>
      <c r="B4253" s="13">
        <v>239800</v>
      </c>
      <c r="C4253" s="5">
        <v>1E-4</v>
      </c>
      <c r="D4253" s="14">
        <v>18598162</v>
      </c>
      <c r="E4253" s="14">
        <f t="shared" si="264"/>
        <v>1859.8162</v>
      </c>
      <c r="F4253" s="15" t="s">
        <v>14</v>
      </c>
      <c r="G4253" s="15">
        <v>2</v>
      </c>
      <c r="H4253" s="16" t="s">
        <v>22</v>
      </c>
      <c r="I4253" s="15">
        <f t="shared" si="265"/>
        <v>2</v>
      </c>
      <c r="J4253" s="15" t="s">
        <v>16</v>
      </c>
      <c r="K4253" s="15"/>
      <c r="L4253" s="17" t="s">
        <v>16</v>
      </c>
      <c r="M4253" s="15">
        <f t="shared" si="266"/>
        <v>0</v>
      </c>
      <c r="N4253" s="27">
        <f t="shared" si="267"/>
        <v>2</v>
      </c>
      <c r="O4253"/>
      <c r="S4253"/>
      <c r="T4253"/>
    </row>
    <row r="4254" spans="1:20" ht="13" x14ac:dyDescent="0.3">
      <c r="A4254" s="13">
        <v>8889</v>
      </c>
      <c r="B4254" s="13">
        <v>239846</v>
      </c>
      <c r="C4254" s="5">
        <v>1E-4</v>
      </c>
      <c r="D4254" s="14">
        <v>130466669</v>
      </c>
      <c r="E4254" s="14">
        <f t="shared" si="264"/>
        <v>13046.6669</v>
      </c>
      <c r="F4254" s="15" t="s">
        <v>14</v>
      </c>
      <c r="G4254" s="15">
        <v>3</v>
      </c>
      <c r="H4254" s="16" t="s">
        <v>18</v>
      </c>
      <c r="I4254" s="15">
        <f t="shared" si="265"/>
        <v>3</v>
      </c>
      <c r="J4254" s="15" t="s">
        <v>16</v>
      </c>
      <c r="K4254" s="15"/>
      <c r="L4254" s="17" t="s">
        <v>16</v>
      </c>
      <c r="M4254" s="15">
        <f t="shared" si="266"/>
        <v>0</v>
      </c>
      <c r="N4254" s="27">
        <f t="shared" si="267"/>
        <v>3</v>
      </c>
      <c r="O4254"/>
      <c r="S4254"/>
      <c r="T4254"/>
    </row>
    <row r="4255" spans="1:20" ht="13" x14ac:dyDescent="0.3">
      <c r="A4255" s="13">
        <v>8892</v>
      </c>
      <c r="B4255" s="13">
        <v>239942</v>
      </c>
      <c r="C4255" s="5">
        <v>1E-4</v>
      </c>
      <c r="D4255" s="14">
        <v>1162134</v>
      </c>
      <c r="E4255" s="14">
        <f t="shared" si="264"/>
        <v>116.21340000000001</v>
      </c>
      <c r="F4255" s="15" t="s">
        <v>14</v>
      </c>
      <c r="G4255" s="15">
        <v>3</v>
      </c>
      <c r="H4255" s="16" t="s">
        <v>33</v>
      </c>
      <c r="I4255" s="15">
        <f t="shared" si="265"/>
        <v>0</v>
      </c>
      <c r="J4255" s="15" t="s">
        <v>16</v>
      </c>
      <c r="K4255" s="15"/>
      <c r="L4255" s="17" t="s">
        <v>16</v>
      </c>
      <c r="M4255" s="15">
        <f t="shared" si="266"/>
        <v>0</v>
      </c>
      <c r="N4255" s="27">
        <f t="shared" si="267"/>
        <v>0</v>
      </c>
      <c r="O4255"/>
      <c r="S4255"/>
      <c r="T4255"/>
    </row>
    <row r="4256" spans="1:20" ht="13" x14ac:dyDescent="0.3">
      <c r="A4256" s="13">
        <v>8893</v>
      </c>
      <c r="B4256" s="13">
        <v>239954</v>
      </c>
      <c r="C4256" s="5">
        <v>1E-4</v>
      </c>
      <c r="D4256" s="14">
        <v>2548357</v>
      </c>
      <c r="E4256" s="14">
        <f t="shared" si="264"/>
        <v>254.8357</v>
      </c>
      <c r="F4256" s="15" t="s">
        <v>14</v>
      </c>
      <c r="G4256" s="15">
        <v>1</v>
      </c>
      <c r="H4256" s="16" t="s">
        <v>46</v>
      </c>
      <c r="I4256" s="15">
        <f t="shared" si="265"/>
        <v>0</v>
      </c>
      <c r="J4256" s="15" t="s">
        <v>16</v>
      </c>
      <c r="K4256" s="15"/>
      <c r="L4256" s="17" t="s">
        <v>16</v>
      </c>
      <c r="M4256" s="15">
        <f t="shared" si="266"/>
        <v>0</v>
      </c>
      <c r="N4256" s="27">
        <f t="shared" si="267"/>
        <v>0</v>
      </c>
      <c r="O4256"/>
      <c r="S4256"/>
      <c r="T4256"/>
    </row>
    <row r="4257" spans="1:20" ht="13" x14ac:dyDescent="0.3">
      <c r="A4257" s="13">
        <v>8895</v>
      </c>
      <c r="B4257" s="13">
        <v>240014</v>
      </c>
      <c r="C4257" s="5">
        <v>1E-4</v>
      </c>
      <c r="D4257" s="14">
        <v>12481220</v>
      </c>
      <c r="E4257" s="14">
        <f t="shared" si="264"/>
        <v>1248.1220000000001</v>
      </c>
      <c r="F4257" s="15" t="s">
        <v>14</v>
      </c>
      <c r="G4257" s="15">
        <v>1</v>
      </c>
      <c r="H4257" s="16" t="s">
        <v>23</v>
      </c>
      <c r="I4257" s="15">
        <f t="shared" si="265"/>
        <v>1</v>
      </c>
      <c r="J4257" s="15" t="s">
        <v>16</v>
      </c>
      <c r="K4257" s="15"/>
      <c r="L4257" s="17" t="s">
        <v>16</v>
      </c>
      <c r="M4257" s="15">
        <f t="shared" si="266"/>
        <v>0</v>
      </c>
      <c r="N4257" s="27">
        <f t="shared" si="267"/>
        <v>1</v>
      </c>
      <c r="O4257"/>
      <c r="S4257"/>
      <c r="T4257"/>
    </row>
    <row r="4258" spans="1:20" ht="13" x14ac:dyDescent="0.3">
      <c r="A4258" s="13">
        <v>8897</v>
      </c>
      <c r="B4258" s="13">
        <v>240059</v>
      </c>
      <c r="C4258" s="5">
        <v>1E-4</v>
      </c>
      <c r="D4258" s="14">
        <v>261196159</v>
      </c>
      <c r="E4258" s="14">
        <f t="shared" si="264"/>
        <v>26119.615900000001</v>
      </c>
      <c r="F4258" s="15" t="s">
        <v>14</v>
      </c>
      <c r="G4258" s="15">
        <v>1</v>
      </c>
      <c r="H4258" s="16" t="s">
        <v>30</v>
      </c>
      <c r="I4258" s="15">
        <f t="shared" si="265"/>
        <v>0</v>
      </c>
      <c r="J4258" s="15" t="s">
        <v>14</v>
      </c>
      <c r="K4258" s="15">
        <v>4</v>
      </c>
      <c r="L4258" s="17" t="s">
        <v>21</v>
      </c>
      <c r="M4258" s="15">
        <f t="shared" si="266"/>
        <v>0</v>
      </c>
      <c r="N4258" s="27">
        <f t="shared" si="267"/>
        <v>0</v>
      </c>
      <c r="O4258"/>
      <c r="S4258"/>
      <c r="T4258"/>
    </row>
    <row r="4259" spans="1:20" ht="13" x14ac:dyDescent="0.3">
      <c r="A4259" s="13">
        <v>8897</v>
      </c>
      <c r="B4259" s="13">
        <v>240074</v>
      </c>
      <c r="C4259" s="5">
        <v>1E-4</v>
      </c>
      <c r="D4259" s="14">
        <v>12196569</v>
      </c>
      <c r="E4259" s="14">
        <f t="shared" si="264"/>
        <v>1219.6569</v>
      </c>
      <c r="F4259" s="15" t="s">
        <v>14</v>
      </c>
      <c r="G4259" s="15">
        <v>1</v>
      </c>
      <c r="H4259" s="16" t="s">
        <v>22</v>
      </c>
      <c r="I4259" s="15">
        <f t="shared" si="265"/>
        <v>1</v>
      </c>
      <c r="J4259" s="15" t="s">
        <v>16</v>
      </c>
      <c r="K4259" s="15"/>
      <c r="L4259" s="17" t="s">
        <v>16</v>
      </c>
      <c r="M4259" s="15">
        <f t="shared" si="266"/>
        <v>0</v>
      </c>
      <c r="N4259" s="27">
        <f t="shared" si="267"/>
        <v>1</v>
      </c>
      <c r="O4259"/>
      <c r="S4259"/>
      <c r="T4259"/>
    </row>
    <row r="4260" spans="1:20" ht="13" x14ac:dyDescent="0.3">
      <c r="A4260" s="13">
        <v>8900</v>
      </c>
      <c r="B4260" s="13">
        <v>240142</v>
      </c>
      <c r="C4260" s="5">
        <v>1E-4</v>
      </c>
      <c r="D4260" s="14">
        <v>30193134</v>
      </c>
      <c r="E4260" s="14">
        <f t="shared" si="264"/>
        <v>3019.3134</v>
      </c>
      <c r="F4260" s="15" t="s">
        <v>14</v>
      </c>
      <c r="G4260" s="15">
        <v>2</v>
      </c>
      <c r="H4260" s="16" t="s">
        <v>20</v>
      </c>
      <c r="I4260" s="15">
        <f t="shared" si="265"/>
        <v>2</v>
      </c>
      <c r="J4260" s="15" t="s">
        <v>16</v>
      </c>
      <c r="K4260" s="15"/>
      <c r="L4260" s="17" t="s">
        <v>16</v>
      </c>
      <c r="M4260" s="15">
        <f t="shared" si="266"/>
        <v>0</v>
      </c>
      <c r="N4260" s="27">
        <f t="shared" si="267"/>
        <v>2</v>
      </c>
      <c r="O4260"/>
      <c r="S4260"/>
      <c r="T4260"/>
    </row>
    <row r="4261" spans="1:20" ht="13" x14ac:dyDescent="0.3">
      <c r="A4261" s="13">
        <v>8901</v>
      </c>
      <c r="B4261" s="13">
        <v>240172</v>
      </c>
      <c r="C4261" s="5">
        <v>1E-4</v>
      </c>
      <c r="D4261" s="14">
        <v>124943542</v>
      </c>
      <c r="E4261" s="14">
        <f t="shared" si="264"/>
        <v>12494.3542</v>
      </c>
      <c r="F4261" s="15" t="s">
        <v>14</v>
      </c>
      <c r="G4261" s="15">
        <v>3</v>
      </c>
      <c r="H4261" s="16" t="s">
        <v>25</v>
      </c>
      <c r="I4261" s="15">
        <f t="shared" si="265"/>
        <v>3</v>
      </c>
      <c r="J4261" s="15" t="s">
        <v>16</v>
      </c>
      <c r="K4261" s="15"/>
      <c r="L4261" s="17" t="s">
        <v>16</v>
      </c>
      <c r="M4261" s="15">
        <f t="shared" si="266"/>
        <v>0</v>
      </c>
      <c r="N4261" s="27">
        <f t="shared" si="267"/>
        <v>3</v>
      </c>
      <c r="O4261"/>
      <c r="S4261"/>
      <c r="T4261"/>
    </row>
    <row r="4262" spans="1:20" ht="13" x14ac:dyDescent="0.3">
      <c r="A4262" s="13">
        <v>8905</v>
      </c>
      <c r="B4262" s="13">
        <v>240270</v>
      </c>
      <c r="C4262" s="5">
        <v>1E-4</v>
      </c>
      <c r="D4262" s="14">
        <v>1841535325</v>
      </c>
      <c r="E4262" s="14">
        <f t="shared" si="264"/>
        <v>184153.5325</v>
      </c>
      <c r="F4262" s="15" t="s">
        <v>14</v>
      </c>
      <c r="G4262" s="15">
        <v>3</v>
      </c>
      <c r="H4262" s="16" t="s">
        <v>15</v>
      </c>
      <c r="I4262" s="15">
        <f t="shared" si="265"/>
        <v>3</v>
      </c>
      <c r="J4262" s="15" t="s">
        <v>16</v>
      </c>
      <c r="K4262" s="15"/>
      <c r="L4262" s="17" t="s">
        <v>16</v>
      </c>
      <c r="M4262" s="15">
        <f t="shared" si="266"/>
        <v>0</v>
      </c>
      <c r="N4262" s="27">
        <f t="shared" si="267"/>
        <v>3</v>
      </c>
      <c r="O4262"/>
      <c r="S4262"/>
      <c r="T4262"/>
    </row>
    <row r="4263" spans="1:20" ht="13" x14ac:dyDescent="0.3">
      <c r="A4263" s="13">
        <v>8909</v>
      </c>
      <c r="B4263" s="13">
        <v>240362</v>
      </c>
      <c r="C4263" s="5">
        <v>1E-4</v>
      </c>
      <c r="D4263" s="14">
        <v>90530624</v>
      </c>
      <c r="E4263" s="14">
        <f t="shared" si="264"/>
        <v>9053.0624000000007</v>
      </c>
      <c r="F4263" s="15" t="s">
        <v>14</v>
      </c>
      <c r="G4263" s="15">
        <v>2</v>
      </c>
      <c r="H4263" s="16" t="s">
        <v>23</v>
      </c>
      <c r="I4263" s="15">
        <f t="shared" si="265"/>
        <v>2</v>
      </c>
      <c r="J4263" s="15" t="s">
        <v>16</v>
      </c>
      <c r="K4263" s="15"/>
      <c r="L4263" s="17" t="s">
        <v>16</v>
      </c>
      <c r="M4263" s="15">
        <f t="shared" si="266"/>
        <v>0</v>
      </c>
      <c r="N4263" s="27">
        <f t="shared" si="267"/>
        <v>2</v>
      </c>
      <c r="O4263"/>
      <c r="S4263"/>
      <c r="T4263"/>
    </row>
    <row r="4264" spans="1:20" ht="13" x14ac:dyDescent="0.3">
      <c r="A4264" s="13">
        <v>8909</v>
      </c>
      <c r="B4264" s="13">
        <v>240375</v>
      </c>
      <c r="C4264" s="5">
        <v>1E-4</v>
      </c>
      <c r="D4264" s="14">
        <v>50839672</v>
      </c>
      <c r="E4264" s="14">
        <f t="shared" si="264"/>
        <v>5083.9672</v>
      </c>
      <c r="F4264" s="15" t="s">
        <v>14</v>
      </c>
      <c r="G4264" s="15">
        <v>1</v>
      </c>
      <c r="H4264" s="16" t="s">
        <v>19</v>
      </c>
      <c r="I4264" s="15">
        <f t="shared" si="265"/>
        <v>1</v>
      </c>
      <c r="J4264" s="15" t="s">
        <v>16</v>
      </c>
      <c r="K4264" s="15"/>
      <c r="L4264" s="17" t="s">
        <v>16</v>
      </c>
      <c r="M4264" s="15">
        <f t="shared" si="266"/>
        <v>0</v>
      </c>
      <c r="N4264" s="27">
        <f t="shared" si="267"/>
        <v>1</v>
      </c>
      <c r="O4264"/>
      <c r="S4264"/>
      <c r="T4264"/>
    </row>
    <row r="4265" spans="1:20" ht="13" x14ac:dyDescent="0.3">
      <c r="A4265" s="13">
        <v>8911</v>
      </c>
      <c r="B4265" s="13">
        <v>240409</v>
      </c>
      <c r="C4265" s="5">
        <v>1E-4</v>
      </c>
      <c r="D4265" s="14">
        <v>436790470</v>
      </c>
      <c r="E4265" s="14">
        <f t="shared" si="264"/>
        <v>43679.046999999999</v>
      </c>
      <c r="F4265" s="15" t="s">
        <v>14</v>
      </c>
      <c r="G4265" s="15">
        <v>3</v>
      </c>
      <c r="H4265" s="16" t="s">
        <v>17</v>
      </c>
      <c r="I4265" s="15">
        <f t="shared" si="265"/>
        <v>3</v>
      </c>
      <c r="J4265" s="15" t="s">
        <v>16</v>
      </c>
      <c r="K4265" s="15"/>
      <c r="L4265" s="17" t="s">
        <v>16</v>
      </c>
      <c r="M4265" s="15">
        <f t="shared" si="266"/>
        <v>0</v>
      </c>
      <c r="N4265" s="27">
        <f t="shared" si="267"/>
        <v>3</v>
      </c>
      <c r="O4265"/>
      <c r="S4265"/>
      <c r="T4265"/>
    </row>
    <row r="4266" spans="1:20" ht="13" x14ac:dyDescent="0.3">
      <c r="A4266" s="13">
        <v>8911</v>
      </c>
      <c r="B4266" s="13">
        <v>240414</v>
      </c>
      <c r="C4266" s="5">
        <v>1E-4</v>
      </c>
      <c r="D4266" s="14">
        <v>1178821061</v>
      </c>
      <c r="E4266" s="14">
        <f t="shared" si="264"/>
        <v>117882.1061</v>
      </c>
      <c r="F4266" s="15" t="s">
        <v>14</v>
      </c>
      <c r="G4266" s="15">
        <v>4</v>
      </c>
      <c r="H4266" s="16" t="s">
        <v>18</v>
      </c>
      <c r="I4266" s="15">
        <f t="shared" si="265"/>
        <v>4</v>
      </c>
      <c r="J4266" s="15" t="s">
        <v>16</v>
      </c>
      <c r="K4266" s="15"/>
      <c r="L4266" s="17" t="s">
        <v>16</v>
      </c>
      <c r="M4266" s="15">
        <f t="shared" si="266"/>
        <v>0</v>
      </c>
      <c r="N4266" s="27">
        <f t="shared" si="267"/>
        <v>4</v>
      </c>
      <c r="O4266"/>
      <c r="S4266"/>
      <c r="T4266"/>
    </row>
    <row r="4267" spans="1:20" ht="13" x14ac:dyDescent="0.3">
      <c r="A4267" s="13">
        <v>8911</v>
      </c>
      <c r="B4267" s="13">
        <v>240415</v>
      </c>
      <c r="C4267" s="5">
        <v>1E-4</v>
      </c>
      <c r="D4267" s="14">
        <v>291608917</v>
      </c>
      <c r="E4267" s="14">
        <f t="shared" si="264"/>
        <v>29160.8917</v>
      </c>
      <c r="F4267" s="15" t="s">
        <v>14</v>
      </c>
      <c r="G4267" s="15">
        <v>3</v>
      </c>
      <c r="H4267" s="16" t="s">
        <v>19</v>
      </c>
      <c r="I4267" s="15">
        <f t="shared" si="265"/>
        <v>3</v>
      </c>
      <c r="J4267" s="15" t="s">
        <v>16</v>
      </c>
      <c r="K4267" s="15"/>
      <c r="L4267" s="17" t="s">
        <v>16</v>
      </c>
      <c r="M4267" s="15">
        <f t="shared" si="266"/>
        <v>0</v>
      </c>
      <c r="N4267" s="27">
        <f t="shared" si="267"/>
        <v>3</v>
      </c>
      <c r="O4267"/>
      <c r="S4267"/>
      <c r="T4267"/>
    </row>
    <row r="4268" spans="1:20" ht="13" x14ac:dyDescent="0.3">
      <c r="A4268" s="13">
        <v>8914</v>
      </c>
      <c r="B4268" s="13">
        <v>240495</v>
      </c>
      <c r="C4268" s="5">
        <v>1E-4</v>
      </c>
      <c r="D4268" s="14">
        <v>27130475</v>
      </c>
      <c r="E4268" s="14">
        <f t="shared" si="264"/>
        <v>2713.0475000000001</v>
      </c>
      <c r="F4268" s="15" t="s">
        <v>14</v>
      </c>
      <c r="G4268" s="15">
        <v>1</v>
      </c>
      <c r="H4268" s="16" t="s">
        <v>22</v>
      </c>
      <c r="I4268" s="15">
        <f t="shared" si="265"/>
        <v>1</v>
      </c>
      <c r="J4268" s="15" t="s">
        <v>16</v>
      </c>
      <c r="K4268" s="15"/>
      <c r="L4268" s="17" t="s">
        <v>16</v>
      </c>
      <c r="M4268" s="15">
        <f t="shared" si="266"/>
        <v>0</v>
      </c>
      <c r="N4268" s="27">
        <f t="shared" si="267"/>
        <v>1</v>
      </c>
      <c r="O4268"/>
      <c r="S4268"/>
      <c r="T4268"/>
    </row>
    <row r="4269" spans="1:20" ht="13" x14ac:dyDescent="0.3">
      <c r="A4269" s="13">
        <v>8914</v>
      </c>
      <c r="B4269" s="13">
        <v>240502</v>
      </c>
      <c r="C4269" s="5">
        <v>1E-4</v>
      </c>
      <c r="D4269" s="14">
        <v>141985818</v>
      </c>
      <c r="E4269" s="14">
        <f t="shared" si="264"/>
        <v>14198.5818</v>
      </c>
      <c r="F4269" s="15" t="s">
        <v>14</v>
      </c>
      <c r="G4269" s="15">
        <v>3</v>
      </c>
      <c r="H4269" s="16" t="s">
        <v>22</v>
      </c>
      <c r="I4269" s="15">
        <f t="shared" si="265"/>
        <v>3</v>
      </c>
      <c r="J4269" s="15" t="s">
        <v>16</v>
      </c>
      <c r="K4269" s="15"/>
      <c r="L4269" s="17" t="s">
        <v>16</v>
      </c>
      <c r="M4269" s="15">
        <f t="shared" si="266"/>
        <v>0</v>
      </c>
      <c r="N4269" s="27">
        <f t="shared" si="267"/>
        <v>3</v>
      </c>
      <c r="O4269"/>
      <c r="S4269"/>
      <c r="T4269"/>
    </row>
    <row r="4270" spans="1:20" ht="13" x14ac:dyDescent="0.3">
      <c r="A4270" s="13">
        <v>8915</v>
      </c>
      <c r="B4270" s="13">
        <v>240525</v>
      </c>
      <c r="C4270" s="5">
        <v>1E-4</v>
      </c>
      <c r="D4270" s="14">
        <v>21837139</v>
      </c>
      <c r="E4270" s="14">
        <f t="shared" si="264"/>
        <v>2183.7139000000002</v>
      </c>
      <c r="F4270" s="15" t="s">
        <v>14</v>
      </c>
      <c r="G4270" s="15">
        <v>1</v>
      </c>
      <c r="H4270" s="16" t="s">
        <v>23</v>
      </c>
      <c r="I4270" s="15">
        <f t="shared" si="265"/>
        <v>1</v>
      </c>
      <c r="J4270" s="15" t="s">
        <v>16</v>
      </c>
      <c r="K4270" s="15"/>
      <c r="L4270" s="17" t="s">
        <v>16</v>
      </c>
      <c r="M4270" s="15">
        <f t="shared" si="266"/>
        <v>0</v>
      </c>
      <c r="N4270" s="27">
        <f t="shared" si="267"/>
        <v>1</v>
      </c>
      <c r="O4270"/>
      <c r="S4270"/>
      <c r="T4270"/>
    </row>
    <row r="4271" spans="1:20" ht="13" x14ac:dyDescent="0.3">
      <c r="A4271" s="13">
        <v>8922</v>
      </c>
      <c r="B4271" s="13">
        <v>240727</v>
      </c>
      <c r="C4271" s="5">
        <v>1E-4</v>
      </c>
      <c r="D4271" s="14">
        <v>34960666</v>
      </c>
      <c r="E4271" s="14">
        <f t="shared" si="264"/>
        <v>3496.0666000000001</v>
      </c>
      <c r="F4271" s="15" t="s">
        <v>14</v>
      </c>
      <c r="G4271" s="15">
        <v>1</v>
      </c>
      <c r="H4271" s="16" t="s">
        <v>18</v>
      </c>
      <c r="I4271" s="15">
        <f t="shared" si="265"/>
        <v>1</v>
      </c>
      <c r="J4271" s="15" t="s">
        <v>16</v>
      </c>
      <c r="K4271" s="15"/>
      <c r="L4271" s="17" t="s">
        <v>16</v>
      </c>
      <c r="M4271" s="15">
        <f t="shared" si="266"/>
        <v>0</v>
      </c>
      <c r="N4271" s="27">
        <f t="shared" si="267"/>
        <v>1</v>
      </c>
      <c r="O4271"/>
      <c r="S4271"/>
      <c r="T4271"/>
    </row>
    <row r="4272" spans="1:20" ht="13" x14ac:dyDescent="0.3">
      <c r="A4272" s="13">
        <v>8925</v>
      </c>
      <c r="B4272" s="13">
        <v>240805</v>
      </c>
      <c r="C4272" s="5">
        <v>1E-4</v>
      </c>
      <c r="D4272" s="14">
        <v>52130149</v>
      </c>
      <c r="E4272" s="14">
        <f t="shared" si="264"/>
        <v>5213.0149000000001</v>
      </c>
      <c r="F4272" s="15" t="s">
        <v>14</v>
      </c>
      <c r="G4272" s="15">
        <v>2</v>
      </c>
      <c r="H4272" s="16" t="s">
        <v>23</v>
      </c>
      <c r="I4272" s="15">
        <f t="shared" si="265"/>
        <v>2</v>
      </c>
      <c r="J4272" s="15" t="s">
        <v>16</v>
      </c>
      <c r="K4272" s="15"/>
      <c r="L4272" s="17" t="s">
        <v>16</v>
      </c>
      <c r="M4272" s="15">
        <f t="shared" si="266"/>
        <v>0</v>
      </c>
      <c r="N4272" s="27">
        <f t="shared" si="267"/>
        <v>2</v>
      </c>
      <c r="O4272"/>
      <c r="S4272"/>
      <c r="T4272"/>
    </row>
    <row r="4273" spans="1:20" ht="13" x14ac:dyDescent="0.3">
      <c r="A4273" s="13">
        <v>8925</v>
      </c>
      <c r="B4273" s="13">
        <v>240807</v>
      </c>
      <c r="C4273" s="5">
        <v>1E-4</v>
      </c>
      <c r="D4273" s="14">
        <v>1199812100</v>
      </c>
      <c r="E4273" s="14">
        <f t="shared" si="264"/>
        <v>119981.21</v>
      </c>
      <c r="F4273" s="15" t="s">
        <v>14</v>
      </c>
      <c r="G4273" s="15">
        <v>3</v>
      </c>
      <c r="H4273" s="16" t="s">
        <v>19</v>
      </c>
      <c r="I4273" s="15">
        <f t="shared" si="265"/>
        <v>3</v>
      </c>
      <c r="J4273" s="15" t="s">
        <v>16</v>
      </c>
      <c r="K4273" s="15"/>
      <c r="L4273" s="17" t="s">
        <v>16</v>
      </c>
      <c r="M4273" s="15">
        <f t="shared" si="266"/>
        <v>0</v>
      </c>
      <c r="N4273" s="27">
        <f t="shared" si="267"/>
        <v>3</v>
      </c>
      <c r="O4273"/>
      <c r="S4273"/>
      <c r="T4273"/>
    </row>
    <row r="4274" spans="1:20" ht="13" x14ac:dyDescent="0.3">
      <c r="A4274" s="13">
        <v>8929</v>
      </c>
      <c r="B4274" s="13">
        <v>240914</v>
      </c>
      <c r="C4274" s="5">
        <v>1E-4</v>
      </c>
      <c r="D4274" s="14">
        <v>15967</v>
      </c>
      <c r="E4274" s="14">
        <f t="shared" si="264"/>
        <v>1.5967</v>
      </c>
      <c r="F4274" s="15" t="s">
        <v>14</v>
      </c>
      <c r="G4274" s="15">
        <v>3</v>
      </c>
      <c r="H4274" s="16" t="s">
        <v>22</v>
      </c>
      <c r="I4274" s="15">
        <f t="shared" si="265"/>
        <v>3</v>
      </c>
      <c r="J4274" s="15" t="s">
        <v>16</v>
      </c>
      <c r="K4274" s="15"/>
      <c r="L4274" s="17" t="s">
        <v>16</v>
      </c>
      <c r="M4274" s="15">
        <f t="shared" si="266"/>
        <v>0</v>
      </c>
      <c r="N4274" s="27">
        <f t="shared" si="267"/>
        <v>3</v>
      </c>
      <c r="O4274"/>
      <c r="S4274"/>
      <c r="T4274"/>
    </row>
    <row r="4275" spans="1:20" ht="13" x14ac:dyDescent="0.3">
      <c r="A4275" s="13">
        <v>8930</v>
      </c>
      <c r="B4275" s="13">
        <v>240944</v>
      </c>
      <c r="C4275" s="5">
        <v>1E-4</v>
      </c>
      <c r="D4275" s="14">
        <v>230149597</v>
      </c>
      <c r="E4275" s="14">
        <f t="shared" si="264"/>
        <v>23014.959699999999</v>
      </c>
      <c r="F4275" s="15" t="s">
        <v>14</v>
      </c>
      <c r="G4275" s="15">
        <v>3</v>
      </c>
      <c r="H4275" s="16" t="s">
        <v>22</v>
      </c>
      <c r="I4275" s="15">
        <f t="shared" si="265"/>
        <v>3</v>
      </c>
      <c r="J4275" s="15" t="s">
        <v>16</v>
      </c>
      <c r="K4275" s="15"/>
      <c r="L4275" s="17" t="s">
        <v>16</v>
      </c>
      <c r="M4275" s="15">
        <f t="shared" si="266"/>
        <v>0</v>
      </c>
      <c r="N4275" s="27">
        <f t="shared" si="267"/>
        <v>3</v>
      </c>
      <c r="O4275"/>
      <c r="S4275"/>
      <c r="T4275"/>
    </row>
    <row r="4276" spans="1:20" ht="13" x14ac:dyDescent="0.3">
      <c r="A4276" s="13">
        <v>8931</v>
      </c>
      <c r="B4276" s="13">
        <v>240961</v>
      </c>
      <c r="C4276" s="5">
        <v>1E-4</v>
      </c>
      <c r="D4276" s="14">
        <v>2158083136</v>
      </c>
      <c r="E4276" s="14">
        <f t="shared" si="264"/>
        <v>215808.31360000002</v>
      </c>
      <c r="F4276" s="15" t="s">
        <v>14</v>
      </c>
      <c r="G4276" s="15">
        <v>3</v>
      </c>
      <c r="H4276" s="16" t="s">
        <v>19</v>
      </c>
      <c r="I4276" s="15">
        <f t="shared" si="265"/>
        <v>3</v>
      </c>
      <c r="J4276" s="15" t="s">
        <v>16</v>
      </c>
      <c r="K4276" s="15"/>
      <c r="L4276" s="17" t="s">
        <v>16</v>
      </c>
      <c r="M4276" s="15">
        <f t="shared" si="266"/>
        <v>0</v>
      </c>
      <c r="N4276" s="27">
        <f t="shared" si="267"/>
        <v>3</v>
      </c>
      <c r="O4276"/>
      <c r="S4276"/>
      <c r="T4276"/>
    </row>
    <row r="4277" spans="1:20" ht="13" x14ac:dyDescent="0.3">
      <c r="A4277" s="13">
        <v>8931</v>
      </c>
      <c r="B4277" s="13">
        <v>240965</v>
      </c>
      <c r="C4277" s="5">
        <v>1E-4</v>
      </c>
      <c r="D4277" s="14">
        <v>735693432</v>
      </c>
      <c r="E4277" s="14">
        <f t="shared" si="264"/>
        <v>73569.343200000003</v>
      </c>
      <c r="F4277" s="15" t="s">
        <v>14</v>
      </c>
      <c r="G4277" s="15">
        <v>3</v>
      </c>
      <c r="H4277" s="16" t="s">
        <v>15</v>
      </c>
      <c r="I4277" s="15">
        <f t="shared" si="265"/>
        <v>3</v>
      </c>
      <c r="J4277" s="15" t="s">
        <v>16</v>
      </c>
      <c r="K4277" s="15"/>
      <c r="L4277" s="17" t="s">
        <v>16</v>
      </c>
      <c r="M4277" s="15">
        <f t="shared" si="266"/>
        <v>0</v>
      </c>
      <c r="N4277" s="27">
        <f t="shared" si="267"/>
        <v>3</v>
      </c>
      <c r="O4277"/>
      <c r="S4277"/>
      <c r="T4277"/>
    </row>
    <row r="4278" spans="1:20" ht="13" x14ac:dyDescent="0.3">
      <c r="A4278" s="13">
        <v>8931</v>
      </c>
      <c r="B4278" s="13">
        <v>240966</v>
      </c>
      <c r="C4278" s="5">
        <v>1E-4</v>
      </c>
      <c r="D4278" s="14">
        <v>84471270</v>
      </c>
      <c r="E4278" s="14">
        <f t="shared" si="264"/>
        <v>8447.1270000000004</v>
      </c>
      <c r="F4278" s="15" t="s">
        <v>14</v>
      </c>
      <c r="G4278" s="15">
        <v>3</v>
      </c>
      <c r="H4278" s="16" t="s">
        <v>20</v>
      </c>
      <c r="I4278" s="15">
        <f t="shared" si="265"/>
        <v>3</v>
      </c>
      <c r="J4278" s="15" t="s">
        <v>16</v>
      </c>
      <c r="K4278" s="15"/>
      <c r="L4278" s="17" t="s">
        <v>16</v>
      </c>
      <c r="M4278" s="15">
        <f t="shared" si="266"/>
        <v>0</v>
      </c>
      <c r="N4278" s="27">
        <f t="shared" si="267"/>
        <v>3</v>
      </c>
      <c r="O4278"/>
      <c r="S4278"/>
      <c r="T4278"/>
    </row>
    <row r="4279" spans="1:20" ht="13" x14ac:dyDescent="0.3">
      <c r="A4279" s="13">
        <v>8931</v>
      </c>
      <c r="B4279" s="13">
        <v>240975</v>
      </c>
      <c r="C4279" s="5">
        <v>1E-4</v>
      </c>
      <c r="D4279" s="14">
        <v>454997729</v>
      </c>
      <c r="E4279" s="14">
        <f t="shared" si="264"/>
        <v>45499.772900000004</v>
      </c>
      <c r="F4279" s="15" t="s">
        <v>14</v>
      </c>
      <c r="G4279" s="15">
        <v>4</v>
      </c>
      <c r="H4279" s="16" t="s">
        <v>35</v>
      </c>
      <c r="I4279" s="15">
        <f t="shared" si="265"/>
        <v>4</v>
      </c>
      <c r="J4279" s="15" t="s">
        <v>16</v>
      </c>
      <c r="K4279" s="15"/>
      <c r="L4279" s="17" t="s">
        <v>16</v>
      </c>
      <c r="M4279" s="15">
        <f t="shared" si="266"/>
        <v>0</v>
      </c>
      <c r="N4279" s="27">
        <f t="shared" si="267"/>
        <v>4</v>
      </c>
      <c r="O4279"/>
      <c r="S4279"/>
      <c r="T4279"/>
    </row>
    <row r="4280" spans="1:20" ht="13" x14ac:dyDescent="0.3">
      <c r="A4280" s="13">
        <v>8935</v>
      </c>
      <c r="B4280" s="13">
        <v>241089</v>
      </c>
      <c r="C4280" s="5">
        <v>1E-4</v>
      </c>
      <c r="D4280" s="14">
        <v>29759843</v>
      </c>
      <c r="E4280" s="14">
        <f t="shared" si="264"/>
        <v>2975.9843000000001</v>
      </c>
      <c r="F4280" s="15" t="s">
        <v>14</v>
      </c>
      <c r="G4280" s="15">
        <v>1</v>
      </c>
      <c r="H4280" s="16" t="s">
        <v>24</v>
      </c>
      <c r="I4280" s="15">
        <f t="shared" si="265"/>
        <v>1</v>
      </c>
      <c r="J4280" s="15" t="s">
        <v>16</v>
      </c>
      <c r="K4280" s="15"/>
      <c r="L4280" s="17" t="s">
        <v>16</v>
      </c>
      <c r="M4280" s="15">
        <f t="shared" si="266"/>
        <v>0</v>
      </c>
      <c r="N4280" s="27">
        <f t="shared" si="267"/>
        <v>1</v>
      </c>
      <c r="O4280"/>
      <c r="S4280"/>
      <c r="T4280"/>
    </row>
    <row r="4281" spans="1:20" ht="13" x14ac:dyDescent="0.3">
      <c r="A4281" s="13">
        <v>8936</v>
      </c>
      <c r="B4281" s="13">
        <v>241095</v>
      </c>
      <c r="C4281" s="5">
        <v>1E-4</v>
      </c>
      <c r="D4281" s="14">
        <v>1292755082</v>
      </c>
      <c r="E4281" s="14">
        <f t="shared" si="264"/>
        <v>129275.50820000001</v>
      </c>
      <c r="F4281" s="15" t="s">
        <v>14</v>
      </c>
      <c r="G4281" s="15">
        <v>4</v>
      </c>
      <c r="H4281" s="16" t="s">
        <v>18</v>
      </c>
      <c r="I4281" s="15">
        <f t="shared" si="265"/>
        <v>4</v>
      </c>
      <c r="J4281" s="15" t="s">
        <v>16</v>
      </c>
      <c r="K4281" s="15"/>
      <c r="L4281" s="17" t="s">
        <v>16</v>
      </c>
      <c r="M4281" s="15">
        <f t="shared" si="266"/>
        <v>0</v>
      </c>
      <c r="N4281" s="27">
        <f t="shared" si="267"/>
        <v>4</v>
      </c>
      <c r="O4281"/>
      <c r="S4281"/>
      <c r="T4281"/>
    </row>
    <row r="4282" spans="1:20" ht="13" x14ac:dyDescent="0.3">
      <c r="A4282" s="13">
        <v>8938</v>
      </c>
      <c r="B4282" s="13">
        <v>241172</v>
      </c>
      <c r="C4282" s="5">
        <v>1E-4</v>
      </c>
      <c r="D4282" s="14">
        <v>107436237</v>
      </c>
      <c r="E4282" s="14">
        <f t="shared" si="264"/>
        <v>10743.6237</v>
      </c>
      <c r="F4282" s="15" t="s">
        <v>14</v>
      </c>
      <c r="G4282" s="15">
        <v>2</v>
      </c>
      <c r="H4282" s="16" t="s">
        <v>22</v>
      </c>
      <c r="I4282" s="15">
        <f t="shared" si="265"/>
        <v>2</v>
      </c>
      <c r="J4282" s="15" t="s">
        <v>16</v>
      </c>
      <c r="K4282" s="15"/>
      <c r="L4282" s="17" t="s">
        <v>16</v>
      </c>
      <c r="M4282" s="15">
        <f t="shared" si="266"/>
        <v>0</v>
      </c>
      <c r="N4282" s="27">
        <f t="shared" si="267"/>
        <v>2</v>
      </c>
      <c r="O4282"/>
      <c r="S4282"/>
      <c r="T4282"/>
    </row>
    <row r="4283" spans="1:20" ht="13" x14ac:dyDescent="0.3">
      <c r="A4283" s="13">
        <v>8938</v>
      </c>
      <c r="B4283" s="13">
        <v>241174</v>
      </c>
      <c r="C4283" s="5">
        <v>1E-4</v>
      </c>
      <c r="D4283" s="14">
        <v>2041900084</v>
      </c>
      <c r="E4283" s="14">
        <f t="shared" si="264"/>
        <v>204190.00840000002</v>
      </c>
      <c r="F4283" s="15" t="s">
        <v>14</v>
      </c>
      <c r="G4283" s="15">
        <v>3</v>
      </c>
      <c r="H4283" s="16" t="s">
        <v>19</v>
      </c>
      <c r="I4283" s="15">
        <f t="shared" si="265"/>
        <v>3</v>
      </c>
      <c r="J4283" s="15" t="s">
        <v>16</v>
      </c>
      <c r="K4283" s="15"/>
      <c r="L4283" s="17" t="s">
        <v>16</v>
      </c>
      <c r="M4283" s="15">
        <f t="shared" si="266"/>
        <v>0</v>
      </c>
      <c r="N4283" s="27">
        <f t="shared" si="267"/>
        <v>3</v>
      </c>
      <c r="O4283"/>
      <c r="S4283"/>
      <c r="T4283"/>
    </row>
    <row r="4284" spans="1:20" ht="13" x14ac:dyDescent="0.3">
      <c r="A4284" s="13">
        <v>8939</v>
      </c>
      <c r="B4284" s="13">
        <v>241194</v>
      </c>
      <c r="C4284" s="5">
        <v>1E-4</v>
      </c>
      <c r="D4284" s="14">
        <v>1005</v>
      </c>
      <c r="E4284" s="14">
        <f t="shared" si="264"/>
        <v>0.10050000000000001</v>
      </c>
      <c r="F4284" s="15" t="s">
        <v>14</v>
      </c>
      <c r="G4284" s="15">
        <v>4</v>
      </c>
      <c r="H4284" s="16" t="s">
        <v>46</v>
      </c>
      <c r="I4284" s="15">
        <f t="shared" si="265"/>
        <v>0</v>
      </c>
      <c r="J4284" s="15" t="s">
        <v>16</v>
      </c>
      <c r="K4284" s="15"/>
      <c r="L4284" s="17" t="s">
        <v>16</v>
      </c>
      <c r="M4284" s="15">
        <f t="shared" si="266"/>
        <v>0</v>
      </c>
      <c r="N4284" s="27">
        <f t="shared" si="267"/>
        <v>0</v>
      </c>
      <c r="O4284"/>
      <c r="S4284"/>
      <c r="T4284"/>
    </row>
    <row r="4285" spans="1:20" ht="13" x14ac:dyDescent="0.3">
      <c r="A4285" s="13">
        <v>8940</v>
      </c>
      <c r="B4285" s="13">
        <v>241248</v>
      </c>
      <c r="C4285" s="5">
        <v>1E-4</v>
      </c>
      <c r="D4285" s="14">
        <v>282610787</v>
      </c>
      <c r="E4285" s="14">
        <f t="shared" si="264"/>
        <v>28261.078700000002</v>
      </c>
      <c r="F4285" s="15" t="s">
        <v>14</v>
      </c>
      <c r="G4285" s="15">
        <v>2</v>
      </c>
      <c r="H4285" s="16" t="s">
        <v>19</v>
      </c>
      <c r="I4285" s="15">
        <f t="shared" si="265"/>
        <v>2</v>
      </c>
      <c r="J4285" s="15" t="s">
        <v>16</v>
      </c>
      <c r="K4285" s="15"/>
      <c r="L4285" s="17" t="s">
        <v>16</v>
      </c>
      <c r="M4285" s="15">
        <f t="shared" si="266"/>
        <v>0</v>
      </c>
      <c r="N4285" s="27">
        <f t="shared" si="267"/>
        <v>2</v>
      </c>
      <c r="O4285"/>
      <c r="S4285"/>
      <c r="T4285"/>
    </row>
    <row r="4286" spans="1:20" ht="13" x14ac:dyDescent="0.3">
      <c r="A4286" s="13">
        <v>8947</v>
      </c>
      <c r="B4286" s="13">
        <v>241425</v>
      </c>
      <c r="C4286" s="5">
        <v>1E-4</v>
      </c>
      <c r="D4286" s="14">
        <v>27619168</v>
      </c>
      <c r="E4286" s="14">
        <f t="shared" si="264"/>
        <v>2761.9168</v>
      </c>
      <c r="F4286" s="15" t="s">
        <v>14</v>
      </c>
      <c r="G4286" s="15">
        <v>1</v>
      </c>
      <c r="H4286" s="16" t="s">
        <v>35</v>
      </c>
      <c r="I4286" s="15">
        <f t="shared" si="265"/>
        <v>1</v>
      </c>
      <c r="J4286" s="15" t="s">
        <v>16</v>
      </c>
      <c r="K4286" s="15"/>
      <c r="L4286" s="17" t="s">
        <v>16</v>
      </c>
      <c r="M4286" s="15">
        <f t="shared" si="266"/>
        <v>0</v>
      </c>
      <c r="N4286" s="27">
        <f t="shared" si="267"/>
        <v>1</v>
      </c>
      <c r="O4286"/>
      <c r="S4286"/>
      <c r="T4286"/>
    </row>
    <row r="4287" spans="1:20" ht="13" x14ac:dyDescent="0.3">
      <c r="A4287" s="13">
        <v>8947</v>
      </c>
      <c r="B4287" s="13">
        <v>241433</v>
      </c>
      <c r="C4287" s="5">
        <v>1E-4</v>
      </c>
      <c r="D4287" s="14">
        <v>10619788</v>
      </c>
      <c r="E4287" s="14">
        <f t="shared" si="264"/>
        <v>1061.9788000000001</v>
      </c>
      <c r="F4287" s="15" t="s">
        <v>14</v>
      </c>
      <c r="G4287" s="15">
        <v>2</v>
      </c>
      <c r="H4287" s="16" t="s">
        <v>21</v>
      </c>
      <c r="I4287" s="15">
        <f t="shared" si="265"/>
        <v>0</v>
      </c>
      <c r="J4287" s="15" t="s">
        <v>16</v>
      </c>
      <c r="K4287" s="15"/>
      <c r="L4287" s="17" t="s">
        <v>16</v>
      </c>
      <c r="M4287" s="15">
        <f t="shared" si="266"/>
        <v>0</v>
      </c>
      <c r="N4287" s="27">
        <f t="shared" si="267"/>
        <v>0</v>
      </c>
      <c r="O4287"/>
      <c r="S4287"/>
      <c r="T4287"/>
    </row>
    <row r="4288" spans="1:20" ht="13" x14ac:dyDescent="0.3">
      <c r="A4288" s="13">
        <v>8952</v>
      </c>
      <c r="B4288" s="13">
        <v>241547</v>
      </c>
      <c r="C4288" s="5">
        <v>1E-4</v>
      </c>
      <c r="D4288" s="14">
        <v>151215428</v>
      </c>
      <c r="E4288" s="14">
        <f t="shared" si="264"/>
        <v>15121.542800000001</v>
      </c>
      <c r="F4288" s="15" t="s">
        <v>14</v>
      </c>
      <c r="G4288" s="15">
        <v>2</v>
      </c>
      <c r="H4288" s="16" t="s">
        <v>18</v>
      </c>
      <c r="I4288" s="15">
        <f t="shared" si="265"/>
        <v>2</v>
      </c>
      <c r="J4288" s="15" t="s">
        <v>16</v>
      </c>
      <c r="K4288" s="15"/>
      <c r="L4288" s="17" t="s">
        <v>16</v>
      </c>
      <c r="M4288" s="15">
        <f t="shared" si="266"/>
        <v>0</v>
      </c>
      <c r="N4288" s="27">
        <f t="shared" si="267"/>
        <v>2</v>
      </c>
      <c r="O4288"/>
      <c r="S4288"/>
      <c r="T4288"/>
    </row>
    <row r="4289" spans="1:20" ht="13" x14ac:dyDescent="0.3">
      <c r="A4289" s="13">
        <v>8954</v>
      </c>
      <c r="B4289" s="13">
        <v>241598</v>
      </c>
      <c r="C4289" s="5">
        <v>1E-4</v>
      </c>
      <c r="D4289" s="14">
        <v>262688876</v>
      </c>
      <c r="E4289" s="14">
        <f t="shared" si="264"/>
        <v>26268.887600000002</v>
      </c>
      <c r="F4289" s="15" t="s">
        <v>14</v>
      </c>
      <c r="G4289" s="15">
        <v>3</v>
      </c>
      <c r="H4289" s="16" t="s">
        <v>25</v>
      </c>
      <c r="I4289" s="15">
        <f t="shared" si="265"/>
        <v>3</v>
      </c>
      <c r="J4289" s="15" t="s">
        <v>16</v>
      </c>
      <c r="K4289" s="15"/>
      <c r="L4289" s="17" t="s">
        <v>16</v>
      </c>
      <c r="M4289" s="15">
        <f t="shared" si="266"/>
        <v>0</v>
      </c>
      <c r="N4289" s="27">
        <f t="shared" si="267"/>
        <v>3</v>
      </c>
      <c r="O4289"/>
      <c r="S4289"/>
      <c r="T4289"/>
    </row>
    <row r="4290" spans="1:20" ht="13" x14ac:dyDescent="0.3">
      <c r="A4290" s="13">
        <v>8955</v>
      </c>
      <c r="B4290" s="13">
        <v>241630</v>
      </c>
      <c r="C4290" s="5">
        <v>1E-4</v>
      </c>
      <c r="D4290" s="14">
        <v>357563588</v>
      </c>
      <c r="E4290" s="14">
        <f t="shared" si="264"/>
        <v>35756.358800000002</v>
      </c>
      <c r="F4290" s="15" t="s">
        <v>14</v>
      </c>
      <c r="G4290" s="15">
        <v>1</v>
      </c>
      <c r="H4290" s="16" t="s">
        <v>19</v>
      </c>
      <c r="I4290" s="15">
        <f t="shared" si="265"/>
        <v>1</v>
      </c>
      <c r="J4290" s="15" t="s">
        <v>16</v>
      </c>
      <c r="K4290" s="15"/>
      <c r="L4290" s="17" t="s">
        <v>16</v>
      </c>
      <c r="M4290" s="15">
        <f t="shared" si="266"/>
        <v>0</v>
      </c>
      <c r="N4290" s="27">
        <f t="shared" si="267"/>
        <v>1</v>
      </c>
      <c r="O4290"/>
      <c r="S4290"/>
      <c r="T4290"/>
    </row>
    <row r="4291" spans="1:20" ht="13" x14ac:dyDescent="0.3">
      <c r="A4291" s="13">
        <v>8956</v>
      </c>
      <c r="B4291" s="13">
        <v>241658</v>
      </c>
      <c r="C4291" s="5">
        <v>1E-4</v>
      </c>
      <c r="D4291" s="14">
        <v>5512701</v>
      </c>
      <c r="E4291" s="14">
        <f t="shared" si="264"/>
        <v>551.27010000000007</v>
      </c>
      <c r="F4291" s="15" t="s">
        <v>14</v>
      </c>
      <c r="G4291" s="15">
        <v>1</v>
      </c>
      <c r="H4291" s="16" t="s">
        <v>20</v>
      </c>
      <c r="I4291" s="15">
        <f t="shared" si="265"/>
        <v>1</v>
      </c>
      <c r="J4291" s="15" t="s">
        <v>16</v>
      </c>
      <c r="K4291" s="15"/>
      <c r="L4291" s="17" t="s">
        <v>16</v>
      </c>
      <c r="M4291" s="15">
        <f t="shared" si="266"/>
        <v>0</v>
      </c>
      <c r="N4291" s="27">
        <f t="shared" si="267"/>
        <v>1</v>
      </c>
      <c r="O4291"/>
      <c r="S4291"/>
      <c r="T4291"/>
    </row>
    <row r="4292" spans="1:20" ht="13" x14ac:dyDescent="0.3">
      <c r="A4292" s="13">
        <v>8959</v>
      </c>
      <c r="B4292" s="13">
        <v>241734</v>
      </c>
      <c r="C4292" s="5">
        <v>1E-4</v>
      </c>
      <c r="D4292" s="14">
        <v>53571286</v>
      </c>
      <c r="E4292" s="14">
        <f t="shared" si="264"/>
        <v>5357.1286</v>
      </c>
      <c r="F4292" s="15" t="s">
        <v>14</v>
      </c>
      <c r="G4292" s="15">
        <v>1</v>
      </c>
      <c r="H4292" s="16" t="s">
        <v>23</v>
      </c>
      <c r="I4292" s="15">
        <f t="shared" si="265"/>
        <v>1</v>
      </c>
      <c r="J4292" s="15" t="s">
        <v>16</v>
      </c>
      <c r="K4292" s="15"/>
      <c r="L4292" s="17" t="s">
        <v>16</v>
      </c>
      <c r="M4292" s="15">
        <f t="shared" si="266"/>
        <v>0</v>
      </c>
      <c r="N4292" s="27">
        <f t="shared" si="267"/>
        <v>1</v>
      </c>
      <c r="O4292"/>
      <c r="S4292"/>
      <c r="T4292"/>
    </row>
    <row r="4293" spans="1:20" ht="13" x14ac:dyDescent="0.3">
      <c r="A4293" s="13">
        <v>8960</v>
      </c>
      <c r="B4293" s="13">
        <v>241770</v>
      </c>
      <c r="C4293" s="5">
        <v>1E-4</v>
      </c>
      <c r="D4293" s="14">
        <v>266297156</v>
      </c>
      <c r="E4293" s="14">
        <f t="shared" si="264"/>
        <v>26629.7156</v>
      </c>
      <c r="F4293" s="15" t="s">
        <v>14</v>
      </c>
      <c r="G4293" s="15">
        <v>3</v>
      </c>
      <c r="H4293" s="16" t="s">
        <v>18</v>
      </c>
      <c r="I4293" s="15">
        <f t="shared" si="265"/>
        <v>3</v>
      </c>
      <c r="J4293" s="15" t="s">
        <v>16</v>
      </c>
      <c r="K4293" s="15"/>
      <c r="L4293" s="17" t="s">
        <v>16</v>
      </c>
      <c r="M4293" s="15">
        <f t="shared" si="266"/>
        <v>0</v>
      </c>
      <c r="N4293" s="27">
        <f t="shared" si="267"/>
        <v>3</v>
      </c>
      <c r="O4293"/>
      <c r="S4293"/>
      <c r="T4293"/>
    </row>
    <row r="4294" spans="1:20" ht="13" x14ac:dyDescent="0.3">
      <c r="A4294" s="13">
        <v>8965</v>
      </c>
      <c r="B4294" s="13">
        <v>241888</v>
      </c>
      <c r="C4294" s="5">
        <v>1E-4</v>
      </c>
      <c r="D4294" s="14">
        <v>59727600</v>
      </c>
      <c r="E4294" s="14">
        <f t="shared" si="264"/>
        <v>5972.76</v>
      </c>
      <c r="F4294" s="15" t="s">
        <v>14</v>
      </c>
      <c r="G4294" s="15">
        <v>2</v>
      </c>
      <c r="H4294" s="16" t="s">
        <v>23</v>
      </c>
      <c r="I4294" s="15">
        <f t="shared" si="265"/>
        <v>2</v>
      </c>
      <c r="J4294" s="15" t="s">
        <v>16</v>
      </c>
      <c r="K4294" s="15"/>
      <c r="L4294" s="17" t="s">
        <v>16</v>
      </c>
      <c r="M4294" s="15">
        <f t="shared" si="266"/>
        <v>0</v>
      </c>
      <c r="N4294" s="27">
        <f t="shared" si="267"/>
        <v>2</v>
      </c>
      <c r="O4294"/>
      <c r="S4294"/>
      <c r="T4294"/>
    </row>
    <row r="4295" spans="1:20" ht="13" x14ac:dyDescent="0.3">
      <c r="A4295" s="13">
        <v>8966</v>
      </c>
      <c r="B4295" s="13">
        <v>241932</v>
      </c>
      <c r="C4295" s="5">
        <v>1E-4</v>
      </c>
      <c r="D4295" s="14">
        <v>283795196</v>
      </c>
      <c r="E4295" s="14">
        <f t="shared" si="264"/>
        <v>28379.5196</v>
      </c>
      <c r="F4295" s="15" t="s">
        <v>14</v>
      </c>
      <c r="G4295" s="15">
        <v>2</v>
      </c>
      <c r="H4295" s="16" t="s">
        <v>15</v>
      </c>
      <c r="I4295" s="15">
        <f t="shared" si="265"/>
        <v>2</v>
      </c>
      <c r="J4295" s="15" t="s">
        <v>16</v>
      </c>
      <c r="K4295" s="15"/>
      <c r="L4295" s="17" t="s">
        <v>16</v>
      </c>
      <c r="M4295" s="15">
        <f t="shared" si="266"/>
        <v>0</v>
      </c>
      <c r="N4295" s="27">
        <f t="shared" si="267"/>
        <v>2</v>
      </c>
      <c r="O4295"/>
      <c r="S4295"/>
      <c r="T4295"/>
    </row>
    <row r="4296" spans="1:20" ht="13" x14ac:dyDescent="0.3">
      <c r="A4296" s="13">
        <v>8970</v>
      </c>
      <c r="B4296" s="13">
        <v>242023</v>
      </c>
      <c r="C4296" s="5">
        <v>1E-4</v>
      </c>
      <c r="D4296" s="14">
        <v>11683876</v>
      </c>
      <c r="E4296" s="14">
        <f t="shared" ref="E4296:E4359" si="268">C4296*D4296</f>
        <v>1168.3876</v>
      </c>
      <c r="F4296" s="15" t="s">
        <v>14</v>
      </c>
      <c r="G4296" s="15">
        <v>1</v>
      </c>
      <c r="H4296" s="16" t="s">
        <v>20</v>
      </c>
      <c r="I4296" s="15">
        <f t="shared" ref="I4296:I4359" si="269">IF(LEFT(H4296,5)="US TX",G4296,0)</f>
        <v>1</v>
      </c>
      <c r="J4296" s="15" t="s">
        <v>16</v>
      </c>
      <c r="K4296" s="15"/>
      <c r="L4296" s="17" t="s">
        <v>16</v>
      </c>
      <c r="M4296" s="15">
        <f t="shared" ref="M4296:M4359" si="270">IF(I4296=0,IF(LEFT(L4296,5)="US TX",K4296,0),0)</f>
        <v>0</v>
      </c>
      <c r="N4296" s="27">
        <f t="shared" ref="N4296:N4359" si="271">MAX(I4296,M4296)</f>
        <v>1</v>
      </c>
      <c r="O4296"/>
      <c r="S4296"/>
      <c r="T4296"/>
    </row>
    <row r="4297" spans="1:20" ht="13" x14ac:dyDescent="0.3">
      <c r="A4297" s="13">
        <v>8973</v>
      </c>
      <c r="B4297" s="13">
        <v>242128</v>
      </c>
      <c r="C4297" s="5">
        <v>1E-4</v>
      </c>
      <c r="D4297" s="14">
        <v>128692397</v>
      </c>
      <c r="E4297" s="14">
        <f t="shared" si="268"/>
        <v>12869.2397</v>
      </c>
      <c r="F4297" s="15" t="s">
        <v>14</v>
      </c>
      <c r="G4297" s="15">
        <v>2</v>
      </c>
      <c r="H4297" s="16" t="s">
        <v>23</v>
      </c>
      <c r="I4297" s="15">
        <f t="shared" si="269"/>
        <v>2</v>
      </c>
      <c r="J4297" s="15" t="s">
        <v>16</v>
      </c>
      <c r="K4297" s="15"/>
      <c r="L4297" s="17" t="s">
        <v>16</v>
      </c>
      <c r="M4297" s="15">
        <f t="shared" si="270"/>
        <v>0</v>
      </c>
      <c r="N4297" s="27">
        <f t="shared" si="271"/>
        <v>2</v>
      </c>
      <c r="O4297"/>
      <c r="S4297"/>
      <c r="T4297"/>
    </row>
    <row r="4298" spans="1:20" ht="13" x14ac:dyDescent="0.3">
      <c r="A4298" s="13">
        <v>8973</v>
      </c>
      <c r="B4298" s="13">
        <v>242130</v>
      </c>
      <c r="C4298" s="5">
        <v>1E-4</v>
      </c>
      <c r="D4298" s="14">
        <v>24245581</v>
      </c>
      <c r="E4298" s="14">
        <f t="shared" si="268"/>
        <v>2424.5581000000002</v>
      </c>
      <c r="F4298" s="15" t="s">
        <v>14</v>
      </c>
      <c r="G4298" s="15">
        <v>1</v>
      </c>
      <c r="H4298" s="16" t="s">
        <v>20</v>
      </c>
      <c r="I4298" s="15">
        <f t="shared" si="269"/>
        <v>1</v>
      </c>
      <c r="J4298" s="15" t="s">
        <v>16</v>
      </c>
      <c r="K4298" s="15"/>
      <c r="L4298" s="17" t="s">
        <v>16</v>
      </c>
      <c r="M4298" s="15">
        <f t="shared" si="270"/>
        <v>0</v>
      </c>
      <c r="N4298" s="27">
        <f t="shared" si="271"/>
        <v>1</v>
      </c>
      <c r="O4298"/>
      <c r="S4298"/>
      <c r="T4298"/>
    </row>
    <row r="4299" spans="1:20" ht="13" x14ac:dyDescent="0.3">
      <c r="A4299" s="13">
        <v>8974</v>
      </c>
      <c r="B4299" s="13">
        <v>242162</v>
      </c>
      <c r="C4299" s="5">
        <v>1E-4</v>
      </c>
      <c r="D4299" s="14">
        <v>529557511</v>
      </c>
      <c r="E4299" s="14">
        <f t="shared" si="268"/>
        <v>52955.751100000001</v>
      </c>
      <c r="F4299" s="15" t="s">
        <v>14</v>
      </c>
      <c r="G4299" s="15">
        <v>2</v>
      </c>
      <c r="H4299" s="16" t="s">
        <v>26</v>
      </c>
      <c r="I4299" s="15">
        <f t="shared" si="269"/>
        <v>2</v>
      </c>
      <c r="J4299" s="15" t="s">
        <v>16</v>
      </c>
      <c r="K4299" s="15"/>
      <c r="L4299" s="17" t="s">
        <v>16</v>
      </c>
      <c r="M4299" s="15">
        <f t="shared" si="270"/>
        <v>0</v>
      </c>
      <c r="N4299" s="27">
        <f t="shared" si="271"/>
        <v>2</v>
      </c>
      <c r="O4299"/>
      <c r="S4299"/>
      <c r="T4299"/>
    </row>
    <row r="4300" spans="1:20" ht="13" x14ac:dyDescent="0.3">
      <c r="A4300" s="13">
        <v>8975</v>
      </c>
      <c r="B4300" s="13">
        <v>242189</v>
      </c>
      <c r="C4300" s="5">
        <v>1E-4</v>
      </c>
      <c r="D4300" s="14">
        <v>3832218</v>
      </c>
      <c r="E4300" s="14">
        <f t="shared" si="268"/>
        <v>383.22180000000003</v>
      </c>
      <c r="F4300" s="15" t="s">
        <v>14</v>
      </c>
      <c r="G4300" s="15">
        <v>1</v>
      </c>
      <c r="H4300" s="16" t="s">
        <v>20</v>
      </c>
      <c r="I4300" s="15">
        <f t="shared" si="269"/>
        <v>1</v>
      </c>
      <c r="J4300" s="15" t="s">
        <v>16</v>
      </c>
      <c r="K4300" s="15"/>
      <c r="L4300" s="17" t="s">
        <v>16</v>
      </c>
      <c r="M4300" s="15">
        <f t="shared" si="270"/>
        <v>0</v>
      </c>
      <c r="N4300" s="27">
        <f t="shared" si="271"/>
        <v>1</v>
      </c>
      <c r="O4300"/>
      <c r="S4300"/>
      <c r="T4300"/>
    </row>
    <row r="4301" spans="1:20" ht="13" x14ac:dyDescent="0.3">
      <c r="A4301" s="13">
        <v>8976</v>
      </c>
      <c r="B4301" s="13">
        <v>242210</v>
      </c>
      <c r="C4301" s="5">
        <v>1E-4</v>
      </c>
      <c r="D4301" s="14">
        <v>1722919</v>
      </c>
      <c r="E4301" s="14">
        <f t="shared" si="268"/>
        <v>172.2919</v>
      </c>
      <c r="F4301" s="15" t="s">
        <v>14</v>
      </c>
      <c r="G4301" s="15">
        <v>1</v>
      </c>
      <c r="H4301" s="16" t="s">
        <v>18</v>
      </c>
      <c r="I4301" s="15">
        <f t="shared" si="269"/>
        <v>1</v>
      </c>
      <c r="J4301" s="15" t="s">
        <v>16</v>
      </c>
      <c r="K4301" s="15"/>
      <c r="L4301" s="17" t="s">
        <v>16</v>
      </c>
      <c r="M4301" s="15">
        <f t="shared" si="270"/>
        <v>0</v>
      </c>
      <c r="N4301" s="27">
        <f t="shared" si="271"/>
        <v>1</v>
      </c>
      <c r="O4301"/>
      <c r="S4301"/>
      <c r="T4301"/>
    </row>
    <row r="4302" spans="1:20" ht="13" x14ac:dyDescent="0.3">
      <c r="A4302" s="13">
        <v>8979</v>
      </c>
      <c r="B4302" s="13">
        <v>242297</v>
      </c>
      <c r="C4302" s="5">
        <v>1E-4</v>
      </c>
      <c r="D4302" s="14">
        <v>15071137</v>
      </c>
      <c r="E4302" s="14">
        <f t="shared" si="268"/>
        <v>1507.1137000000001</v>
      </c>
      <c r="F4302" s="15" t="s">
        <v>14</v>
      </c>
      <c r="G4302" s="15">
        <v>1</v>
      </c>
      <c r="H4302" s="16" t="s">
        <v>20</v>
      </c>
      <c r="I4302" s="15">
        <f t="shared" si="269"/>
        <v>1</v>
      </c>
      <c r="J4302" s="15" t="s">
        <v>16</v>
      </c>
      <c r="K4302" s="15"/>
      <c r="L4302" s="17" t="s">
        <v>16</v>
      </c>
      <c r="M4302" s="15">
        <f t="shared" si="270"/>
        <v>0</v>
      </c>
      <c r="N4302" s="27">
        <f t="shared" si="271"/>
        <v>1</v>
      </c>
      <c r="O4302"/>
      <c r="S4302"/>
      <c r="T4302"/>
    </row>
    <row r="4303" spans="1:20" ht="13" x14ac:dyDescent="0.3">
      <c r="A4303" s="13">
        <v>8983</v>
      </c>
      <c r="B4303" s="13">
        <v>242394</v>
      </c>
      <c r="C4303" s="5">
        <v>1E-4</v>
      </c>
      <c r="D4303" s="14">
        <v>29044963</v>
      </c>
      <c r="E4303" s="14">
        <f t="shared" si="268"/>
        <v>2904.4963000000002</v>
      </c>
      <c r="F4303" s="15" t="s">
        <v>14</v>
      </c>
      <c r="G4303" s="15">
        <v>1</v>
      </c>
      <c r="H4303" s="16" t="s">
        <v>22</v>
      </c>
      <c r="I4303" s="15">
        <f t="shared" si="269"/>
        <v>1</v>
      </c>
      <c r="J4303" s="15" t="s">
        <v>16</v>
      </c>
      <c r="K4303" s="15"/>
      <c r="L4303" s="17" t="s">
        <v>16</v>
      </c>
      <c r="M4303" s="15">
        <f t="shared" si="270"/>
        <v>0</v>
      </c>
      <c r="N4303" s="27">
        <f t="shared" si="271"/>
        <v>1</v>
      </c>
      <c r="O4303"/>
      <c r="S4303"/>
      <c r="T4303"/>
    </row>
    <row r="4304" spans="1:20" ht="13" x14ac:dyDescent="0.3">
      <c r="A4304" s="13">
        <v>8984</v>
      </c>
      <c r="B4304" s="13">
        <v>242424</v>
      </c>
      <c r="C4304" s="5">
        <v>1E-4</v>
      </c>
      <c r="D4304" s="14">
        <v>1859160274</v>
      </c>
      <c r="E4304" s="14">
        <f t="shared" si="268"/>
        <v>185916.02740000002</v>
      </c>
      <c r="F4304" s="15" t="s">
        <v>14</v>
      </c>
      <c r="G4304" s="15">
        <v>3</v>
      </c>
      <c r="H4304" s="16" t="s">
        <v>35</v>
      </c>
      <c r="I4304" s="15">
        <f t="shared" si="269"/>
        <v>3</v>
      </c>
      <c r="J4304" s="15" t="s">
        <v>16</v>
      </c>
      <c r="K4304" s="15"/>
      <c r="L4304" s="17" t="s">
        <v>16</v>
      </c>
      <c r="M4304" s="15">
        <f t="shared" si="270"/>
        <v>0</v>
      </c>
      <c r="N4304" s="27">
        <f t="shared" si="271"/>
        <v>3</v>
      </c>
      <c r="O4304"/>
      <c r="S4304"/>
      <c r="T4304"/>
    </row>
    <row r="4305" spans="1:20" ht="13" x14ac:dyDescent="0.3">
      <c r="A4305" s="13">
        <v>8990</v>
      </c>
      <c r="B4305" s="13">
        <v>242585</v>
      </c>
      <c r="C4305" s="5">
        <v>1E-4</v>
      </c>
      <c r="D4305" s="14">
        <v>9451715</v>
      </c>
      <c r="E4305" s="14">
        <f t="shared" si="268"/>
        <v>945.17150000000004</v>
      </c>
      <c r="F4305" s="15" t="s">
        <v>14</v>
      </c>
      <c r="G4305" s="15">
        <v>3</v>
      </c>
      <c r="H4305" s="16" t="s">
        <v>38</v>
      </c>
      <c r="I4305" s="15">
        <f t="shared" si="269"/>
        <v>0</v>
      </c>
      <c r="J4305" s="15" t="s">
        <v>14</v>
      </c>
      <c r="K4305" s="15">
        <v>1</v>
      </c>
      <c r="L4305" s="17" t="s">
        <v>22</v>
      </c>
      <c r="M4305" s="15">
        <f t="shared" si="270"/>
        <v>1</v>
      </c>
      <c r="N4305" s="27">
        <f t="shared" si="271"/>
        <v>1</v>
      </c>
      <c r="O4305"/>
      <c r="S4305"/>
      <c r="T4305"/>
    </row>
    <row r="4306" spans="1:20" ht="13" x14ac:dyDescent="0.3">
      <c r="A4306" s="13">
        <v>8995</v>
      </c>
      <c r="B4306" s="13">
        <v>242755</v>
      </c>
      <c r="C4306" s="5">
        <v>1E-4</v>
      </c>
      <c r="D4306" s="14">
        <v>3488906</v>
      </c>
      <c r="E4306" s="14">
        <f t="shared" si="268"/>
        <v>348.89060000000001</v>
      </c>
      <c r="F4306" s="15" t="s">
        <v>14</v>
      </c>
      <c r="G4306" s="15">
        <v>1</v>
      </c>
      <c r="H4306" s="16" t="s">
        <v>22</v>
      </c>
      <c r="I4306" s="15">
        <f t="shared" si="269"/>
        <v>1</v>
      </c>
      <c r="J4306" s="15" t="s">
        <v>16</v>
      </c>
      <c r="K4306" s="15"/>
      <c r="L4306" s="17" t="s">
        <v>16</v>
      </c>
      <c r="M4306" s="15">
        <f t="shared" si="270"/>
        <v>0</v>
      </c>
      <c r="N4306" s="27">
        <f t="shared" si="271"/>
        <v>1</v>
      </c>
      <c r="O4306"/>
      <c r="S4306"/>
      <c r="T4306"/>
    </row>
    <row r="4307" spans="1:20" ht="13" x14ac:dyDescent="0.3">
      <c r="A4307" s="13">
        <v>8997</v>
      </c>
      <c r="B4307" s="13">
        <v>242793</v>
      </c>
      <c r="C4307" s="5">
        <v>1E-4</v>
      </c>
      <c r="D4307" s="14">
        <v>45425654</v>
      </c>
      <c r="E4307" s="14">
        <f t="shared" si="268"/>
        <v>4542.5654000000004</v>
      </c>
      <c r="F4307" s="15" t="s">
        <v>14</v>
      </c>
      <c r="G4307" s="15">
        <v>1</v>
      </c>
      <c r="H4307" s="16" t="s">
        <v>15</v>
      </c>
      <c r="I4307" s="15">
        <f t="shared" si="269"/>
        <v>1</v>
      </c>
      <c r="J4307" s="15" t="s">
        <v>16</v>
      </c>
      <c r="K4307" s="15"/>
      <c r="L4307" s="17" t="s">
        <v>16</v>
      </c>
      <c r="M4307" s="15">
        <f t="shared" si="270"/>
        <v>0</v>
      </c>
      <c r="N4307" s="27">
        <f t="shared" si="271"/>
        <v>1</v>
      </c>
      <c r="O4307"/>
      <c r="S4307"/>
      <c r="T4307"/>
    </row>
    <row r="4308" spans="1:20" ht="13" x14ac:dyDescent="0.3">
      <c r="A4308" s="13">
        <v>8998</v>
      </c>
      <c r="B4308" s="13">
        <v>242822</v>
      </c>
      <c r="C4308" s="5">
        <v>1E-4</v>
      </c>
      <c r="D4308" s="14">
        <v>91796561</v>
      </c>
      <c r="E4308" s="14">
        <f t="shared" si="268"/>
        <v>9179.6561000000002</v>
      </c>
      <c r="F4308" s="15" t="s">
        <v>14</v>
      </c>
      <c r="G4308" s="15">
        <v>4</v>
      </c>
      <c r="H4308" s="16" t="s">
        <v>22</v>
      </c>
      <c r="I4308" s="15">
        <f t="shared" si="269"/>
        <v>4</v>
      </c>
      <c r="J4308" s="15" t="s">
        <v>16</v>
      </c>
      <c r="K4308" s="15"/>
      <c r="L4308" s="17" t="s">
        <v>16</v>
      </c>
      <c r="M4308" s="15">
        <f t="shared" si="270"/>
        <v>0</v>
      </c>
      <c r="N4308" s="27">
        <f t="shared" si="271"/>
        <v>4</v>
      </c>
      <c r="O4308"/>
      <c r="S4308"/>
      <c r="T4308"/>
    </row>
    <row r="4309" spans="1:20" ht="13" x14ac:dyDescent="0.3">
      <c r="A4309" s="13">
        <v>9002</v>
      </c>
      <c r="B4309" s="13">
        <v>242942</v>
      </c>
      <c r="C4309" s="5">
        <v>1E-4</v>
      </c>
      <c r="D4309" s="14">
        <v>12611945</v>
      </c>
      <c r="E4309" s="14">
        <f t="shared" si="268"/>
        <v>1261.1945000000001</v>
      </c>
      <c r="F4309" s="15" t="s">
        <v>14</v>
      </c>
      <c r="G4309" s="15">
        <v>1</v>
      </c>
      <c r="H4309" s="16" t="s">
        <v>22</v>
      </c>
      <c r="I4309" s="15">
        <f t="shared" si="269"/>
        <v>1</v>
      </c>
      <c r="J4309" s="15" t="s">
        <v>16</v>
      </c>
      <c r="K4309" s="15"/>
      <c r="L4309" s="17" t="s">
        <v>16</v>
      </c>
      <c r="M4309" s="15">
        <f t="shared" si="270"/>
        <v>0</v>
      </c>
      <c r="N4309" s="27">
        <f t="shared" si="271"/>
        <v>1</v>
      </c>
      <c r="O4309"/>
      <c r="S4309"/>
      <c r="T4309"/>
    </row>
    <row r="4310" spans="1:20" ht="13" x14ac:dyDescent="0.3">
      <c r="A4310" s="13">
        <v>9005</v>
      </c>
      <c r="B4310" s="13">
        <v>243011</v>
      </c>
      <c r="C4310" s="5">
        <v>1E-4</v>
      </c>
      <c r="D4310" s="14">
        <v>142512075</v>
      </c>
      <c r="E4310" s="14">
        <f t="shared" si="268"/>
        <v>14251.2075</v>
      </c>
      <c r="F4310" s="15" t="s">
        <v>14</v>
      </c>
      <c r="G4310" s="15">
        <v>2</v>
      </c>
      <c r="H4310" s="16" t="s">
        <v>19</v>
      </c>
      <c r="I4310" s="15">
        <f t="shared" si="269"/>
        <v>2</v>
      </c>
      <c r="J4310" s="15" t="s">
        <v>16</v>
      </c>
      <c r="K4310" s="15"/>
      <c r="L4310" s="17" t="s">
        <v>16</v>
      </c>
      <c r="M4310" s="15">
        <f t="shared" si="270"/>
        <v>0</v>
      </c>
      <c r="N4310" s="27">
        <f t="shared" si="271"/>
        <v>2</v>
      </c>
      <c r="O4310"/>
      <c r="S4310"/>
      <c r="T4310"/>
    </row>
    <row r="4311" spans="1:20" ht="13" x14ac:dyDescent="0.3">
      <c r="A4311" s="13">
        <v>9007</v>
      </c>
      <c r="B4311" s="13">
        <v>243071</v>
      </c>
      <c r="C4311" s="5">
        <v>1E-4</v>
      </c>
      <c r="D4311" s="14">
        <v>12683550</v>
      </c>
      <c r="E4311" s="14">
        <f t="shared" si="268"/>
        <v>1268.355</v>
      </c>
      <c r="F4311" s="15" t="s">
        <v>14</v>
      </c>
      <c r="G4311" s="15">
        <v>1</v>
      </c>
      <c r="H4311" s="16" t="s">
        <v>19</v>
      </c>
      <c r="I4311" s="15">
        <f t="shared" si="269"/>
        <v>1</v>
      </c>
      <c r="J4311" s="15" t="s">
        <v>16</v>
      </c>
      <c r="K4311" s="15"/>
      <c r="L4311" s="17" t="s">
        <v>16</v>
      </c>
      <c r="M4311" s="15">
        <f t="shared" si="270"/>
        <v>0</v>
      </c>
      <c r="N4311" s="27">
        <f t="shared" si="271"/>
        <v>1</v>
      </c>
      <c r="O4311"/>
      <c r="S4311"/>
      <c r="T4311"/>
    </row>
    <row r="4312" spans="1:20" ht="13" x14ac:dyDescent="0.3">
      <c r="A4312" s="13">
        <v>9009</v>
      </c>
      <c r="B4312" s="13">
        <v>243110</v>
      </c>
      <c r="C4312" s="5">
        <v>1E-4</v>
      </c>
      <c r="D4312" s="14">
        <v>63</v>
      </c>
      <c r="E4312" s="14">
        <f t="shared" si="268"/>
        <v>6.3E-3</v>
      </c>
      <c r="F4312" s="15" t="s">
        <v>14</v>
      </c>
      <c r="G4312" s="15">
        <v>1</v>
      </c>
      <c r="H4312" s="16" t="s">
        <v>31</v>
      </c>
      <c r="I4312" s="15">
        <f t="shared" si="269"/>
        <v>0</v>
      </c>
      <c r="J4312" s="15" t="s">
        <v>16</v>
      </c>
      <c r="K4312" s="15"/>
      <c r="L4312" s="17" t="s">
        <v>16</v>
      </c>
      <c r="M4312" s="15">
        <f t="shared" si="270"/>
        <v>0</v>
      </c>
      <c r="N4312" s="27">
        <f t="shared" si="271"/>
        <v>0</v>
      </c>
      <c r="O4312"/>
      <c r="S4312"/>
      <c r="T4312"/>
    </row>
    <row r="4313" spans="1:20" ht="13" x14ac:dyDescent="0.3">
      <c r="A4313" s="13">
        <v>9009</v>
      </c>
      <c r="B4313" s="13">
        <v>243121</v>
      </c>
      <c r="C4313" s="5">
        <v>1E-4</v>
      </c>
      <c r="D4313" s="14">
        <v>6016101179</v>
      </c>
      <c r="E4313" s="14">
        <f t="shared" si="268"/>
        <v>601610.11790000007</v>
      </c>
      <c r="F4313" s="15" t="s">
        <v>14</v>
      </c>
      <c r="G4313" s="15">
        <v>4</v>
      </c>
      <c r="H4313" s="16" t="s">
        <v>19</v>
      </c>
      <c r="I4313" s="15">
        <f t="shared" si="269"/>
        <v>4</v>
      </c>
      <c r="J4313" s="15" t="s">
        <v>16</v>
      </c>
      <c r="K4313" s="15"/>
      <c r="L4313" s="17" t="s">
        <v>16</v>
      </c>
      <c r="M4313" s="15">
        <f t="shared" si="270"/>
        <v>0</v>
      </c>
      <c r="N4313" s="27">
        <f t="shared" si="271"/>
        <v>4</v>
      </c>
      <c r="O4313"/>
      <c r="S4313"/>
      <c r="T4313"/>
    </row>
    <row r="4314" spans="1:20" ht="13" x14ac:dyDescent="0.3">
      <c r="A4314" s="13">
        <v>9009</v>
      </c>
      <c r="B4314" s="13">
        <v>243125</v>
      </c>
      <c r="C4314" s="5">
        <v>1E-4</v>
      </c>
      <c r="D4314" s="14">
        <v>152348</v>
      </c>
      <c r="E4314" s="14">
        <f t="shared" si="268"/>
        <v>15.2348</v>
      </c>
      <c r="F4314" s="15" t="s">
        <v>14</v>
      </c>
      <c r="G4314" s="15">
        <v>1</v>
      </c>
      <c r="H4314" s="16" t="s">
        <v>18</v>
      </c>
      <c r="I4314" s="15">
        <f t="shared" si="269"/>
        <v>1</v>
      </c>
      <c r="J4314" s="15" t="s">
        <v>16</v>
      </c>
      <c r="K4314" s="15"/>
      <c r="L4314" s="17" t="s">
        <v>16</v>
      </c>
      <c r="M4314" s="15">
        <f t="shared" si="270"/>
        <v>0</v>
      </c>
      <c r="N4314" s="27">
        <f t="shared" si="271"/>
        <v>1</v>
      </c>
      <c r="O4314"/>
      <c r="S4314"/>
      <c r="T4314"/>
    </row>
    <row r="4315" spans="1:20" ht="13" x14ac:dyDescent="0.3">
      <c r="A4315" s="13">
        <v>9010</v>
      </c>
      <c r="B4315" s="13">
        <v>243137</v>
      </c>
      <c r="C4315" s="5">
        <v>1E-4</v>
      </c>
      <c r="D4315" s="14">
        <v>27079153</v>
      </c>
      <c r="E4315" s="14">
        <f t="shared" si="268"/>
        <v>2707.9153000000001</v>
      </c>
      <c r="F4315" s="15" t="s">
        <v>14</v>
      </c>
      <c r="G4315" s="15">
        <v>4</v>
      </c>
      <c r="H4315" s="16" t="s">
        <v>37</v>
      </c>
      <c r="I4315" s="15">
        <f t="shared" si="269"/>
        <v>0</v>
      </c>
      <c r="J4315" s="15" t="s">
        <v>16</v>
      </c>
      <c r="K4315" s="15"/>
      <c r="L4315" s="17" t="s">
        <v>16</v>
      </c>
      <c r="M4315" s="15">
        <f t="shared" si="270"/>
        <v>0</v>
      </c>
      <c r="N4315" s="27">
        <f t="shared" si="271"/>
        <v>0</v>
      </c>
      <c r="O4315"/>
      <c r="S4315"/>
      <c r="T4315"/>
    </row>
    <row r="4316" spans="1:20" ht="13" x14ac:dyDescent="0.3">
      <c r="A4316" s="13">
        <v>9010</v>
      </c>
      <c r="B4316" s="13">
        <v>243157</v>
      </c>
      <c r="C4316" s="5">
        <v>1E-4</v>
      </c>
      <c r="D4316" s="14">
        <v>6224051</v>
      </c>
      <c r="E4316" s="14">
        <f t="shared" si="268"/>
        <v>622.40510000000006</v>
      </c>
      <c r="F4316" s="15" t="s">
        <v>14</v>
      </c>
      <c r="G4316" s="15">
        <v>1</v>
      </c>
      <c r="H4316" s="16" t="s">
        <v>19</v>
      </c>
      <c r="I4316" s="15">
        <f t="shared" si="269"/>
        <v>1</v>
      </c>
      <c r="J4316" s="15" t="s">
        <v>16</v>
      </c>
      <c r="K4316" s="15"/>
      <c r="L4316" s="17" t="s">
        <v>16</v>
      </c>
      <c r="M4316" s="15">
        <f t="shared" si="270"/>
        <v>0</v>
      </c>
      <c r="N4316" s="27">
        <f t="shared" si="271"/>
        <v>1</v>
      </c>
      <c r="O4316"/>
      <c r="S4316"/>
      <c r="T4316"/>
    </row>
    <row r="4317" spans="1:20" ht="13" x14ac:dyDescent="0.3">
      <c r="A4317" s="13">
        <v>9011</v>
      </c>
      <c r="B4317" s="13">
        <v>243174</v>
      </c>
      <c r="C4317" s="5">
        <v>1E-4</v>
      </c>
      <c r="D4317" s="14">
        <v>4076058237</v>
      </c>
      <c r="E4317" s="14">
        <f t="shared" si="268"/>
        <v>407605.82370000001</v>
      </c>
      <c r="F4317" s="15" t="s">
        <v>14</v>
      </c>
      <c r="G4317" s="15">
        <v>4</v>
      </c>
      <c r="H4317" s="16" t="s">
        <v>17</v>
      </c>
      <c r="I4317" s="15">
        <f t="shared" si="269"/>
        <v>4</v>
      </c>
      <c r="J4317" s="15" t="s">
        <v>16</v>
      </c>
      <c r="K4317" s="15"/>
      <c r="L4317" s="17" t="s">
        <v>16</v>
      </c>
      <c r="M4317" s="15">
        <f t="shared" si="270"/>
        <v>0</v>
      </c>
      <c r="N4317" s="27">
        <f t="shared" si="271"/>
        <v>4</v>
      </c>
      <c r="O4317"/>
      <c r="S4317"/>
      <c r="T4317"/>
    </row>
    <row r="4318" spans="1:20" ht="13" x14ac:dyDescent="0.3">
      <c r="A4318" s="13">
        <v>9013</v>
      </c>
      <c r="B4318" s="13">
        <v>243217</v>
      </c>
      <c r="C4318" s="5">
        <v>1E-4</v>
      </c>
      <c r="D4318" s="14">
        <v>47776972</v>
      </c>
      <c r="E4318" s="14">
        <f t="shared" si="268"/>
        <v>4777.6972000000005</v>
      </c>
      <c r="F4318" s="15" t="s">
        <v>14</v>
      </c>
      <c r="G4318" s="15">
        <v>1</v>
      </c>
      <c r="H4318" s="16" t="s">
        <v>22</v>
      </c>
      <c r="I4318" s="15">
        <f t="shared" si="269"/>
        <v>1</v>
      </c>
      <c r="J4318" s="15" t="s">
        <v>16</v>
      </c>
      <c r="K4318" s="15"/>
      <c r="L4318" s="17" t="s">
        <v>16</v>
      </c>
      <c r="M4318" s="15">
        <f t="shared" si="270"/>
        <v>0</v>
      </c>
      <c r="N4318" s="27">
        <f t="shared" si="271"/>
        <v>1</v>
      </c>
      <c r="O4318"/>
      <c r="S4318"/>
      <c r="T4318"/>
    </row>
    <row r="4319" spans="1:20" ht="13" x14ac:dyDescent="0.3">
      <c r="A4319" s="13">
        <v>9015</v>
      </c>
      <c r="B4319" s="13">
        <v>243271</v>
      </c>
      <c r="C4319" s="5">
        <v>1E-4</v>
      </c>
      <c r="D4319" s="14">
        <v>181132130</v>
      </c>
      <c r="E4319" s="14">
        <f t="shared" si="268"/>
        <v>18113.213</v>
      </c>
      <c r="F4319" s="15" t="s">
        <v>14</v>
      </c>
      <c r="G4319" s="15">
        <v>1</v>
      </c>
      <c r="H4319" s="16" t="s">
        <v>15</v>
      </c>
      <c r="I4319" s="15">
        <f t="shared" si="269"/>
        <v>1</v>
      </c>
      <c r="J4319" s="15" t="s">
        <v>16</v>
      </c>
      <c r="K4319" s="15"/>
      <c r="L4319" s="17" t="s">
        <v>16</v>
      </c>
      <c r="M4319" s="15">
        <f t="shared" si="270"/>
        <v>0</v>
      </c>
      <c r="N4319" s="27">
        <f t="shared" si="271"/>
        <v>1</v>
      </c>
      <c r="O4319"/>
      <c r="S4319"/>
      <c r="T4319"/>
    </row>
    <row r="4320" spans="1:20" ht="13" x14ac:dyDescent="0.3">
      <c r="A4320" s="13">
        <v>9015</v>
      </c>
      <c r="B4320" s="13">
        <v>243277</v>
      </c>
      <c r="C4320" s="5">
        <v>1E-4</v>
      </c>
      <c r="D4320" s="14">
        <v>745796</v>
      </c>
      <c r="E4320" s="14">
        <f t="shared" si="268"/>
        <v>74.579599999999999</v>
      </c>
      <c r="F4320" s="15" t="s">
        <v>14</v>
      </c>
      <c r="G4320" s="15">
        <v>1</v>
      </c>
      <c r="H4320" s="16" t="s">
        <v>23</v>
      </c>
      <c r="I4320" s="15">
        <f t="shared" si="269"/>
        <v>1</v>
      </c>
      <c r="J4320" s="15" t="s">
        <v>16</v>
      </c>
      <c r="K4320" s="15"/>
      <c r="L4320" s="17" t="s">
        <v>16</v>
      </c>
      <c r="M4320" s="15">
        <f t="shared" si="270"/>
        <v>0</v>
      </c>
      <c r="N4320" s="27">
        <f t="shared" si="271"/>
        <v>1</v>
      </c>
      <c r="O4320"/>
      <c r="S4320"/>
      <c r="T4320"/>
    </row>
    <row r="4321" spans="1:20" ht="13" x14ac:dyDescent="0.3">
      <c r="A4321" s="13">
        <v>9017</v>
      </c>
      <c r="B4321" s="13">
        <v>243337</v>
      </c>
      <c r="C4321" s="5">
        <v>1E-4</v>
      </c>
      <c r="D4321" s="14">
        <v>153254568</v>
      </c>
      <c r="E4321" s="14">
        <f t="shared" si="268"/>
        <v>15325.4568</v>
      </c>
      <c r="F4321" s="15" t="s">
        <v>14</v>
      </c>
      <c r="G4321" s="15">
        <v>1</v>
      </c>
      <c r="H4321" s="16" t="s">
        <v>15</v>
      </c>
      <c r="I4321" s="15">
        <f t="shared" si="269"/>
        <v>1</v>
      </c>
      <c r="J4321" s="15" t="s">
        <v>16</v>
      </c>
      <c r="K4321" s="15"/>
      <c r="L4321" s="17" t="s">
        <v>16</v>
      </c>
      <c r="M4321" s="15">
        <f t="shared" si="270"/>
        <v>0</v>
      </c>
      <c r="N4321" s="27">
        <f t="shared" si="271"/>
        <v>1</v>
      </c>
      <c r="O4321"/>
      <c r="S4321"/>
      <c r="T4321"/>
    </row>
    <row r="4322" spans="1:20" ht="13" x14ac:dyDescent="0.3">
      <c r="A4322" s="13">
        <v>9021</v>
      </c>
      <c r="B4322" s="13">
        <v>243425</v>
      </c>
      <c r="C4322" s="5">
        <v>1E-4</v>
      </c>
      <c r="D4322" s="14">
        <v>68826816</v>
      </c>
      <c r="E4322" s="14">
        <f t="shared" si="268"/>
        <v>6882.6815999999999</v>
      </c>
      <c r="F4322" s="15" t="s">
        <v>14</v>
      </c>
      <c r="G4322" s="15">
        <v>3</v>
      </c>
      <c r="H4322" s="16" t="s">
        <v>23</v>
      </c>
      <c r="I4322" s="15">
        <f t="shared" si="269"/>
        <v>3</v>
      </c>
      <c r="J4322" s="15" t="s">
        <v>16</v>
      </c>
      <c r="K4322" s="15"/>
      <c r="L4322" s="17" t="s">
        <v>16</v>
      </c>
      <c r="M4322" s="15">
        <f t="shared" si="270"/>
        <v>0</v>
      </c>
      <c r="N4322" s="27">
        <f t="shared" si="271"/>
        <v>3</v>
      </c>
      <c r="O4322"/>
      <c r="S4322"/>
      <c r="T4322"/>
    </row>
    <row r="4323" spans="1:20" ht="13" x14ac:dyDescent="0.3">
      <c r="A4323" s="13">
        <v>9022</v>
      </c>
      <c r="B4323" s="13">
        <v>243471</v>
      </c>
      <c r="C4323" s="5">
        <v>1E-4</v>
      </c>
      <c r="D4323" s="14">
        <v>33615524</v>
      </c>
      <c r="E4323" s="14">
        <f t="shared" si="268"/>
        <v>3361.5524</v>
      </c>
      <c r="F4323" s="15" t="s">
        <v>14</v>
      </c>
      <c r="G4323" s="15">
        <v>2</v>
      </c>
      <c r="H4323" s="16" t="s">
        <v>21</v>
      </c>
      <c r="I4323" s="15">
        <f t="shared" si="269"/>
        <v>0</v>
      </c>
      <c r="J4323" s="15" t="s">
        <v>16</v>
      </c>
      <c r="K4323" s="15"/>
      <c r="L4323" s="17" t="s">
        <v>16</v>
      </c>
      <c r="M4323" s="15">
        <f t="shared" si="270"/>
        <v>0</v>
      </c>
      <c r="N4323" s="27">
        <f t="shared" si="271"/>
        <v>0</v>
      </c>
      <c r="O4323"/>
      <c r="S4323"/>
      <c r="T4323"/>
    </row>
    <row r="4324" spans="1:20" ht="13" x14ac:dyDescent="0.3">
      <c r="A4324" s="13">
        <v>9028</v>
      </c>
      <c r="B4324" s="13">
        <v>243614</v>
      </c>
      <c r="C4324" s="5">
        <v>1E-4</v>
      </c>
      <c r="D4324" s="14">
        <v>1977273</v>
      </c>
      <c r="E4324" s="14">
        <f t="shared" si="268"/>
        <v>197.72730000000001</v>
      </c>
      <c r="F4324" s="15" t="s">
        <v>14</v>
      </c>
      <c r="G4324" s="15">
        <v>1</v>
      </c>
      <c r="H4324" s="16" t="s">
        <v>22</v>
      </c>
      <c r="I4324" s="15">
        <f t="shared" si="269"/>
        <v>1</v>
      </c>
      <c r="J4324" s="15" t="s">
        <v>16</v>
      </c>
      <c r="K4324" s="15"/>
      <c r="L4324" s="17" t="s">
        <v>16</v>
      </c>
      <c r="M4324" s="15">
        <f t="shared" si="270"/>
        <v>0</v>
      </c>
      <c r="N4324" s="27">
        <f t="shared" si="271"/>
        <v>1</v>
      </c>
      <c r="O4324"/>
      <c r="S4324"/>
      <c r="T4324"/>
    </row>
    <row r="4325" spans="1:20" ht="13" x14ac:dyDescent="0.3">
      <c r="A4325" s="13">
        <v>9028</v>
      </c>
      <c r="B4325" s="13">
        <v>243615</v>
      </c>
      <c r="C4325" s="5">
        <v>1E-4</v>
      </c>
      <c r="D4325" s="14">
        <v>185428706</v>
      </c>
      <c r="E4325" s="14">
        <f t="shared" si="268"/>
        <v>18542.870600000002</v>
      </c>
      <c r="F4325" s="15" t="s">
        <v>14</v>
      </c>
      <c r="G4325" s="15">
        <v>3</v>
      </c>
      <c r="H4325" s="16" t="s">
        <v>22</v>
      </c>
      <c r="I4325" s="15">
        <f t="shared" si="269"/>
        <v>3</v>
      </c>
      <c r="J4325" s="15" t="s">
        <v>16</v>
      </c>
      <c r="K4325" s="15"/>
      <c r="L4325" s="17" t="s">
        <v>16</v>
      </c>
      <c r="M4325" s="15">
        <f t="shared" si="270"/>
        <v>0</v>
      </c>
      <c r="N4325" s="27">
        <f t="shared" si="271"/>
        <v>3</v>
      </c>
      <c r="O4325"/>
      <c r="S4325"/>
      <c r="T4325"/>
    </row>
    <row r="4326" spans="1:20" ht="13" x14ac:dyDescent="0.3">
      <c r="A4326" s="13">
        <v>9030</v>
      </c>
      <c r="B4326" s="13">
        <v>243657</v>
      </c>
      <c r="C4326" s="5">
        <v>1E-4</v>
      </c>
      <c r="D4326" s="14">
        <v>222078</v>
      </c>
      <c r="E4326" s="14">
        <f t="shared" si="268"/>
        <v>22.207800000000002</v>
      </c>
      <c r="F4326" s="15" t="s">
        <v>14</v>
      </c>
      <c r="G4326" s="15">
        <v>2</v>
      </c>
      <c r="H4326" s="16" t="s">
        <v>22</v>
      </c>
      <c r="I4326" s="15">
        <f t="shared" si="269"/>
        <v>2</v>
      </c>
      <c r="J4326" s="15" t="s">
        <v>16</v>
      </c>
      <c r="K4326" s="15"/>
      <c r="L4326" s="17" t="s">
        <v>16</v>
      </c>
      <c r="M4326" s="15">
        <f t="shared" si="270"/>
        <v>0</v>
      </c>
      <c r="N4326" s="27">
        <f t="shared" si="271"/>
        <v>2</v>
      </c>
      <c r="O4326"/>
      <c r="S4326"/>
      <c r="T4326"/>
    </row>
    <row r="4327" spans="1:20" ht="13" x14ac:dyDescent="0.3">
      <c r="A4327" s="13">
        <v>9030</v>
      </c>
      <c r="B4327" s="13">
        <v>243660</v>
      </c>
      <c r="C4327" s="5">
        <v>1E-4</v>
      </c>
      <c r="D4327" s="14">
        <v>657363813</v>
      </c>
      <c r="E4327" s="14">
        <f t="shared" si="268"/>
        <v>65736.381300000008</v>
      </c>
      <c r="F4327" s="15" t="s">
        <v>14</v>
      </c>
      <c r="G4327" s="15">
        <v>3</v>
      </c>
      <c r="H4327" s="16" t="s">
        <v>30</v>
      </c>
      <c r="I4327" s="15">
        <f t="shared" si="269"/>
        <v>0</v>
      </c>
      <c r="J4327" s="15" t="s">
        <v>14</v>
      </c>
      <c r="K4327" s="15">
        <v>3</v>
      </c>
      <c r="L4327" s="17" t="s">
        <v>15</v>
      </c>
      <c r="M4327" s="15">
        <f t="shared" si="270"/>
        <v>3</v>
      </c>
      <c r="N4327" s="27">
        <f t="shared" si="271"/>
        <v>3</v>
      </c>
      <c r="O4327"/>
      <c r="S4327"/>
      <c r="T4327"/>
    </row>
    <row r="4328" spans="1:20" ht="13" x14ac:dyDescent="0.3">
      <c r="A4328" s="13">
        <v>9033</v>
      </c>
      <c r="B4328" s="13">
        <v>243743</v>
      </c>
      <c r="C4328" s="5">
        <v>1E-4</v>
      </c>
      <c r="D4328" s="14">
        <v>6414846288</v>
      </c>
      <c r="E4328" s="14">
        <f t="shared" si="268"/>
        <v>641484.62880000006</v>
      </c>
      <c r="F4328" s="15" t="s">
        <v>14</v>
      </c>
      <c r="G4328" s="15">
        <v>3</v>
      </c>
      <c r="H4328" s="16" t="s">
        <v>15</v>
      </c>
      <c r="I4328" s="15">
        <f t="shared" si="269"/>
        <v>3</v>
      </c>
      <c r="J4328" s="15" t="s">
        <v>16</v>
      </c>
      <c r="K4328" s="15"/>
      <c r="L4328" s="17" t="s">
        <v>16</v>
      </c>
      <c r="M4328" s="15">
        <f t="shared" si="270"/>
        <v>0</v>
      </c>
      <c r="N4328" s="27">
        <f t="shared" si="271"/>
        <v>3</v>
      </c>
      <c r="O4328"/>
      <c r="S4328"/>
      <c r="T4328"/>
    </row>
    <row r="4329" spans="1:20" ht="13" x14ac:dyDescent="0.3">
      <c r="A4329" s="13">
        <v>9036</v>
      </c>
      <c r="B4329" s="13">
        <v>243823</v>
      </c>
      <c r="C4329" s="5">
        <v>1E-4</v>
      </c>
      <c r="D4329" s="14">
        <v>12590061</v>
      </c>
      <c r="E4329" s="14">
        <f t="shared" si="268"/>
        <v>1259.0061000000001</v>
      </c>
      <c r="F4329" s="15" t="s">
        <v>14</v>
      </c>
      <c r="G4329" s="15">
        <v>2</v>
      </c>
      <c r="H4329" s="16" t="s">
        <v>21</v>
      </c>
      <c r="I4329" s="15">
        <f t="shared" si="269"/>
        <v>0</v>
      </c>
      <c r="J4329" s="15" t="s">
        <v>16</v>
      </c>
      <c r="K4329" s="15"/>
      <c r="L4329" s="17" t="s">
        <v>16</v>
      </c>
      <c r="M4329" s="15">
        <f t="shared" si="270"/>
        <v>0</v>
      </c>
      <c r="N4329" s="27">
        <f t="shared" si="271"/>
        <v>0</v>
      </c>
      <c r="O4329"/>
      <c r="S4329"/>
      <c r="T4329"/>
    </row>
    <row r="4330" spans="1:20" ht="13" x14ac:dyDescent="0.3">
      <c r="A4330" s="13">
        <v>9036</v>
      </c>
      <c r="B4330" s="13">
        <v>243827</v>
      </c>
      <c r="C4330" s="5">
        <v>1E-4</v>
      </c>
      <c r="D4330" s="14">
        <v>30257956</v>
      </c>
      <c r="E4330" s="14">
        <f t="shared" si="268"/>
        <v>3025.7955999999999</v>
      </c>
      <c r="F4330" s="15" t="s">
        <v>14</v>
      </c>
      <c r="G4330" s="15">
        <v>2</v>
      </c>
      <c r="H4330" s="16" t="s">
        <v>21</v>
      </c>
      <c r="I4330" s="15">
        <f t="shared" si="269"/>
        <v>0</v>
      </c>
      <c r="J4330" s="15" t="s">
        <v>16</v>
      </c>
      <c r="K4330" s="15"/>
      <c r="L4330" s="17" t="s">
        <v>16</v>
      </c>
      <c r="M4330" s="15">
        <f t="shared" si="270"/>
        <v>0</v>
      </c>
      <c r="N4330" s="27">
        <f t="shared" si="271"/>
        <v>0</v>
      </c>
      <c r="O4330"/>
      <c r="S4330"/>
      <c r="T4330"/>
    </row>
    <row r="4331" spans="1:20" ht="13" x14ac:dyDescent="0.3">
      <c r="A4331" s="13">
        <v>9038</v>
      </c>
      <c r="B4331" s="13">
        <v>243853</v>
      </c>
      <c r="C4331" s="5">
        <v>1E-4</v>
      </c>
      <c r="D4331" s="14">
        <v>6080963960</v>
      </c>
      <c r="E4331" s="14">
        <f t="shared" si="268"/>
        <v>608096.39600000007</v>
      </c>
      <c r="F4331" s="15" t="s">
        <v>14</v>
      </c>
      <c r="G4331" s="15">
        <v>4</v>
      </c>
      <c r="H4331" s="16" t="s">
        <v>15</v>
      </c>
      <c r="I4331" s="15">
        <f t="shared" si="269"/>
        <v>4</v>
      </c>
      <c r="J4331" s="15" t="s">
        <v>16</v>
      </c>
      <c r="K4331" s="15"/>
      <c r="L4331" s="17" t="s">
        <v>16</v>
      </c>
      <c r="M4331" s="15">
        <f t="shared" si="270"/>
        <v>0</v>
      </c>
      <c r="N4331" s="27">
        <f t="shared" si="271"/>
        <v>4</v>
      </c>
      <c r="O4331"/>
      <c r="S4331"/>
      <c r="T4331"/>
    </row>
    <row r="4332" spans="1:20" ht="13" x14ac:dyDescent="0.3">
      <c r="A4332" s="13">
        <v>9041</v>
      </c>
      <c r="B4332" s="13">
        <v>243937</v>
      </c>
      <c r="C4332" s="5">
        <v>1E-4</v>
      </c>
      <c r="D4332" s="14">
        <v>218954672</v>
      </c>
      <c r="E4332" s="14">
        <f t="shared" si="268"/>
        <v>21895.467200000003</v>
      </c>
      <c r="F4332" s="15" t="s">
        <v>14</v>
      </c>
      <c r="G4332" s="15">
        <v>3</v>
      </c>
      <c r="H4332" s="16" t="s">
        <v>25</v>
      </c>
      <c r="I4332" s="15">
        <f t="shared" si="269"/>
        <v>3</v>
      </c>
      <c r="J4332" s="15" t="s">
        <v>16</v>
      </c>
      <c r="K4332" s="15"/>
      <c r="L4332" s="17" t="s">
        <v>16</v>
      </c>
      <c r="M4332" s="15">
        <f t="shared" si="270"/>
        <v>0</v>
      </c>
      <c r="N4332" s="27">
        <f t="shared" si="271"/>
        <v>3</v>
      </c>
      <c r="O4332"/>
      <c r="S4332"/>
      <c r="T4332"/>
    </row>
    <row r="4333" spans="1:20" ht="13" x14ac:dyDescent="0.3">
      <c r="A4333" s="13">
        <v>9041</v>
      </c>
      <c r="B4333" s="13">
        <v>243945</v>
      </c>
      <c r="C4333" s="5">
        <v>1E-4</v>
      </c>
      <c r="D4333" s="14">
        <v>1251560268</v>
      </c>
      <c r="E4333" s="14">
        <f t="shared" si="268"/>
        <v>125156.02680000001</v>
      </c>
      <c r="F4333" s="15" t="s">
        <v>14</v>
      </c>
      <c r="G4333" s="15">
        <v>4</v>
      </c>
      <c r="H4333" s="16" t="s">
        <v>15</v>
      </c>
      <c r="I4333" s="15">
        <f t="shared" si="269"/>
        <v>4</v>
      </c>
      <c r="J4333" s="15" t="s">
        <v>16</v>
      </c>
      <c r="K4333" s="15"/>
      <c r="L4333" s="17" t="s">
        <v>16</v>
      </c>
      <c r="M4333" s="15">
        <f t="shared" si="270"/>
        <v>0</v>
      </c>
      <c r="N4333" s="27">
        <f t="shared" si="271"/>
        <v>4</v>
      </c>
      <c r="O4333"/>
      <c r="S4333"/>
      <c r="T4333"/>
    </row>
    <row r="4334" spans="1:20" ht="13" x14ac:dyDescent="0.3">
      <c r="A4334" s="13">
        <v>9043</v>
      </c>
      <c r="B4334" s="13">
        <v>244028</v>
      </c>
      <c r="C4334" s="5">
        <v>1E-4</v>
      </c>
      <c r="D4334" s="14">
        <v>239816746</v>
      </c>
      <c r="E4334" s="14">
        <f t="shared" si="268"/>
        <v>23981.674600000002</v>
      </c>
      <c r="F4334" s="15" t="s">
        <v>14</v>
      </c>
      <c r="G4334" s="15">
        <v>2</v>
      </c>
      <c r="H4334" s="16" t="s">
        <v>17</v>
      </c>
      <c r="I4334" s="15">
        <f t="shared" si="269"/>
        <v>2</v>
      </c>
      <c r="J4334" s="15" t="s">
        <v>16</v>
      </c>
      <c r="K4334" s="15"/>
      <c r="L4334" s="17" t="s">
        <v>16</v>
      </c>
      <c r="M4334" s="15">
        <f t="shared" si="270"/>
        <v>0</v>
      </c>
      <c r="N4334" s="27">
        <f t="shared" si="271"/>
        <v>2</v>
      </c>
      <c r="O4334"/>
      <c r="S4334"/>
      <c r="T4334"/>
    </row>
    <row r="4335" spans="1:20" ht="13" x14ac:dyDescent="0.3">
      <c r="A4335" s="13">
        <v>9047</v>
      </c>
      <c r="B4335" s="13">
        <v>244138</v>
      </c>
      <c r="C4335" s="5">
        <v>1E-4</v>
      </c>
      <c r="D4335" s="14">
        <v>190849891</v>
      </c>
      <c r="E4335" s="14">
        <f t="shared" si="268"/>
        <v>19084.989100000003</v>
      </c>
      <c r="F4335" s="15" t="s">
        <v>14</v>
      </c>
      <c r="G4335" s="15">
        <v>1</v>
      </c>
      <c r="H4335" s="16" t="s">
        <v>17</v>
      </c>
      <c r="I4335" s="15">
        <f t="shared" si="269"/>
        <v>1</v>
      </c>
      <c r="J4335" s="15" t="s">
        <v>16</v>
      </c>
      <c r="K4335" s="15"/>
      <c r="L4335" s="17" t="s">
        <v>16</v>
      </c>
      <c r="M4335" s="15">
        <f t="shared" si="270"/>
        <v>0</v>
      </c>
      <c r="N4335" s="27">
        <f t="shared" si="271"/>
        <v>1</v>
      </c>
      <c r="O4335"/>
      <c r="S4335"/>
      <c r="T4335"/>
    </row>
    <row r="4336" spans="1:20" ht="13" x14ac:dyDescent="0.3">
      <c r="A4336" s="13">
        <v>9048</v>
      </c>
      <c r="B4336" s="13">
        <v>244144</v>
      </c>
      <c r="C4336" s="5">
        <v>1E-4</v>
      </c>
      <c r="D4336" s="14">
        <v>2858</v>
      </c>
      <c r="E4336" s="14">
        <f t="shared" si="268"/>
        <v>0.2858</v>
      </c>
      <c r="F4336" s="15" t="s">
        <v>14</v>
      </c>
      <c r="G4336" s="15">
        <v>3</v>
      </c>
      <c r="H4336" s="16" t="s">
        <v>33</v>
      </c>
      <c r="I4336" s="15">
        <f t="shared" si="269"/>
        <v>0</v>
      </c>
      <c r="J4336" s="15" t="s">
        <v>16</v>
      </c>
      <c r="K4336" s="15"/>
      <c r="L4336" s="17" t="s">
        <v>16</v>
      </c>
      <c r="M4336" s="15">
        <f t="shared" si="270"/>
        <v>0</v>
      </c>
      <c r="N4336" s="27">
        <f t="shared" si="271"/>
        <v>0</v>
      </c>
      <c r="O4336"/>
      <c r="S4336"/>
      <c r="T4336"/>
    </row>
    <row r="4337" spans="1:20" ht="13" x14ac:dyDescent="0.3">
      <c r="A4337" s="13">
        <v>9057</v>
      </c>
      <c r="B4337" s="13">
        <v>244405</v>
      </c>
      <c r="C4337" s="5">
        <v>1E-4</v>
      </c>
      <c r="D4337" s="14">
        <v>664400506</v>
      </c>
      <c r="E4337" s="14">
        <f t="shared" si="268"/>
        <v>66440.050600000002</v>
      </c>
      <c r="F4337" s="15" t="s">
        <v>14</v>
      </c>
      <c r="G4337" s="15">
        <v>2</v>
      </c>
      <c r="H4337" s="16" t="s">
        <v>23</v>
      </c>
      <c r="I4337" s="15">
        <f t="shared" si="269"/>
        <v>2</v>
      </c>
      <c r="J4337" s="15" t="s">
        <v>16</v>
      </c>
      <c r="K4337" s="15"/>
      <c r="L4337" s="17" t="s">
        <v>16</v>
      </c>
      <c r="M4337" s="15">
        <f t="shared" si="270"/>
        <v>0</v>
      </c>
      <c r="N4337" s="27">
        <f t="shared" si="271"/>
        <v>2</v>
      </c>
      <c r="O4337"/>
      <c r="S4337"/>
      <c r="T4337"/>
    </row>
    <row r="4338" spans="1:20" ht="13" x14ac:dyDescent="0.3">
      <c r="A4338" s="13">
        <v>9063</v>
      </c>
      <c r="B4338" s="13">
        <v>244543</v>
      </c>
      <c r="C4338" s="5">
        <v>1E-4</v>
      </c>
      <c r="D4338" s="14">
        <v>56187708</v>
      </c>
      <c r="E4338" s="14">
        <f t="shared" si="268"/>
        <v>5618.7708000000002</v>
      </c>
      <c r="F4338" s="15" t="s">
        <v>14</v>
      </c>
      <c r="G4338" s="15">
        <v>2</v>
      </c>
      <c r="H4338" s="16" t="s">
        <v>22</v>
      </c>
      <c r="I4338" s="15">
        <f t="shared" si="269"/>
        <v>2</v>
      </c>
      <c r="J4338" s="15" t="s">
        <v>16</v>
      </c>
      <c r="K4338" s="15"/>
      <c r="L4338" s="17" t="s">
        <v>16</v>
      </c>
      <c r="M4338" s="15">
        <f t="shared" si="270"/>
        <v>0</v>
      </c>
      <c r="N4338" s="27">
        <f t="shared" si="271"/>
        <v>2</v>
      </c>
      <c r="O4338"/>
      <c r="S4338"/>
      <c r="T4338"/>
    </row>
    <row r="4339" spans="1:20" ht="13" x14ac:dyDescent="0.3">
      <c r="A4339" s="13">
        <v>9065</v>
      </c>
      <c r="B4339" s="13">
        <v>244606</v>
      </c>
      <c r="C4339" s="5">
        <v>1E-4</v>
      </c>
      <c r="D4339" s="14">
        <v>1016</v>
      </c>
      <c r="E4339" s="14">
        <f t="shared" si="268"/>
        <v>0.10160000000000001</v>
      </c>
      <c r="F4339" s="15" t="s">
        <v>14</v>
      </c>
      <c r="G4339" s="15">
        <v>2</v>
      </c>
      <c r="H4339" s="16" t="s">
        <v>21</v>
      </c>
      <c r="I4339" s="15">
        <f t="shared" si="269"/>
        <v>0</v>
      </c>
      <c r="J4339" s="15" t="s">
        <v>16</v>
      </c>
      <c r="K4339" s="15"/>
      <c r="L4339" s="17" t="s">
        <v>16</v>
      </c>
      <c r="M4339" s="15">
        <f t="shared" si="270"/>
        <v>0</v>
      </c>
      <c r="N4339" s="27">
        <f t="shared" si="271"/>
        <v>0</v>
      </c>
      <c r="O4339"/>
      <c r="S4339"/>
      <c r="T4339"/>
    </row>
    <row r="4340" spans="1:20" ht="13" x14ac:dyDescent="0.3">
      <c r="A4340" s="13">
        <v>9066</v>
      </c>
      <c r="B4340" s="13">
        <v>244633</v>
      </c>
      <c r="C4340" s="5">
        <v>1E-4</v>
      </c>
      <c r="D4340" s="14">
        <v>55710337</v>
      </c>
      <c r="E4340" s="14">
        <f t="shared" si="268"/>
        <v>5571.0337</v>
      </c>
      <c r="F4340" s="15" t="s">
        <v>14</v>
      </c>
      <c r="G4340" s="15">
        <v>2</v>
      </c>
      <c r="H4340" s="16" t="s">
        <v>35</v>
      </c>
      <c r="I4340" s="15">
        <f t="shared" si="269"/>
        <v>2</v>
      </c>
      <c r="J4340" s="15" t="s">
        <v>16</v>
      </c>
      <c r="K4340" s="15"/>
      <c r="L4340" s="17" t="s">
        <v>16</v>
      </c>
      <c r="M4340" s="15">
        <f t="shared" si="270"/>
        <v>0</v>
      </c>
      <c r="N4340" s="27">
        <f t="shared" si="271"/>
        <v>2</v>
      </c>
      <c r="O4340"/>
      <c r="S4340"/>
      <c r="T4340"/>
    </row>
    <row r="4341" spans="1:20" ht="13" x14ac:dyDescent="0.3">
      <c r="A4341" s="13">
        <v>9066</v>
      </c>
      <c r="B4341" s="13">
        <v>244638</v>
      </c>
      <c r="C4341" s="5">
        <v>1E-4</v>
      </c>
      <c r="D4341" s="14">
        <v>392842330</v>
      </c>
      <c r="E4341" s="14">
        <f t="shared" si="268"/>
        <v>39284.233</v>
      </c>
      <c r="F4341" s="15" t="s">
        <v>14</v>
      </c>
      <c r="G4341" s="15">
        <v>2</v>
      </c>
      <c r="H4341" s="16" t="s">
        <v>15</v>
      </c>
      <c r="I4341" s="15">
        <f t="shared" si="269"/>
        <v>2</v>
      </c>
      <c r="J4341" s="15" t="s">
        <v>16</v>
      </c>
      <c r="K4341" s="15"/>
      <c r="L4341" s="17" t="s">
        <v>16</v>
      </c>
      <c r="M4341" s="15">
        <f t="shared" si="270"/>
        <v>0</v>
      </c>
      <c r="N4341" s="27">
        <f t="shared" si="271"/>
        <v>2</v>
      </c>
      <c r="O4341"/>
      <c r="S4341"/>
      <c r="T4341"/>
    </row>
    <row r="4342" spans="1:20" ht="13" x14ac:dyDescent="0.3">
      <c r="A4342" s="13">
        <v>9066</v>
      </c>
      <c r="B4342" s="13">
        <v>244642</v>
      </c>
      <c r="C4342" s="5">
        <v>1E-4</v>
      </c>
      <c r="D4342" s="14">
        <v>87873436</v>
      </c>
      <c r="E4342" s="14">
        <f t="shared" si="268"/>
        <v>8787.3436000000002</v>
      </c>
      <c r="F4342" s="15" t="s">
        <v>14</v>
      </c>
      <c r="G4342" s="15">
        <v>1</v>
      </c>
      <c r="H4342" s="16" t="s">
        <v>15</v>
      </c>
      <c r="I4342" s="15">
        <f t="shared" si="269"/>
        <v>1</v>
      </c>
      <c r="J4342" s="15" t="s">
        <v>16</v>
      </c>
      <c r="K4342" s="15"/>
      <c r="L4342" s="17" t="s">
        <v>16</v>
      </c>
      <c r="M4342" s="15">
        <f t="shared" si="270"/>
        <v>0</v>
      </c>
      <c r="N4342" s="27">
        <f t="shared" si="271"/>
        <v>1</v>
      </c>
      <c r="O4342"/>
      <c r="S4342"/>
      <c r="T4342"/>
    </row>
    <row r="4343" spans="1:20" ht="13" x14ac:dyDescent="0.3">
      <c r="A4343" s="13">
        <v>9067</v>
      </c>
      <c r="B4343" s="13">
        <v>244648</v>
      </c>
      <c r="C4343" s="5">
        <v>1E-4</v>
      </c>
      <c r="D4343" s="14">
        <v>102674638</v>
      </c>
      <c r="E4343" s="14">
        <f t="shared" si="268"/>
        <v>10267.463800000001</v>
      </c>
      <c r="F4343" s="15" t="s">
        <v>14</v>
      </c>
      <c r="G4343" s="15">
        <v>2</v>
      </c>
      <c r="H4343" s="16" t="s">
        <v>22</v>
      </c>
      <c r="I4343" s="15">
        <f t="shared" si="269"/>
        <v>2</v>
      </c>
      <c r="J4343" s="15" t="s">
        <v>16</v>
      </c>
      <c r="K4343" s="15"/>
      <c r="L4343" s="17" t="s">
        <v>16</v>
      </c>
      <c r="M4343" s="15">
        <f t="shared" si="270"/>
        <v>0</v>
      </c>
      <c r="N4343" s="27">
        <f t="shared" si="271"/>
        <v>2</v>
      </c>
      <c r="O4343"/>
      <c r="S4343"/>
      <c r="T4343"/>
    </row>
    <row r="4344" spans="1:20" ht="13" x14ac:dyDescent="0.3">
      <c r="A4344" s="13">
        <v>9069</v>
      </c>
      <c r="B4344" s="13">
        <v>244715</v>
      </c>
      <c r="C4344" s="5">
        <v>1E-4</v>
      </c>
      <c r="D4344" s="14">
        <v>248249637</v>
      </c>
      <c r="E4344" s="14">
        <f t="shared" si="268"/>
        <v>24824.9637</v>
      </c>
      <c r="F4344" s="15" t="s">
        <v>14</v>
      </c>
      <c r="G4344" s="15">
        <v>3</v>
      </c>
      <c r="H4344" s="16" t="s">
        <v>20</v>
      </c>
      <c r="I4344" s="15">
        <f t="shared" si="269"/>
        <v>3</v>
      </c>
      <c r="J4344" s="15" t="s">
        <v>16</v>
      </c>
      <c r="K4344" s="15"/>
      <c r="L4344" s="17" t="s">
        <v>16</v>
      </c>
      <c r="M4344" s="15">
        <f t="shared" si="270"/>
        <v>0</v>
      </c>
      <c r="N4344" s="27">
        <f t="shared" si="271"/>
        <v>3</v>
      </c>
      <c r="O4344"/>
      <c r="S4344"/>
      <c r="T4344"/>
    </row>
    <row r="4345" spans="1:20" ht="13" x14ac:dyDescent="0.3">
      <c r="A4345" s="13">
        <v>9076</v>
      </c>
      <c r="B4345" s="13">
        <v>244878</v>
      </c>
      <c r="C4345" s="5">
        <v>1E-4</v>
      </c>
      <c r="D4345" s="14">
        <v>76</v>
      </c>
      <c r="E4345" s="14">
        <f t="shared" si="268"/>
        <v>7.6E-3</v>
      </c>
      <c r="F4345" s="15" t="s">
        <v>14</v>
      </c>
      <c r="G4345" s="15">
        <v>1</v>
      </c>
      <c r="H4345" s="16" t="s">
        <v>21</v>
      </c>
      <c r="I4345" s="15">
        <f t="shared" si="269"/>
        <v>0</v>
      </c>
      <c r="J4345" s="15" t="s">
        <v>16</v>
      </c>
      <c r="K4345" s="15"/>
      <c r="L4345" s="17" t="s">
        <v>16</v>
      </c>
      <c r="M4345" s="15">
        <f t="shared" si="270"/>
        <v>0</v>
      </c>
      <c r="N4345" s="27">
        <f t="shared" si="271"/>
        <v>0</v>
      </c>
      <c r="O4345"/>
      <c r="S4345"/>
      <c r="T4345"/>
    </row>
    <row r="4346" spans="1:20" ht="13" x14ac:dyDescent="0.3">
      <c r="A4346" s="13">
        <v>9078</v>
      </c>
      <c r="B4346" s="13">
        <v>244952</v>
      </c>
      <c r="C4346" s="5">
        <v>1E-4</v>
      </c>
      <c r="D4346" s="14">
        <v>392865386</v>
      </c>
      <c r="E4346" s="14">
        <f t="shared" si="268"/>
        <v>39286.5386</v>
      </c>
      <c r="F4346" s="15" t="s">
        <v>14</v>
      </c>
      <c r="G4346" s="15">
        <v>3</v>
      </c>
      <c r="H4346" s="16" t="s">
        <v>23</v>
      </c>
      <c r="I4346" s="15">
        <f t="shared" si="269"/>
        <v>3</v>
      </c>
      <c r="J4346" s="15" t="s">
        <v>16</v>
      </c>
      <c r="K4346" s="15"/>
      <c r="L4346" s="17" t="s">
        <v>16</v>
      </c>
      <c r="M4346" s="15">
        <f t="shared" si="270"/>
        <v>0</v>
      </c>
      <c r="N4346" s="27">
        <f t="shared" si="271"/>
        <v>3</v>
      </c>
      <c r="O4346"/>
      <c r="S4346"/>
      <c r="T4346"/>
    </row>
    <row r="4347" spans="1:20" ht="13" x14ac:dyDescent="0.3">
      <c r="A4347" s="13">
        <v>9080</v>
      </c>
      <c r="B4347" s="13">
        <v>244996</v>
      </c>
      <c r="C4347" s="5">
        <v>1E-4</v>
      </c>
      <c r="D4347" s="14">
        <v>152492672</v>
      </c>
      <c r="E4347" s="14">
        <f t="shared" si="268"/>
        <v>15249.2672</v>
      </c>
      <c r="F4347" s="15" t="s">
        <v>14</v>
      </c>
      <c r="G4347" s="15">
        <v>1</v>
      </c>
      <c r="H4347" s="16" t="s">
        <v>38</v>
      </c>
      <c r="I4347" s="15">
        <f t="shared" si="269"/>
        <v>0</v>
      </c>
      <c r="J4347" s="15" t="s">
        <v>14</v>
      </c>
      <c r="K4347" s="15">
        <v>4</v>
      </c>
      <c r="L4347" s="17" t="s">
        <v>25</v>
      </c>
      <c r="M4347" s="15">
        <f t="shared" si="270"/>
        <v>4</v>
      </c>
      <c r="N4347" s="27">
        <f t="shared" si="271"/>
        <v>4</v>
      </c>
      <c r="O4347"/>
      <c r="S4347"/>
      <c r="T4347"/>
    </row>
    <row r="4348" spans="1:20" ht="13" x14ac:dyDescent="0.3">
      <c r="A4348" s="13">
        <v>9083</v>
      </c>
      <c r="B4348" s="13">
        <v>245083</v>
      </c>
      <c r="C4348" s="5">
        <v>1E-4</v>
      </c>
      <c r="D4348" s="14">
        <v>331706200</v>
      </c>
      <c r="E4348" s="14">
        <f t="shared" si="268"/>
        <v>33170.620000000003</v>
      </c>
      <c r="F4348" s="15" t="s">
        <v>14</v>
      </c>
      <c r="G4348" s="15">
        <v>2</v>
      </c>
      <c r="H4348" s="16" t="s">
        <v>19</v>
      </c>
      <c r="I4348" s="15">
        <f t="shared" si="269"/>
        <v>2</v>
      </c>
      <c r="J4348" s="15" t="s">
        <v>16</v>
      </c>
      <c r="K4348" s="15"/>
      <c r="L4348" s="17" t="s">
        <v>16</v>
      </c>
      <c r="M4348" s="15">
        <f t="shared" si="270"/>
        <v>0</v>
      </c>
      <c r="N4348" s="27">
        <f t="shared" si="271"/>
        <v>2</v>
      </c>
      <c r="O4348"/>
      <c r="S4348"/>
      <c r="T4348"/>
    </row>
    <row r="4349" spans="1:20" ht="13" x14ac:dyDescent="0.3">
      <c r="A4349" s="13">
        <v>9083</v>
      </c>
      <c r="B4349" s="13">
        <v>245086</v>
      </c>
      <c r="C4349" s="5">
        <v>1E-4</v>
      </c>
      <c r="D4349" s="14">
        <v>143786703</v>
      </c>
      <c r="E4349" s="14">
        <f t="shared" si="268"/>
        <v>14378.670300000002</v>
      </c>
      <c r="F4349" s="15" t="s">
        <v>14</v>
      </c>
      <c r="G4349" s="15">
        <v>2</v>
      </c>
      <c r="H4349" s="16" t="s">
        <v>26</v>
      </c>
      <c r="I4349" s="15">
        <f t="shared" si="269"/>
        <v>2</v>
      </c>
      <c r="J4349" s="15" t="s">
        <v>16</v>
      </c>
      <c r="K4349" s="15"/>
      <c r="L4349" s="17" t="s">
        <v>16</v>
      </c>
      <c r="M4349" s="15">
        <f t="shared" si="270"/>
        <v>0</v>
      </c>
      <c r="N4349" s="27">
        <f t="shared" si="271"/>
        <v>2</v>
      </c>
      <c r="O4349"/>
      <c r="S4349"/>
      <c r="T4349"/>
    </row>
    <row r="4350" spans="1:20" ht="13" x14ac:dyDescent="0.3">
      <c r="A4350" s="13">
        <v>9083</v>
      </c>
      <c r="B4350" s="13">
        <v>245097</v>
      </c>
      <c r="C4350" s="5">
        <v>1E-4</v>
      </c>
      <c r="D4350" s="14">
        <v>41207</v>
      </c>
      <c r="E4350" s="14">
        <f t="shared" si="268"/>
        <v>4.1207000000000003</v>
      </c>
      <c r="F4350" s="15" t="s">
        <v>14</v>
      </c>
      <c r="G4350" s="15">
        <v>3</v>
      </c>
      <c r="H4350" s="16" t="s">
        <v>22</v>
      </c>
      <c r="I4350" s="15">
        <f t="shared" si="269"/>
        <v>3</v>
      </c>
      <c r="J4350" s="15" t="s">
        <v>16</v>
      </c>
      <c r="K4350" s="15"/>
      <c r="L4350" s="17" t="s">
        <v>16</v>
      </c>
      <c r="M4350" s="15">
        <f t="shared" si="270"/>
        <v>0</v>
      </c>
      <c r="N4350" s="27">
        <f t="shared" si="271"/>
        <v>3</v>
      </c>
      <c r="O4350"/>
      <c r="S4350"/>
      <c r="T4350"/>
    </row>
    <row r="4351" spans="1:20" ht="13" x14ac:dyDescent="0.3">
      <c r="A4351" s="13">
        <v>9084</v>
      </c>
      <c r="B4351" s="13">
        <v>245120</v>
      </c>
      <c r="C4351" s="5">
        <v>1E-4</v>
      </c>
      <c r="D4351" s="14">
        <v>86021258</v>
      </c>
      <c r="E4351" s="14">
        <f t="shared" si="268"/>
        <v>8602.1257999999998</v>
      </c>
      <c r="F4351" s="15" t="s">
        <v>14</v>
      </c>
      <c r="G4351" s="15">
        <v>1</v>
      </c>
      <c r="H4351" s="16" t="s">
        <v>19</v>
      </c>
      <c r="I4351" s="15">
        <f t="shared" si="269"/>
        <v>1</v>
      </c>
      <c r="J4351" s="15" t="s">
        <v>16</v>
      </c>
      <c r="K4351" s="15"/>
      <c r="L4351" s="17" t="s">
        <v>16</v>
      </c>
      <c r="M4351" s="15">
        <f t="shared" si="270"/>
        <v>0</v>
      </c>
      <c r="N4351" s="27">
        <f t="shared" si="271"/>
        <v>1</v>
      </c>
      <c r="O4351"/>
      <c r="S4351"/>
      <c r="T4351"/>
    </row>
    <row r="4352" spans="1:20" ht="13" x14ac:dyDescent="0.3">
      <c r="A4352" s="13">
        <v>9086</v>
      </c>
      <c r="B4352" s="13">
        <v>245170</v>
      </c>
      <c r="C4352" s="5">
        <v>1E-4</v>
      </c>
      <c r="D4352" s="14">
        <v>37950313</v>
      </c>
      <c r="E4352" s="14">
        <f t="shared" si="268"/>
        <v>3795.0313000000001</v>
      </c>
      <c r="F4352" s="15" t="s">
        <v>14</v>
      </c>
      <c r="G4352" s="15">
        <v>1</v>
      </c>
      <c r="H4352" s="16" t="s">
        <v>25</v>
      </c>
      <c r="I4352" s="15">
        <f t="shared" si="269"/>
        <v>1</v>
      </c>
      <c r="J4352" s="15" t="s">
        <v>16</v>
      </c>
      <c r="K4352" s="15"/>
      <c r="L4352" s="17" t="s">
        <v>16</v>
      </c>
      <c r="M4352" s="15">
        <f t="shared" si="270"/>
        <v>0</v>
      </c>
      <c r="N4352" s="27">
        <f t="shared" si="271"/>
        <v>1</v>
      </c>
      <c r="O4352"/>
      <c r="S4352"/>
      <c r="T4352"/>
    </row>
    <row r="4353" spans="1:20" ht="13" x14ac:dyDescent="0.3">
      <c r="A4353" s="13">
        <v>9092</v>
      </c>
      <c r="B4353" s="13">
        <v>245320</v>
      </c>
      <c r="C4353" s="5">
        <v>1E-4</v>
      </c>
      <c r="D4353" s="14">
        <v>1214534</v>
      </c>
      <c r="E4353" s="14">
        <f t="shared" si="268"/>
        <v>121.4534</v>
      </c>
      <c r="F4353" s="15" t="s">
        <v>14</v>
      </c>
      <c r="G4353" s="15">
        <v>1</v>
      </c>
      <c r="H4353" s="16" t="s">
        <v>38</v>
      </c>
      <c r="I4353" s="15">
        <f t="shared" si="269"/>
        <v>0</v>
      </c>
      <c r="J4353" s="15" t="s">
        <v>14</v>
      </c>
      <c r="K4353" s="15">
        <v>1</v>
      </c>
      <c r="L4353" s="17" t="s">
        <v>21</v>
      </c>
      <c r="M4353" s="15">
        <f t="shared" si="270"/>
        <v>0</v>
      </c>
      <c r="N4353" s="27">
        <f t="shared" si="271"/>
        <v>0</v>
      </c>
      <c r="O4353"/>
      <c r="S4353"/>
      <c r="T4353"/>
    </row>
    <row r="4354" spans="1:20" ht="13" x14ac:dyDescent="0.3">
      <c r="A4354" s="13">
        <v>9094</v>
      </c>
      <c r="B4354" s="13">
        <v>245371</v>
      </c>
      <c r="C4354" s="5">
        <v>1E-4</v>
      </c>
      <c r="D4354" s="14">
        <v>84304590</v>
      </c>
      <c r="E4354" s="14">
        <f t="shared" si="268"/>
        <v>8430.4590000000007</v>
      </c>
      <c r="F4354" s="15" t="s">
        <v>14</v>
      </c>
      <c r="G4354" s="15">
        <v>1</v>
      </c>
      <c r="H4354" s="16" t="s">
        <v>15</v>
      </c>
      <c r="I4354" s="15">
        <f t="shared" si="269"/>
        <v>1</v>
      </c>
      <c r="J4354" s="15" t="s">
        <v>16</v>
      </c>
      <c r="K4354" s="15"/>
      <c r="L4354" s="17" t="s">
        <v>16</v>
      </c>
      <c r="M4354" s="15">
        <f t="shared" si="270"/>
        <v>0</v>
      </c>
      <c r="N4354" s="27">
        <f t="shared" si="271"/>
        <v>1</v>
      </c>
      <c r="O4354"/>
      <c r="S4354"/>
      <c r="T4354"/>
    </row>
    <row r="4355" spans="1:20" ht="13" x14ac:dyDescent="0.3">
      <c r="A4355" s="13">
        <v>9099</v>
      </c>
      <c r="B4355" s="13">
        <v>245501</v>
      </c>
      <c r="C4355" s="5">
        <v>1E-4</v>
      </c>
      <c r="D4355" s="14">
        <v>34894851</v>
      </c>
      <c r="E4355" s="14">
        <f t="shared" si="268"/>
        <v>3489.4851000000003</v>
      </c>
      <c r="F4355" s="15" t="s">
        <v>14</v>
      </c>
      <c r="G4355" s="15">
        <v>2</v>
      </c>
      <c r="H4355" s="16" t="s">
        <v>18</v>
      </c>
      <c r="I4355" s="15">
        <f t="shared" si="269"/>
        <v>2</v>
      </c>
      <c r="J4355" s="15" t="s">
        <v>16</v>
      </c>
      <c r="K4355" s="15"/>
      <c r="L4355" s="17" t="s">
        <v>16</v>
      </c>
      <c r="M4355" s="15">
        <f t="shared" si="270"/>
        <v>0</v>
      </c>
      <c r="N4355" s="27">
        <f t="shared" si="271"/>
        <v>2</v>
      </c>
      <c r="O4355"/>
      <c r="S4355"/>
      <c r="T4355"/>
    </row>
    <row r="4356" spans="1:20" ht="13" x14ac:dyDescent="0.3">
      <c r="A4356" s="13">
        <v>9099</v>
      </c>
      <c r="B4356" s="13">
        <v>245506</v>
      </c>
      <c r="C4356" s="5">
        <v>1E-4</v>
      </c>
      <c r="D4356" s="14">
        <v>28132663</v>
      </c>
      <c r="E4356" s="14">
        <f t="shared" si="268"/>
        <v>2813.2663000000002</v>
      </c>
      <c r="F4356" s="15" t="s">
        <v>14</v>
      </c>
      <c r="G4356" s="15">
        <v>2</v>
      </c>
      <c r="H4356" s="16" t="s">
        <v>23</v>
      </c>
      <c r="I4356" s="15">
        <f t="shared" si="269"/>
        <v>2</v>
      </c>
      <c r="J4356" s="15" t="s">
        <v>16</v>
      </c>
      <c r="K4356" s="15"/>
      <c r="L4356" s="17" t="s">
        <v>16</v>
      </c>
      <c r="M4356" s="15">
        <f t="shared" si="270"/>
        <v>0</v>
      </c>
      <c r="N4356" s="27">
        <f t="shared" si="271"/>
        <v>2</v>
      </c>
      <c r="O4356"/>
      <c r="S4356"/>
      <c r="T4356"/>
    </row>
    <row r="4357" spans="1:20" ht="13" x14ac:dyDescent="0.3">
      <c r="A4357" s="13">
        <v>9099</v>
      </c>
      <c r="B4357" s="13">
        <v>245523</v>
      </c>
      <c r="C4357" s="5">
        <v>1E-4</v>
      </c>
      <c r="D4357" s="14">
        <v>13468611</v>
      </c>
      <c r="E4357" s="14">
        <f t="shared" si="268"/>
        <v>1346.8611000000001</v>
      </c>
      <c r="F4357" s="15" t="s">
        <v>14</v>
      </c>
      <c r="G4357" s="15">
        <v>2</v>
      </c>
      <c r="H4357" s="16" t="s">
        <v>22</v>
      </c>
      <c r="I4357" s="15">
        <f t="shared" si="269"/>
        <v>2</v>
      </c>
      <c r="J4357" s="15" t="s">
        <v>16</v>
      </c>
      <c r="K4357" s="15"/>
      <c r="L4357" s="17" t="s">
        <v>16</v>
      </c>
      <c r="M4357" s="15">
        <f t="shared" si="270"/>
        <v>0</v>
      </c>
      <c r="N4357" s="27">
        <f t="shared" si="271"/>
        <v>2</v>
      </c>
      <c r="O4357"/>
      <c r="S4357"/>
      <c r="T4357"/>
    </row>
    <row r="4358" spans="1:20" ht="13" x14ac:dyDescent="0.3">
      <c r="A4358" s="13">
        <v>9101</v>
      </c>
      <c r="B4358" s="13">
        <v>245564</v>
      </c>
      <c r="C4358" s="5">
        <v>1E-4</v>
      </c>
      <c r="D4358" s="14">
        <v>56050091</v>
      </c>
      <c r="E4358" s="14">
        <f t="shared" si="268"/>
        <v>5605.0091000000002</v>
      </c>
      <c r="F4358" s="15" t="s">
        <v>14</v>
      </c>
      <c r="G4358" s="15">
        <v>2</v>
      </c>
      <c r="H4358" s="16" t="s">
        <v>25</v>
      </c>
      <c r="I4358" s="15">
        <f t="shared" si="269"/>
        <v>2</v>
      </c>
      <c r="J4358" s="15" t="s">
        <v>16</v>
      </c>
      <c r="K4358" s="15"/>
      <c r="L4358" s="17" t="s">
        <v>16</v>
      </c>
      <c r="M4358" s="15">
        <f t="shared" si="270"/>
        <v>0</v>
      </c>
      <c r="N4358" s="27">
        <f t="shared" si="271"/>
        <v>2</v>
      </c>
      <c r="O4358"/>
      <c r="S4358"/>
      <c r="T4358"/>
    </row>
    <row r="4359" spans="1:20" ht="13" x14ac:dyDescent="0.3">
      <c r="A4359" s="13">
        <v>9106</v>
      </c>
      <c r="B4359" s="13">
        <v>245685</v>
      </c>
      <c r="C4359" s="5">
        <v>1E-4</v>
      </c>
      <c r="D4359" s="14">
        <v>130096546</v>
      </c>
      <c r="E4359" s="14">
        <f t="shared" si="268"/>
        <v>13009.6546</v>
      </c>
      <c r="F4359" s="15" t="s">
        <v>14</v>
      </c>
      <c r="G4359" s="15">
        <v>1</v>
      </c>
      <c r="H4359" s="16" t="s">
        <v>15</v>
      </c>
      <c r="I4359" s="15">
        <f t="shared" si="269"/>
        <v>1</v>
      </c>
      <c r="J4359" s="15" t="s">
        <v>16</v>
      </c>
      <c r="K4359" s="15"/>
      <c r="L4359" s="17" t="s">
        <v>16</v>
      </c>
      <c r="M4359" s="15">
        <f t="shared" si="270"/>
        <v>0</v>
      </c>
      <c r="N4359" s="27">
        <f t="shared" si="271"/>
        <v>1</v>
      </c>
      <c r="O4359"/>
      <c r="S4359"/>
      <c r="T4359"/>
    </row>
    <row r="4360" spans="1:20" ht="13" x14ac:dyDescent="0.3">
      <c r="A4360" s="13">
        <v>9108</v>
      </c>
      <c r="B4360" s="13">
        <v>245729</v>
      </c>
      <c r="C4360" s="5">
        <v>1E-4</v>
      </c>
      <c r="D4360" s="14">
        <v>201845812</v>
      </c>
      <c r="E4360" s="14">
        <f t="shared" ref="E4360:E4423" si="272">C4360*D4360</f>
        <v>20184.581200000001</v>
      </c>
      <c r="F4360" s="15" t="s">
        <v>14</v>
      </c>
      <c r="G4360" s="15">
        <v>2</v>
      </c>
      <c r="H4360" s="16" t="s">
        <v>18</v>
      </c>
      <c r="I4360" s="15">
        <f t="shared" ref="I4360:I4423" si="273">IF(LEFT(H4360,5)="US TX",G4360,0)</f>
        <v>2</v>
      </c>
      <c r="J4360" s="15" t="s">
        <v>16</v>
      </c>
      <c r="K4360" s="15"/>
      <c r="L4360" s="17" t="s">
        <v>16</v>
      </c>
      <c r="M4360" s="15">
        <f t="shared" ref="M4360:M4423" si="274">IF(I4360=0,IF(LEFT(L4360,5)="US TX",K4360,0),0)</f>
        <v>0</v>
      </c>
      <c r="N4360" s="27">
        <f t="shared" ref="N4360:N4423" si="275">MAX(I4360,M4360)</f>
        <v>2</v>
      </c>
      <c r="O4360"/>
      <c r="S4360"/>
      <c r="T4360"/>
    </row>
    <row r="4361" spans="1:20" ht="13" x14ac:dyDescent="0.3">
      <c r="A4361" s="13">
        <v>9110</v>
      </c>
      <c r="B4361" s="13">
        <v>245785</v>
      </c>
      <c r="C4361" s="5">
        <v>1E-4</v>
      </c>
      <c r="D4361" s="14">
        <v>80595763</v>
      </c>
      <c r="E4361" s="14">
        <f t="shared" si="272"/>
        <v>8059.5763000000006</v>
      </c>
      <c r="F4361" s="15" t="s">
        <v>14</v>
      </c>
      <c r="G4361" s="15">
        <v>1</v>
      </c>
      <c r="H4361" s="16" t="s">
        <v>18</v>
      </c>
      <c r="I4361" s="15">
        <f t="shared" si="273"/>
        <v>1</v>
      </c>
      <c r="J4361" s="15" t="s">
        <v>16</v>
      </c>
      <c r="K4361" s="15"/>
      <c r="L4361" s="17" t="s">
        <v>16</v>
      </c>
      <c r="M4361" s="15">
        <f t="shared" si="274"/>
        <v>0</v>
      </c>
      <c r="N4361" s="27">
        <f t="shared" si="275"/>
        <v>1</v>
      </c>
      <c r="O4361"/>
      <c r="S4361"/>
      <c r="T4361"/>
    </row>
    <row r="4362" spans="1:20" ht="13" x14ac:dyDescent="0.3">
      <c r="A4362" s="13">
        <v>9110</v>
      </c>
      <c r="B4362" s="13">
        <v>245787</v>
      </c>
      <c r="C4362" s="5">
        <v>1E-4</v>
      </c>
      <c r="D4362" s="14">
        <v>32172936</v>
      </c>
      <c r="E4362" s="14">
        <f t="shared" si="272"/>
        <v>3217.2936</v>
      </c>
      <c r="F4362" s="15" t="s">
        <v>14</v>
      </c>
      <c r="G4362" s="15">
        <v>1</v>
      </c>
      <c r="H4362" s="16" t="s">
        <v>19</v>
      </c>
      <c r="I4362" s="15">
        <f t="shared" si="273"/>
        <v>1</v>
      </c>
      <c r="J4362" s="15" t="s">
        <v>16</v>
      </c>
      <c r="K4362" s="15"/>
      <c r="L4362" s="17" t="s">
        <v>16</v>
      </c>
      <c r="M4362" s="15">
        <f t="shared" si="274"/>
        <v>0</v>
      </c>
      <c r="N4362" s="27">
        <f t="shared" si="275"/>
        <v>1</v>
      </c>
      <c r="O4362"/>
      <c r="S4362"/>
      <c r="T4362"/>
    </row>
    <row r="4363" spans="1:20" ht="13" x14ac:dyDescent="0.3">
      <c r="A4363" s="13">
        <v>9111</v>
      </c>
      <c r="B4363" s="13">
        <v>245814</v>
      </c>
      <c r="C4363" s="5">
        <v>1E-4</v>
      </c>
      <c r="D4363" s="14">
        <v>993482859</v>
      </c>
      <c r="E4363" s="14">
        <f t="shared" si="272"/>
        <v>99348.285900000003</v>
      </c>
      <c r="F4363" s="15" t="s">
        <v>14</v>
      </c>
      <c r="G4363" s="15">
        <v>4</v>
      </c>
      <c r="H4363" s="16" t="s">
        <v>25</v>
      </c>
      <c r="I4363" s="15">
        <f t="shared" si="273"/>
        <v>4</v>
      </c>
      <c r="J4363" s="15" t="s">
        <v>16</v>
      </c>
      <c r="K4363" s="15"/>
      <c r="L4363" s="17" t="s">
        <v>16</v>
      </c>
      <c r="M4363" s="15">
        <f t="shared" si="274"/>
        <v>0</v>
      </c>
      <c r="N4363" s="27">
        <f t="shared" si="275"/>
        <v>4</v>
      </c>
      <c r="O4363"/>
      <c r="S4363"/>
      <c r="T4363"/>
    </row>
    <row r="4364" spans="1:20" ht="13" x14ac:dyDescent="0.3">
      <c r="A4364" s="13">
        <v>9111</v>
      </c>
      <c r="B4364" s="13">
        <v>245822</v>
      </c>
      <c r="C4364" s="5">
        <v>1E-4</v>
      </c>
      <c r="D4364" s="14">
        <v>338623393</v>
      </c>
      <c r="E4364" s="14">
        <f t="shared" si="272"/>
        <v>33862.3393</v>
      </c>
      <c r="F4364" s="15" t="s">
        <v>14</v>
      </c>
      <c r="G4364" s="15">
        <v>3</v>
      </c>
      <c r="H4364" s="16" t="s">
        <v>23</v>
      </c>
      <c r="I4364" s="15">
        <f t="shared" si="273"/>
        <v>3</v>
      </c>
      <c r="J4364" s="15" t="s">
        <v>16</v>
      </c>
      <c r="K4364" s="15"/>
      <c r="L4364" s="17" t="s">
        <v>16</v>
      </c>
      <c r="M4364" s="15">
        <f t="shared" si="274"/>
        <v>0</v>
      </c>
      <c r="N4364" s="27">
        <f t="shared" si="275"/>
        <v>3</v>
      </c>
      <c r="O4364"/>
      <c r="S4364"/>
      <c r="T4364"/>
    </row>
    <row r="4365" spans="1:20" ht="13" x14ac:dyDescent="0.3">
      <c r="A4365" s="13">
        <v>9116</v>
      </c>
      <c r="B4365" s="13">
        <v>245959</v>
      </c>
      <c r="C4365" s="5">
        <v>1E-4</v>
      </c>
      <c r="D4365" s="14">
        <v>10836261</v>
      </c>
      <c r="E4365" s="14">
        <f t="shared" si="272"/>
        <v>1083.6261</v>
      </c>
      <c r="F4365" s="15" t="s">
        <v>14</v>
      </c>
      <c r="G4365" s="15">
        <v>1</v>
      </c>
      <c r="H4365" s="16" t="s">
        <v>19</v>
      </c>
      <c r="I4365" s="15">
        <f t="shared" si="273"/>
        <v>1</v>
      </c>
      <c r="J4365" s="15" t="s">
        <v>16</v>
      </c>
      <c r="K4365" s="15"/>
      <c r="L4365" s="17" t="s">
        <v>16</v>
      </c>
      <c r="M4365" s="15">
        <f t="shared" si="274"/>
        <v>0</v>
      </c>
      <c r="N4365" s="27">
        <f t="shared" si="275"/>
        <v>1</v>
      </c>
      <c r="O4365"/>
      <c r="S4365"/>
      <c r="T4365"/>
    </row>
    <row r="4366" spans="1:20" ht="13" x14ac:dyDescent="0.3">
      <c r="A4366" s="13">
        <v>9117</v>
      </c>
      <c r="B4366" s="13">
        <v>245992</v>
      </c>
      <c r="C4366" s="5">
        <v>1E-4</v>
      </c>
      <c r="D4366" s="14">
        <v>6546271</v>
      </c>
      <c r="E4366" s="14">
        <f t="shared" si="272"/>
        <v>654.62710000000004</v>
      </c>
      <c r="F4366" s="15" t="s">
        <v>14</v>
      </c>
      <c r="G4366" s="15">
        <v>2</v>
      </c>
      <c r="H4366" s="16" t="s">
        <v>22</v>
      </c>
      <c r="I4366" s="15">
        <f t="shared" si="273"/>
        <v>2</v>
      </c>
      <c r="J4366" s="15" t="s">
        <v>16</v>
      </c>
      <c r="K4366" s="15"/>
      <c r="L4366" s="17" t="s">
        <v>16</v>
      </c>
      <c r="M4366" s="15">
        <f t="shared" si="274"/>
        <v>0</v>
      </c>
      <c r="N4366" s="27">
        <f t="shared" si="275"/>
        <v>2</v>
      </c>
      <c r="O4366"/>
      <c r="S4366"/>
      <c r="T4366"/>
    </row>
    <row r="4367" spans="1:20" ht="13" x14ac:dyDescent="0.3">
      <c r="A4367" s="13">
        <v>9117</v>
      </c>
      <c r="B4367" s="13">
        <v>245996</v>
      </c>
      <c r="C4367" s="5">
        <v>1E-4</v>
      </c>
      <c r="D4367" s="14">
        <v>519789726</v>
      </c>
      <c r="E4367" s="14">
        <f t="shared" si="272"/>
        <v>51978.972600000001</v>
      </c>
      <c r="F4367" s="15" t="s">
        <v>14</v>
      </c>
      <c r="G4367" s="15">
        <v>2</v>
      </c>
      <c r="H4367" s="16" t="s">
        <v>15</v>
      </c>
      <c r="I4367" s="15">
        <f t="shared" si="273"/>
        <v>2</v>
      </c>
      <c r="J4367" s="15" t="s">
        <v>16</v>
      </c>
      <c r="K4367" s="15"/>
      <c r="L4367" s="17" t="s">
        <v>16</v>
      </c>
      <c r="M4367" s="15">
        <f t="shared" si="274"/>
        <v>0</v>
      </c>
      <c r="N4367" s="27">
        <f t="shared" si="275"/>
        <v>2</v>
      </c>
      <c r="O4367"/>
      <c r="S4367"/>
      <c r="T4367"/>
    </row>
    <row r="4368" spans="1:20" ht="13" x14ac:dyDescent="0.3">
      <c r="A4368" s="13">
        <v>9119</v>
      </c>
      <c r="B4368" s="13">
        <v>246055</v>
      </c>
      <c r="C4368" s="5">
        <v>1E-4</v>
      </c>
      <c r="D4368" s="14">
        <v>1018903770</v>
      </c>
      <c r="E4368" s="14">
        <f t="shared" si="272"/>
        <v>101890.37700000001</v>
      </c>
      <c r="F4368" s="15" t="s">
        <v>14</v>
      </c>
      <c r="G4368" s="15">
        <v>3</v>
      </c>
      <c r="H4368" s="16" t="s">
        <v>17</v>
      </c>
      <c r="I4368" s="15">
        <f t="shared" si="273"/>
        <v>3</v>
      </c>
      <c r="J4368" s="15" t="s">
        <v>16</v>
      </c>
      <c r="K4368" s="15"/>
      <c r="L4368" s="17" t="s">
        <v>16</v>
      </c>
      <c r="M4368" s="15">
        <f t="shared" si="274"/>
        <v>0</v>
      </c>
      <c r="N4368" s="27">
        <f t="shared" si="275"/>
        <v>3</v>
      </c>
      <c r="O4368"/>
      <c r="S4368"/>
      <c r="T4368"/>
    </row>
    <row r="4369" spans="1:20" ht="13" x14ac:dyDescent="0.3">
      <c r="A4369" s="13">
        <v>9120</v>
      </c>
      <c r="B4369" s="13">
        <v>246077</v>
      </c>
      <c r="C4369" s="5">
        <v>1E-4</v>
      </c>
      <c r="D4369" s="14">
        <v>183147393</v>
      </c>
      <c r="E4369" s="14">
        <f t="shared" si="272"/>
        <v>18314.739300000001</v>
      </c>
      <c r="F4369" s="15" t="s">
        <v>14</v>
      </c>
      <c r="G4369" s="15">
        <v>1</v>
      </c>
      <c r="H4369" s="16" t="s">
        <v>35</v>
      </c>
      <c r="I4369" s="15">
        <f t="shared" si="273"/>
        <v>1</v>
      </c>
      <c r="J4369" s="15" t="s">
        <v>16</v>
      </c>
      <c r="K4369" s="15"/>
      <c r="L4369" s="17" t="s">
        <v>16</v>
      </c>
      <c r="M4369" s="15">
        <f t="shared" si="274"/>
        <v>0</v>
      </c>
      <c r="N4369" s="27">
        <f t="shared" si="275"/>
        <v>1</v>
      </c>
      <c r="O4369"/>
      <c r="S4369"/>
      <c r="T4369"/>
    </row>
    <row r="4370" spans="1:20" ht="13" x14ac:dyDescent="0.3">
      <c r="A4370" s="13">
        <v>9120</v>
      </c>
      <c r="B4370" s="13">
        <v>246078</v>
      </c>
      <c r="C4370" s="5">
        <v>1E-4</v>
      </c>
      <c r="D4370" s="14">
        <v>43622150</v>
      </c>
      <c r="E4370" s="14">
        <f t="shared" si="272"/>
        <v>4362.2150000000001</v>
      </c>
      <c r="F4370" s="15" t="s">
        <v>14</v>
      </c>
      <c r="G4370" s="15">
        <v>1</v>
      </c>
      <c r="H4370" s="16" t="s">
        <v>24</v>
      </c>
      <c r="I4370" s="15">
        <f t="shared" si="273"/>
        <v>1</v>
      </c>
      <c r="J4370" s="15" t="s">
        <v>16</v>
      </c>
      <c r="K4370" s="15"/>
      <c r="L4370" s="17" t="s">
        <v>16</v>
      </c>
      <c r="M4370" s="15">
        <f t="shared" si="274"/>
        <v>0</v>
      </c>
      <c r="N4370" s="27">
        <f t="shared" si="275"/>
        <v>1</v>
      </c>
      <c r="O4370"/>
      <c r="S4370"/>
      <c r="T4370"/>
    </row>
    <row r="4371" spans="1:20" ht="13" x14ac:dyDescent="0.3">
      <c r="A4371" s="13">
        <v>9121</v>
      </c>
      <c r="B4371" s="13">
        <v>246105</v>
      </c>
      <c r="C4371" s="5">
        <v>1E-4</v>
      </c>
      <c r="D4371" s="14">
        <v>77122256</v>
      </c>
      <c r="E4371" s="14">
        <f t="shared" si="272"/>
        <v>7712.2256000000007</v>
      </c>
      <c r="F4371" s="15" t="s">
        <v>14</v>
      </c>
      <c r="G4371" s="15">
        <v>1</v>
      </c>
      <c r="H4371" s="16" t="s">
        <v>19</v>
      </c>
      <c r="I4371" s="15">
        <f t="shared" si="273"/>
        <v>1</v>
      </c>
      <c r="J4371" s="15" t="s">
        <v>16</v>
      </c>
      <c r="K4371" s="15"/>
      <c r="L4371" s="17" t="s">
        <v>16</v>
      </c>
      <c r="M4371" s="15">
        <f t="shared" si="274"/>
        <v>0</v>
      </c>
      <c r="N4371" s="27">
        <f t="shared" si="275"/>
        <v>1</v>
      </c>
      <c r="O4371"/>
      <c r="S4371"/>
      <c r="T4371"/>
    </row>
    <row r="4372" spans="1:20" ht="13" x14ac:dyDescent="0.3">
      <c r="A4372" s="13">
        <v>9122</v>
      </c>
      <c r="B4372" s="13">
        <v>246126</v>
      </c>
      <c r="C4372" s="5">
        <v>1E-4</v>
      </c>
      <c r="D4372" s="14">
        <v>131383</v>
      </c>
      <c r="E4372" s="14">
        <f t="shared" si="272"/>
        <v>13.138300000000001</v>
      </c>
      <c r="F4372" s="15" t="s">
        <v>14</v>
      </c>
      <c r="G4372" s="15">
        <v>1</v>
      </c>
      <c r="H4372" s="16" t="s">
        <v>22</v>
      </c>
      <c r="I4372" s="15">
        <f t="shared" si="273"/>
        <v>1</v>
      </c>
      <c r="J4372" s="15" t="s">
        <v>16</v>
      </c>
      <c r="K4372" s="15"/>
      <c r="L4372" s="17" t="s">
        <v>16</v>
      </c>
      <c r="M4372" s="15">
        <f t="shared" si="274"/>
        <v>0</v>
      </c>
      <c r="N4372" s="27">
        <f t="shared" si="275"/>
        <v>1</v>
      </c>
      <c r="O4372"/>
      <c r="S4372"/>
      <c r="T4372"/>
    </row>
    <row r="4373" spans="1:20" ht="13" x14ac:dyDescent="0.3">
      <c r="A4373" s="13">
        <v>9125</v>
      </c>
      <c r="B4373" s="13">
        <v>246210</v>
      </c>
      <c r="C4373" s="5">
        <v>1E-4</v>
      </c>
      <c r="D4373" s="14">
        <v>80119030</v>
      </c>
      <c r="E4373" s="14">
        <f t="shared" si="272"/>
        <v>8011.9030000000002</v>
      </c>
      <c r="F4373" s="15" t="s">
        <v>14</v>
      </c>
      <c r="G4373" s="15">
        <v>2</v>
      </c>
      <c r="H4373" s="16" t="s">
        <v>22</v>
      </c>
      <c r="I4373" s="15">
        <f t="shared" si="273"/>
        <v>2</v>
      </c>
      <c r="J4373" s="15" t="s">
        <v>16</v>
      </c>
      <c r="K4373" s="15"/>
      <c r="L4373" s="17" t="s">
        <v>16</v>
      </c>
      <c r="M4373" s="15">
        <f t="shared" si="274"/>
        <v>0</v>
      </c>
      <c r="N4373" s="27">
        <f t="shared" si="275"/>
        <v>2</v>
      </c>
      <c r="O4373"/>
      <c r="S4373"/>
      <c r="T4373"/>
    </row>
    <row r="4374" spans="1:20" ht="13" x14ac:dyDescent="0.3">
      <c r="A4374" s="13">
        <v>9129</v>
      </c>
      <c r="B4374" s="13">
        <v>246325</v>
      </c>
      <c r="C4374" s="5">
        <v>1E-4</v>
      </c>
      <c r="D4374" s="14">
        <v>32487065</v>
      </c>
      <c r="E4374" s="14">
        <f t="shared" si="272"/>
        <v>3248.7065000000002</v>
      </c>
      <c r="F4374" s="15" t="s">
        <v>14</v>
      </c>
      <c r="G4374" s="15">
        <v>1</v>
      </c>
      <c r="H4374" s="16" t="s">
        <v>35</v>
      </c>
      <c r="I4374" s="15">
        <f t="shared" si="273"/>
        <v>1</v>
      </c>
      <c r="J4374" s="15" t="s">
        <v>16</v>
      </c>
      <c r="K4374" s="15"/>
      <c r="L4374" s="17" t="s">
        <v>16</v>
      </c>
      <c r="M4374" s="15">
        <f t="shared" si="274"/>
        <v>0</v>
      </c>
      <c r="N4374" s="27">
        <f t="shared" si="275"/>
        <v>1</v>
      </c>
      <c r="O4374"/>
      <c r="S4374"/>
      <c r="T4374"/>
    </row>
    <row r="4375" spans="1:20" ht="13" x14ac:dyDescent="0.3">
      <c r="A4375" s="13">
        <v>9131</v>
      </c>
      <c r="B4375" s="13">
        <v>246363</v>
      </c>
      <c r="C4375" s="5">
        <v>1E-4</v>
      </c>
      <c r="D4375" s="14">
        <v>30825872</v>
      </c>
      <c r="E4375" s="14">
        <f t="shared" si="272"/>
        <v>3082.5871999999999</v>
      </c>
      <c r="F4375" s="15" t="s">
        <v>14</v>
      </c>
      <c r="G4375" s="15">
        <v>1</v>
      </c>
      <c r="H4375" s="16" t="s">
        <v>18</v>
      </c>
      <c r="I4375" s="15">
        <f t="shared" si="273"/>
        <v>1</v>
      </c>
      <c r="J4375" s="15" t="s">
        <v>16</v>
      </c>
      <c r="K4375" s="15"/>
      <c r="L4375" s="17" t="s">
        <v>16</v>
      </c>
      <c r="M4375" s="15">
        <f t="shared" si="274"/>
        <v>0</v>
      </c>
      <c r="N4375" s="27">
        <f t="shared" si="275"/>
        <v>1</v>
      </c>
      <c r="O4375"/>
      <c r="S4375"/>
      <c r="T4375"/>
    </row>
    <row r="4376" spans="1:20" ht="13" x14ac:dyDescent="0.3">
      <c r="A4376" s="13">
        <v>9131</v>
      </c>
      <c r="B4376" s="13">
        <v>246373</v>
      </c>
      <c r="C4376" s="5">
        <v>1E-4</v>
      </c>
      <c r="D4376" s="14">
        <v>27609684</v>
      </c>
      <c r="E4376" s="14">
        <f t="shared" si="272"/>
        <v>2760.9684000000002</v>
      </c>
      <c r="F4376" s="15" t="s">
        <v>14</v>
      </c>
      <c r="G4376" s="15">
        <v>2</v>
      </c>
      <c r="H4376" s="16" t="s">
        <v>21</v>
      </c>
      <c r="I4376" s="15">
        <f t="shared" si="273"/>
        <v>0</v>
      </c>
      <c r="J4376" s="15" t="s">
        <v>16</v>
      </c>
      <c r="K4376" s="15"/>
      <c r="L4376" s="17" t="s">
        <v>16</v>
      </c>
      <c r="M4376" s="15">
        <f t="shared" si="274"/>
        <v>0</v>
      </c>
      <c r="N4376" s="27">
        <f t="shared" si="275"/>
        <v>0</v>
      </c>
      <c r="O4376"/>
      <c r="S4376"/>
      <c r="T4376"/>
    </row>
    <row r="4377" spans="1:20" ht="13" x14ac:dyDescent="0.3">
      <c r="A4377" s="13">
        <v>9133</v>
      </c>
      <c r="B4377" s="13">
        <v>246424</v>
      </c>
      <c r="C4377" s="5">
        <v>1E-4</v>
      </c>
      <c r="D4377" s="14">
        <v>2151429770</v>
      </c>
      <c r="E4377" s="14">
        <f t="shared" si="272"/>
        <v>215142.97700000001</v>
      </c>
      <c r="F4377" s="15" t="s">
        <v>14</v>
      </c>
      <c r="G4377" s="15">
        <v>4</v>
      </c>
      <c r="H4377" s="16" t="s">
        <v>19</v>
      </c>
      <c r="I4377" s="15">
        <f t="shared" si="273"/>
        <v>4</v>
      </c>
      <c r="J4377" s="15" t="s">
        <v>16</v>
      </c>
      <c r="K4377" s="15"/>
      <c r="L4377" s="17" t="s">
        <v>16</v>
      </c>
      <c r="M4377" s="15">
        <f t="shared" si="274"/>
        <v>0</v>
      </c>
      <c r="N4377" s="27">
        <f t="shared" si="275"/>
        <v>4</v>
      </c>
      <c r="O4377"/>
      <c r="S4377"/>
      <c r="T4377"/>
    </row>
    <row r="4378" spans="1:20" ht="13" x14ac:dyDescent="0.3">
      <c r="A4378" s="13">
        <v>9135</v>
      </c>
      <c r="B4378" s="13">
        <v>246483</v>
      </c>
      <c r="C4378" s="5">
        <v>1E-4</v>
      </c>
      <c r="D4378" s="14">
        <v>4805049483</v>
      </c>
      <c r="E4378" s="14">
        <f t="shared" si="272"/>
        <v>480504.94830000005</v>
      </c>
      <c r="F4378" s="15" t="s">
        <v>14</v>
      </c>
      <c r="G4378" s="15">
        <v>3</v>
      </c>
      <c r="H4378" s="16" t="s">
        <v>15</v>
      </c>
      <c r="I4378" s="15">
        <f t="shared" si="273"/>
        <v>3</v>
      </c>
      <c r="J4378" s="15" t="s">
        <v>16</v>
      </c>
      <c r="K4378" s="15"/>
      <c r="L4378" s="17" t="s">
        <v>16</v>
      </c>
      <c r="M4378" s="15">
        <f t="shared" si="274"/>
        <v>0</v>
      </c>
      <c r="N4378" s="27">
        <f t="shared" si="275"/>
        <v>3</v>
      </c>
      <c r="O4378"/>
      <c r="S4378"/>
      <c r="T4378"/>
    </row>
    <row r="4379" spans="1:20" ht="13" x14ac:dyDescent="0.3">
      <c r="A4379" s="13">
        <v>9135</v>
      </c>
      <c r="B4379" s="13">
        <v>246484</v>
      </c>
      <c r="C4379" s="5">
        <v>1E-4</v>
      </c>
      <c r="D4379" s="14">
        <v>907377</v>
      </c>
      <c r="E4379" s="14">
        <f t="shared" si="272"/>
        <v>90.737700000000004</v>
      </c>
      <c r="F4379" s="15" t="s">
        <v>14</v>
      </c>
      <c r="G4379" s="15">
        <v>1</v>
      </c>
      <c r="H4379" s="16" t="s">
        <v>23</v>
      </c>
      <c r="I4379" s="15">
        <f t="shared" si="273"/>
        <v>1</v>
      </c>
      <c r="J4379" s="15" t="s">
        <v>16</v>
      </c>
      <c r="K4379" s="15"/>
      <c r="L4379" s="17" t="s">
        <v>16</v>
      </c>
      <c r="M4379" s="15">
        <f t="shared" si="274"/>
        <v>0</v>
      </c>
      <c r="N4379" s="27">
        <f t="shared" si="275"/>
        <v>1</v>
      </c>
      <c r="O4379"/>
      <c r="S4379"/>
      <c r="T4379"/>
    </row>
    <row r="4380" spans="1:20" ht="13" x14ac:dyDescent="0.3">
      <c r="A4380" s="13">
        <v>9139</v>
      </c>
      <c r="B4380" s="13">
        <v>246573</v>
      </c>
      <c r="C4380" s="5">
        <v>1E-4</v>
      </c>
      <c r="D4380" s="14">
        <v>2759136</v>
      </c>
      <c r="E4380" s="14">
        <f t="shared" si="272"/>
        <v>275.91360000000003</v>
      </c>
      <c r="F4380" s="15" t="s">
        <v>14</v>
      </c>
      <c r="G4380" s="15">
        <v>1</v>
      </c>
      <c r="H4380" s="16" t="s">
        <v>21</v>
      </c>
      <c r="I4380" s="15">
        <f t="shared" si="273"/>
        <v>0</v>
      </c>
      <c r="J4380" s="15" t="s">
        <v>16</v>
      </c>
      <c r="K4380" s="15"/>
      <c r="L4380" s="17" t="s">
        <v>16</v>
      </c>
      <c r="M4380" s="15">
        <f t="shared" si="274"/>
        <v>0</v>
      </c>
      <c r="N4380" s="27">
        <f t="shared" si="275"/>
        <v>0</v>
      </c>
      <c r="O4380"/>
      <c r="S4380"/>
      <c r="T4380"/>
    </row>
    <row r="4381" spans="1:20" ht="13" x14ac:dyDescent="0.3">
      <c r="A4381" s="13">
        <v>9140</v>
      </c>
      <c r="B4381" s="13">
        <v>246600</v>
      </c>
      <c r="C4381" s="5">
        <v>1E-4</v>
      </c>
      <c r="D4381" s="14">
        <v>67243</v>
      </c>
      <c r="E4381" s="14">
        <f t="shared" si="272"/>
        <v>6.7243000000000004</v>
      </c>
      <c r="F4381" s="15" t="s">
        <v>14</v>
      </c>
      <c r="G4381" s="15">
        <v>2</v>
      </c>
      <c r="H4381" s="16" t="s">
        <v>22</v>
      </c>
      <c r="I4381" s="15">
        <f t="shared" si="273"/>
        <v>2</v>
      </c>
      <c r="J4381" s="15" t="s">
        <v>16</v>
      </c>
      <c r="K4381" s="15"/>
      <c r="L4381" s="17" t="s">
        <v>16</v>
      </c>
      <c r="M4381" s="15">
        <f t="shared" si="274"/>
        <v>0</v>
      </c>
      <c r="N4381" s="27">
        <f t="shared" si="275"/>
        <v>2</v>
      </c>
      <c r="O4381"/>
      <c r="S4381"/>
      <c r="T4381"/>
    </row>
    <row r="4382" spans="1:20" ht="13" x14ac:dyDescent="0.3">
      <c r="A4382" s="13">
        <v>9141</v>
      </c>
      <c r="B4382" s="13">
        <v>246612</v>
      </c>
      <c r="C4382" s="5">
        <v>1E-4</v>
      </c>
      <c r="D4382" s="14">
        <v>2056685436</v>
      </c>
      <c r="E4382" s="14">
        <f t="shared" si="272"/>
        <v>205668.5436</v>
      </c>
      <c r="F4382" s="15" t="s">
        <v>14</v>
      </c>
      <c r="G4382" s="15">
        <v>4</v>
      </c>
      <c r="H4382" s="16" t="s">
        <v>17</v>
      </c>
      <c r="I4382" s="15">
        <f t="shared" si="273"/>
        <v>4</v>
      </c>
      <c r="J4382" s="15" t="s">
        <v>16</v>
      </c>
      <c r="K4382" s="15"/>
      <c r="L4382" s="17" t="s">
        <v>16</v>
      </c>
      <c r="M4382" s="15">
        <f t="shared" si="274"/>
        <v>0</v>
      </c>
      <c r="N4382" s="27">
        <f t="shared" si="275"/>
        <v>4</v>
      </c>
      <c r="O4382"/>
      <c r="S4382"/>
      <c r="T4382"/>
    </row>
    <row r="4383" spans="1:20" ht="13" x14ac:dyDescent="0.3">
      <c r="A4383" s="13">
        <v>9141</v>
      </c>
      <c r="B4383" s="13">
        <v>246626</v>
      </c>
      <c r="C4383" s="5">
        <v>1E-4</v>
      </c>
      <c r="D4383" s="14">
        <v>9179924</v>
      </c>
      <c r="E4383" s="14">
        <f t="shared" si="272"/>
        <v>917.99240000000009</v>
      </c>
      <c r="F4383" s="15" t="s">
        <v>14</v>
      </c>
      <c r="G4383" s="15">
        <v>1</v>
      </c>
      <c r="H4383" s="16" t="s">
        <v>24</v>
      </c>
      <c r="I4383" s="15">
        <f t="shared" si="273"/>
        <v>1</v>
      </c>
      <c r="J4383" s="15" t="s">
        <v>16</v>
      </c>
      <c r="K4383" s="15"/>
      <c r="L4383" s="17" t="s">
        <v>16</v>
      </c>
      <c r="M4383" s="15">
        <f t="shared" si="274"/>
        <v>0</v>
      </c>
      <c r="N4383" s="27">
        <f t="shared" si="275"/>
        <v>1</v>
      </c>
      <c r="O4383"/>
      <c r="S4383"/>
      <c r="T4383"/>
    </row>
    <row r="4384" spans="1:20" ht="13" x14ac:dyDescent="0.3">
      <c r="A4384" s="13">
        <v>9143</v>
      </c>
      <c r="B4384" s="13">
        <v>246682</v>
      </c>
      <c r="C4384" s="5">
        <v>1E-4</v>
      </c>
      <c r="D4384" s="14">
        <v>77376080</v>
      </c>
      <c r="E4384" s="14">
        <f t="shared" si="272"/>
        <v>7737.6080000000002</v>
      </c>
      <c r="F4384" s="15" t="s">
        <v>14</v>
      </c>
      <c r="G4384" s="15">
        <v>1</v>
      </c>
      <c r="H4384" s="16" t="s">
        <v>19</v>
      </c>
      <c r="I4384" s="15">
        <f t="shared" si="273"/>
        <v>1</v>
      </c>
      <c r="J4384" s="15" t="s">
        <v>16</v>
      </c>
      <c r="K4384" s="15"/>
      <c r="L4384" s="17" t="s">
        <v>16</v>
      </c>
      <c r="M4384" s="15">
        <f t="shared" si="274"/>
        <v>0</v>
      </c>
      <c r="N4384" s="27">
        <f t="shared" si="275"/>
        <v>1</v>
      </c>
      <c r="O4384"/>
      <c r="S4384"/>
      <c r="T4384"/>
    </row>
    <row r="4385" spans="1:20" ht="13" x14ac:dyDescent="0.3">
      <c r="A4385" s="13">
        <v>9143</v>
      </c>
      <c r="B4385" s="13">
        <v>246689</v>
      </c>
      <c r="C4385" s="5">
        <v>1E-4</v>
      </c>
      <c r="D4385" s="14">
        <v>37135735</v>
      </c>
      <c r="E4385" s="14">
        <f t="shared" si="272"/>
        <v>3713.5735</v>
      </c>
      <c r="F4385" s="15" t="s">
        <v>14</v>
      </c>
      <c r="G4385" s="15">
        <v>1</v>
      </c>
      <c r="H4385" s="16" t="s">
        <v>34</v>
      </c>
      <c r="I4385" s="15">
        <f t="shared" si="273"/>
        <v>0</v>
      </c>
      <c r="J4385" s="15" t="s">
        <v>14</v>
      </c>
      <c r="K4385" s="15">
        <v>2</v>
      </c>
      <c r="L4385" s="17" t="s">
        <v>21</v>
      </c>
      <c r="M4385" s="15">
        <f t="shared" si="274"/>
        <v>0</v>
      </c>
      <c r="N4385" s="27">
        <f t="shared" si="275"/>
        <v>0</v>
      </c>
      <c r="O4385"/>
      <c r="S4385"/>
      <c r="T4385"/>
    </row>
    <row r="4386" spans="1:20" ht="13" x14ac:dyDescent="0.3">
      <c r="A4386" s="13">
        <v>9145</v>
      </c>
      <c r="B4386" s="13">
        <v>246721</v>
      </c>
      <c r="C4386" s="5">
        <v>1E-4</v>
      </c>
      <c r="D4386" s="14">
        <v>5674480</v>
      </c>
      <c r="E4386" s="14">
        <f t="shared" si="272"/>
        <v>567.44799999999998</v>
      </c>
      <c r="F4386" s="15" t="s">
        <v>14</v>
      </c>
      <c r="G4386" s="15">
        <v>1</v>
      </c>
      <c r="H4386" s="16" t="s">
        <v>18</v>
      </c>
      <c r="I4386" s="15">
        <f t="shared" si="273"/>
        <v>1</v>
      </c>
      <c r="J4386" s="15" t="s">
        <v>16</v>
      </c>
      <c r="K4386" s="15"/>
      <c r="L4386" s="17" t="s">
        <v>16</v>
      </c>
      <c r="M4386" s="15">
        <f t="shared" si="274"/>
        <v>0</v>
      </c>
      <c r="N4386" s="27">
        <f t="shared" si="275"/>
        <v>1</v>
      </c>
      <c r="O4386"/>
      <c r="S4386"/>
      <c r="T4386"/>
    </row>
    <row r="4387" spans="1:20" ht="13" x14ac:dyDescent="0.3">
      <c r="A4387" s="13">
        <v>9147</v>
      </c>
      <c r="B4387" s="13">
        <v>246788</v>
      </c>
      <c r="C4387" s="5">
        <v>1E-4</v>
      </c>
      <c r="D4387" s="14">
        <v>1729871</v>
      </c>
      <c r="E4387" s="14">
        <f t="shared" si="272"/>
        <v>172.9871</v>
      </c>
      <c r="F4387" s="15" t="s">
        <v>14</v>
      </c>
      <c r="G4387" s="15">
        <v>1</v>
      </c>
      <c r="H4387" s="16" t="s">
        <v>22</v>
      </c>
      <c r="I4387" s="15">
        <f t="shared" si="273"/>
        <v>1</v>
      </c>
      <c r="J4387" s="15" t="s">
        <v>16</v>
      </c>
      <c r="K4387" s="15"/>
      <c r="L4387" s="17" t="s">
        <v>16</v>
      </c>
      <c r="M4387" s="15">
        <f t="shared" si="274"/>
        <v>0</v>
      </c>
      <c r="N4387" s="27">
        <f t="shared" si="275"/>
        <v>1</v>
      </c>
      <c r="O4387"/>
      <c r="S4387"/>
      <c r="T4387"/>
    </row>
    <row r="4388" spans="1:20" ht="13" x14ac:dyDescent="0.3">
      <c r="A4388" s="13">
        <v>9148</v>
      </c>
      <c r="B4388" s="13">
        <v>246804</v>
      </c>
      <c r="C4388" s="5">
        <v>1E-4</v>
      </c>
      <c r="D4388" s="14">
        <v>253</v>
      </c>
      <c r="E4388" s="14">
        <f t="shared" si="272"/>
        <v>2.53E-2</v>
      </c>
      <c r="F4388" s="15" t="s">
        <v>14</v>
      </c>
      <c r="G4388" s="15">
        <v>1</v>
      </c>
      <c r="H4388" s="16" t="s">
        <v>34</v>
      </c>
      <c r="I4388" s="15">
        <f t="shared" si="273"/>
        <v>0</v>
      </c>
      <c r="J4388" s="15" t="s">
        <v>14</v>
      </c>
      <c r="K4388" s="15">
        <v>1</v>
      </c>
      <c r="L4388" s="17" t="s">
        <v>54</v>
      </c>
      <c r="M4388" s="15">
        <f t="shared" si="274"/>
        <v>0</v>
      </c>
      <c r="N4388" s="27">
        <f t="shared" si="275"/>
        <v>0</v>
      </c>
      <c r="O4388"/>
      <c r="S4388"/>
      <c r="T4388"/>
    </row>
    <row r="4389" spans="1:20" ht="13" x14ac:dyDescent="0.3">
      <c r="A4389" s="13">
        <v>9148</v>
      </c>
      <c r="B4389" s="13">
        <v>246808</v>
      </c>
      <c r="C4389" s="5">
        <v>1E-4</v>
      </c>
      <c r="D4389" s="14">
        <v>2644994</v>
      </c>
      <c r="E4389" s="14">
        <f t="shared" si="272"/>
        <v>264.49940000000004</v>
      </c>
      <c r="F4389" s="15" t="s">
        <v>14</v>
      </c>
      <c r="G4389" s="15">
        <v>1</v>
      </c>
      <c r="H4389" s="16" t="s">
        <v>18</v>
      </c>
      <c r="I4389" s="15">
        <f t="shared" si="273"/>
        <v>1</v>
      </c>
      <c r="J4389" s="15" t="s">
        <v>16</v>
      </c>
      <c r="K4389" s="15"/>
      <c r="L4389" s="17" t="s">
        <v>16</v>
      </c>
      <c r="M4389" s="15">
        <f t="shared" si="274"/>
        <v>0</v>
      </c>
      <c r="N4389" s="27">
        <f t="shared" si="275"/>
        <v>1</v>
      </c>
      <c r="O4389"/>
      <c r="S4389"/>
      <c r="T4389"/>
    </row>
    <row r="4390" spans="1:20" ht="13" x14ac:dyDescent="0.3">
      <c r="A4390" s="13">
        <v>9148</v>
      </c>
      <c r="B4390" s="13">
        <v>246812</v>
      </c>
      <c r="C4390" s="5">
        <v>1E-4</v>
      </c>
      <c r="D4390" s="14">
        <v>505650390</v>
      </c>
      <c r="E4390" s="14">
        <f t="shared" si="272"/>
        <v>50565.039000000004</v>
      </c>
      <c r="F4390" s="15" t="s">
        <v>14</v>
      </c>
      <c r="G4390" s="15">
        <v>2</v>
      </c>
      <c r="H4390" s="16" t="s">
        <v>15</v>
      </c>
      <c r="I4390" s="15">
        <f t="shared" si="273"/>
        <v>2</v>
      </c>
      <c r="J4390" s="15" t="s">
        <v>16</v>
      </c>
      <c r="K4390" s="15"/>
      <c r="L4390" s="17" t="s">
        <v>16</v>
      </c>
      <c r="M4390" s="15">
        <f t="shared" si="274"/>
        <v>0</v>
      </c>
      <c r="N4390" s="27">
        <f t="shared" si="275"/>
        <v>2</v>
      </c>
      <c r="O4390"/>
      <c r="S4390"/>
      <c r="T4390"/>
    </row>
    <row r="4391" spans="1:20" ht="13" x14ac:dyDescent="0.3">
      <c r="A4391" s="13">
        <v>9148</v>
      </c>
      <c r="B4391" s="13">
        <v>246824</v>
      </c>
      <c r="C4391" s="5">
        <v>1E-4</v>
      </c>
      <c r="D4391" s="14">
        <v>165033346</v>
      </c>
      <c r="E4391" s="14">
        <f t="shared" si="272"/>
        <v>16503.334600000002</v>
      </c>
      <c r="F4391" s="15" t="s">
        <v>14</v>
      </c>
      <c r="G4391" s="15">
        <v>2</v>
      </c>
      <c r="H4391" s="16" t="s">
        <v>17</v>
      </c>
      <c r="I4391" s="15">
        <f t="shared" si="273"/>
        <v>2</v>
      </c>
      <c r="J4391" s="15" t="s">
        <v>16</v>
      </c>
      <c r="K4391" s="15"/>
      <c r="L4391" s="17" t="s">
        <v>16</v>
      </c>
      <c r="M4391" s="15">
        <f t="shared" si="274"/>
        <v>0</v>
      </c>
      <c r="N4391" s="27">
        <f t="shared" si="275"/>
        <v>2</v>
      </c>
      <c r="O4391"/>
      <c r="S4391"/>
      <c r="T4391"/>
    </row>
    <row r="4392" spans="1:20" ht="13" x14ac:dyDescent="0.3">
      <c r="A4392" s="13">
        <v>9152</v>
      </c>
      <c r="B4392" s="13">
        <v>246906</v>
      </c>
      <c r="C4392" s="5">
        <v>1E-4</v>
      </c>
      <c r="D4392" s="14">
        <v>983240</v>
      </c>
      <c r="E4392" s="14">
        <f t="shared" si="272"/>
        <v>98.323999999999998</v>
      </c>
      <c r="F4392" s="15" t="s">
        <v>14</v>
      </c>
      <c r="G4392" s="15">
        <v>4</v>
      </c>
      <c r="H4392" s="16" t="s">
        <v>21</v>
      </c>
      <c r="I4392" s="15">
        <f t="shared" si="273"/>
        <v>0</v>
      </c>
      <c r="J4392" s="15" t="s">
        <v>16</v>
      </c>
      <c r="K4392" s="15"/>
      <c r="L4392" s="17" t="s">
        <v>16</v>
      </c>
      <c r="M4392" s="15">
        <f t="shared" si="274"/>
        <v>0</v>
      </c>
      <c r="N4392" s="27">
        <f t="shared" si="275"/>
        <v>0</v>
      </c>
      <c r="O4392"/>
      <c r="S4392"/>
      <c r="T4392"/>
    </row>
    <row r="4393" spans="1:20" ht="13" x14ac:dyDescent="0.3">
      <c r="A4393" s="13">
        <v>9152</v>
      </c>
      <c r="B4393" s="13">
        <v>246913</v>
      </c>
      <c r="C4393" s="5">
        <v>1E-4</v>
      </c>
      <c r="D4393" s="14">
        <v>1722192</v>
      </c>
      <c r="E4393" s="14">
        <f t="shared" si="272"/>
        <v>172.2192</v>
      </c>
      <c r="F4393" s="15" t="s">
        <v>14</v>
      </c>
      <c r="G4393" s="15">
        <v>3</v>
      </c>
      <c r="H4393" s="16" t="s">
        <v>31</v>
      </c>
      <c r="I4393" s="15">
        <f t="shared" si="273"/>
        <v>0</v>
      </c>
      <c r="J4393" s="15" t="s">
        <v>16</v>
      </c>
      <c r="K4393" s="15"/>
      <c r="L4393" s="17" t="s">
        <v>16</v>
      </c>
      <c r="M4393" s="15">
        <f t="shared" si="274"/>
        <v>0</v>
      </c>
      <c r="N4393" s="27">
        <f t="shared" si="275"/>
        <v>0</v>
      </c>
      <c r="O4393"/>
      <c r="S4393"/>
      <c r="T4393"/>
    </row>
    <row r="4394" spans="1:20" ht="13" x14ac:dyDescent="0.3">
      <c r="A4394" s="13">
        <v>9153</v>
      </c>
      <c r="B4394" s="13">
        <v>246946</v>
      </c>
      <c r="C4394" s="5">
        <v>1E-4</v>
      </c>
      <c r="D4394" s="14">
        <v>73982066</v>
      </c>
      <c r="E4394" s="14">
        <f t="shared" si="272"/>
        <v>7398.2066000000004</v>
      </c>
      <c r="F4394" s="15" t="s">
        <v>14</v>
      </c>
      <c r="G4394" s="15">
        <v>2</v>
      </c>
      <c r="H4394" s="16" t="s">
        <v>26</v>
      </c>
      <c r="I4394" s="15">
        <f t="shared" si="273"/>
        <v>2</v>
      </c>
      <c r="J4394" s="15" t="s">
        <v>16</v>
      </c>
      <c r="K4394" s="15"/>
      <c r="L4394" s="17" t="s">
        <v>16</v>
      </c>
      <c r="M4394" s="15">
        <f t="shared" si="274"/>
        <v>0</v>
      </c>
      <c r="N4394" s="27">
        <f t="shared" si="275"/>
        <v>2</v>
      </c>
      <c r="O4394"/>
      <c r="S4394"/>
      <c r="T4394"/>
    </row>
    <row r="4395" spans="1:20" ht="13" x14ac:dyDescent="0.3">
      <c r="A4395" s="13">
        <v>9155</v>
      </c>
      <c r="B4395" s="13">
        <v>246995</v>
      </c>
      <c r="C4395" s="5">
        <v>1E-4</v>
      </c>
      <c r="D4395" s="14">
        <v>6818628</v>
      </c>
      <c r="E4395" s="14">
        <f t="shared" si="272"/>
        <v>681.86279999999999</v>
      </c>
      <c r="F4395" s="15" t="s">
        <v>14</v>
      </c>
      <c r="G4395" s="15">
        <v>1</v>
      </c>
      <c r="H4395" s="16" t="s">
        <v>20</v>
      </c>
      <c r="I4395" s="15">
        <f t="shared" si="273"/>
        <v>1</v>
      </c>
      <c r="J4395" s="15" t="s">
        <v>16</v>
      </c>
      <c r="K4395" s="15"/>
      <c r="L4395" s="17" t="s">
        <v>16</v>
      </c>
      <c r="M4395" s="15">
        <f t="shared" si="274"/>
        <v>0</v>
      </c>
      <c r="N4395" s="27">
        <f t="shared" si="275"/>
        <v>1</v>
      </c>
      <c r="O4395"/>
      <c r="S4395"/>
      <c r="T4395"/>
    </row>
    <row r="4396" spans="1:20" ht="13" x14ac:dyDescent="0.3">
      <c r="A4396" s="13">
        <v>9156</v>
      </c>
      <c r="B4396" s="13">
        <v>247025</v>
      </c>
      <c r="C4396" s="5">
        <v>1E-4</v>
      </c>
      <c r="D4396" s="14">
        <v>588709640</v>
      </c>
      <c r="E4396" s="14">
        <f t="shared" si="272"/>
        <v>58870.964</v>
      </c>
      <c r="F4396" s="15" t="s">
        <v>14</v>
      </c>
      <c r="G4396" s="15">
        <v>1</v>
      </c>
      <c r="H4396" s="16" t="s">
        <v>30</v>
      </c>
      <c r="I4396" s="15">
        <f t="shared" si="273"/>
        <v>0</v>
      </c>
      <c r="J4396" s="15" t="s">
        <v>14</v>
      </c>
      <c r="K4396" s="15">
        <v>1</v>
      </c>
      <c r="L4396" s="17" t="s">
        <v>15</v>
      </c>
      <c r="M4396" s="15">
        <f t="shared" si="274"/>
        <v>1</v>
      </c>
      <c r="N4396" s="27">
        <f t="shared" si="275"/>
        <v>1</v>
      </c>
      <c r="O4396"/>
      <c r="S4396"/>
      <c r="T4396"/>
    </row>
    <row r="4397" spans="1:20" ht="13" x14ac:dyDescent="0.3">
      <c r="A4397" s="13">
        <v>9157</v>
      </c>
      <c r="B4397" s="13">
        <v>247048</v>
      </c>
      <c r="C4397" s="5">
        <v>1E-4</v>
      </c>
      <c r="D4397" s="14">
        <v>148831843</v>
      </c>
      <c r="E4397" s="14">
        <f t="shared" si="272"/>
        <v>14883.184300000001</v>
      </c>
      <c r="F4397" s="15" t="s">
        <v>14</v>
      </c>
      <c r="G4397" s="15">
        <v>1</v>
      </c>
      <c r="H4397" s="16" t="s">
        <v>15</v>
      </c>
      <c r="I4397" s="15">
        <f t="shared" si="273"/>
        <v>1</v>
      </c>
      <c r="J4397" s="15" t="s">
        <v>16</v>
      </c>
      <c r="K4397" s="15"/>
      <c r="L4397" s="17" t="s">
        <v>16</v>
      </c>
      <c r="M4397" s="15">
        <f t="shared" si="274"/>
        <v>0</v>
      </c>
      <c r="N4397" s="27">
        <f t="shared" si="275"/>
        <v>1</v>
      </c>
      <c r="O4397"/>
      <c r="S4397"/>
      <c r="T4397"/>
    </row>
    <row r="4398" spans="1:20" ht="13" x14ac:dyDescent="0.3">
      <c r="A4398" s="13">
        <v>9158</v>
      </c>
      <c r="B4398" s="13">
        <v>247068</v>
      </c>
      <c r="C4398" s="5">
        <v>1E-4</v>
      </c>
      <c r="D4398" s="14">
        <v>11797939</v>
      </c>
      <c r="E4398" s="14">
        <f t="shared" si="272"/>
        <v>1179.7939000000001</v>
      </c>
      <c r="F4398" s="15" t="s">
        <v>14</v>
      </c>
      <c r="G4398" s="15">
        <v>4</v>
      </c>
      <c r="H4398" s="16" t="s">
        <v>21</v>
      </c>
      <c r="I4398" s="15">
        <f t="shared" si="273"/>
        <v>0</v>
      </c>
      <c r="J4398" s="15" t="s">
        <v>16</v>
      </c>
      <c r="K4398" s="15"/>
      <c r="L4398" s="17" t="s">
        <v>16</v>
      </c>
      <c r="M4398" s="15">
        <f t="shared" si="274"/>
        <v>0</v>
      </c>
      <c r="N4398" s="27">
        <f t="shared" si="275"/>
        <v>0</v>
      </c>
      <c r="O4398"/>
      <c r="S4398"/>
      <c r="T4398"/>
    </row>
    <row r="4399" spans="1:20" ht="13" x14ac:dyDescent="0.3">
      <c r="A4399" s="13">
        <v>9165</v>
      </c>
      <c r="B4399" s="13">
        <v>247238</v>
      </c>
      <c r="C4399" s="5">
        <v>1E-4</v>
      </c>
      <c r="D4399" s="14">
        <v>10968811</v>
      </c>
      <c r="E4399" s="14">
        <f t="shared" si="272"/>
        <v>1096.8811000000001</v>
      </c>
      <c r="F4399" s="15" t="s">
        <v>14</v>
      </c>
      <c r="G4399" s="15">
        <v>2</v>
      </c>
      <c r="H4399" s="16" t="s">
        <v>21</v>
      </c>
      <c r="I4399" s="15">
        <f t="shared" si="273"/>
        <v>0</v>
      </c>
      <c r="J4399" s="15" t="s">
        <v>16</v>
      </c>
      <c r="K4399" s="15"/>
      <c r="L4399" s="17" t="s">
        <v>16</v>
      </c>
      <c r="M4399" s="15">
        <f t="shared" si="274"/>
        <v>0</v>
      </c>
      <c r="N4399" s="27">
        <f t="shared" si="275"/>
        <v>0</v>
      </c>
      <c r="O4399"/>
      <c r="S4399"/>
      <c r="T4399"/>
    </row>
    <row r="4400" spans="1:20" ht="13" x14ac:dyDescent="0.3">
      <c r="A4400" s="13">
        <v>9165</v>
      </c>
      <c r="B4400" s="13">
        <v>247251</v>
      </c>
      <c r="C4400" s="5">
        <v>1E-4</v>
      </c>
      <c r="D4400" s="14">
        <v>6366899</v>
      </c>
      <c r="E4400" s="14">
        <f t="shared" si="272"/>
        <v>636.68990000000008</v>
      </c>
      <c r="F4400" s="15" t="s">
        <v>14</v>
      </c>
      <c r="G4400" s="15">
        <v>3</v>
      </c>
      <c r="H4400" s="16" t="s">
        <v>46</v>
      </c>
      <c r="I4400" s="15">
        <f t="shared" si="273"/>
        <v>0</v>
      </c>
      <c r="J4400" s="15" t="s">
        <v>16</v>
      </c>
      <c r="K4400" s="15"/>
      <c r="L4400" s="17" t="s">
        <v>16</v>
      </c>
      <c r="M4400" s="15">
        <f t="shared" si="274"/>
        <v>0</v>
      </c>
      <c r="N4400" s="27">
        <f t="shared" si="275"/>
        <v>0</v>
      </c>
      <c r="O4400"/>
      <c r="S4400"/>
      <c r="T4400"/>
    </row>
    <row r="4401" spans="1:20" ht="13" x14ac:dyDescent="0.3">
      <c r="A4401" s="13">
        <v>9166</v>
      </c>
      <c r="B4401" s="13">
        <v>247265</v>
      </c>
      <c r="C4401" s="5">
        <v>1E-4</v>
      </c>
      <c r="D4401" s="14">
        <v>5141944</v>
      </c>
      <c r="E4401" s="14">
        <f t="shared" si="272"/>
        <v>514.19439999999997</v>
      </c>
      <c r="F4401" s="15" t="s">
        <v>14</v>
      </c>
      <c r="G4401" s="15">
        <v>1</v>
      </c>
      <c r="H4401" s="16" t="s">
        <v>17</v>
      </c>
      <c r="I4401" s="15">
        <f t="shared" si="273"/>
        <v>1</v>
      </c>
      <c r="J4401" s="15" t="s">
        <v>16</v>
      </c>
      <c r="K4401" s="15"/>
      <c r="L4401" s="17" t="s">
        <v>16</v>
      </c>
      <c r="M4401" s="15">
        <f t="shared" si="274"/>
        <v>0</v>
      </c>
      <c r="N4401" s="27">
        <f t="shared" si="275"/>
        <v>1</v>
      </c>
      <c r="O4401"/>
      <c r="S4401"/>
      <c r="T4401"/>
    </row>
    <row r="4402" spans="1:20" ht="13" x14ac:dyDescent="0.3">
      <c r="A4402" s="13">
        <v>9166</v>
      </c>
      <c r="B4402" s="13">
        <v>247272</v>
      </c>
      <c r="C4402" s="5">
        <v>1E-4</v>
      </c>
      <c r="D4402" s="14">
        <v>627353394</v>
      </c>
      <c r="E4402" s="14">
        <f t="shared" si="272"/>
        <v>62735.339400000004</v>
      </c>
      <c r="F4402" s="15" t="s">
        <v>14</v>
      </c>
      <c r="G4402" s="15">
        <v>4</v>
      </c>
      <c r="H4402" s="16" t="s">
        <v>25</v>
      </c>
      <c r="I4402" s="15">
        <f t="shared" si="273"/>
        <v>4</v>
      </c>
      <c r="J4402" s="15" t="s">
        <v>16</v>
      </c>
      <c r="K4402" s="15"/>
      <c r="L4402" s="17" t="s">
        <v>16</v>
      </c>
      <c r="M4402" s="15">
        <f t="shared" si="274"/>
        <v>0</v>
      </c>
      <c r="N4402" s="27">
        <f t="shared" si="275"/>
        <v>4</v>
      </c>
      <c r="O4402"/>
      <c r="S4402"/>
      <c r="T4402"/>
    </row>
    <row r="4403" spans="1:20" ht="13" x14ac:dyDescent="0.3">
      <c r="A4403" s="13">
        <v>9169</v>
      </c>
      <c r="B4403" s="13">
        <v>247369</v>
      </c>
      <c r="C4403" s="5">
        <v>1E-4</v>
      </c>
      <c r="D4403" s="14">
        <v>243368852</v>
      </c>
      <c r="E4403" s="14">
        <f t="shared" si="272"/>
        <v>24336.885200000001</v>
      </c>
      <c r="F4403" s="15" t="s">
        <v>14</v>
      </c>
      <c r="G4403" s="15">
        <v>2</v>
      </c>
      <c r="H4403" s="16" t="s">
        <v>23</v>
      </c>
      <c r="I4403" s="15">
        <f t="shared" si="273"/>
        <v>2</v>
      </c>
      <c r="J4403" s="15" t="s">
        <v>16</v>
      </c>
      <c r="K4403" s="15"/>
      <c r="L4403" s="17" t="s">
        <v>16</v>
      </c>
      <c r="M4403" s="15">
        <f t="shared" si="274"/>
        <v>0</v>
      </c>
      <c r="N4403" s="27">
        <f t="shared" si="275"/>
        <v>2</v>
      </c>
      <c r="O4403"/>
      <c r="S4403"/>
      <c r="T4403"/>
    </row>
    <row r="4404" spans="1:20" ht="13" x14ac:dyDescent="0.3">
      <c r="A4404" s="13">
        <v>9171</v>
      </c>
      <c r="B4404" s="13">
        <v>247407</v>
      </c>
      <c r="C4404" s="5">
        <v>1E-4</v>
      </c>
      <c r="D4404" s="14">
        <v>121775860</v>
      </c>
      <c r="E4404" s="14">
        <f t="shared" si="272"/>
        <v>12177.586000000001</v>
      </c>
      <c r="F4404" s="15" t="s">
        <v>14</v>
      </c>
      <c r="G4404" s="15">
        <v>2</v>
      </c>
      <c r="H4404" s="16" t="s">
        <v>15</v>
      </c>
      <c r="I4404" s="15">
        <f t="shared" si="273"/>
        <v>2</v>
      </c>
      <c r="J4404" s="15" t="s">
        <v>16</v>
      </c>
      <c r="K4404" s="15"/>
      <c r="L4404" s="17" t="s">
        <v>16</v>
      </c>
      <c r="M4404" s="15">
        <f t="shared" si="274"/>
        <v>0</v>
      </c>
      <c r="N4404" s="27">
        <f t="shared" si="275"/>
        <v>2</v>
      </c>
      <c r="O4404"/>
      <c r="S4404"/>
      <c r="T4404"/>
    </row>
    <row r="4405" spans="1:20" ht="13" x14ac:dyDescent="0.3">
      <c r="A4405" s="13">
        <v>9173</v>
      </c>
      <c r="B4405" s="13">
        <v>247460</v>
      </c>
      <c r="C4405" s="5">
        <v>1E-4</v>
      </c>
      <c r="D4405" s="14">
        <v>225375026</v>
      </c>
      <c r="E4405" s="14">
        <f t="shared" si="272"/>
        <v>22537.5026</v>
      </c>
      <c r="F4405" s="15" t="s">
        <v>14</v>
      </c>
      <c r="G4405" s="15">
        <v>2</v>
      </c>
      <c r="H4405" s="16" t="s">
        <v>26</v>
      </c>
      <c r="I4405" s="15">
        <f t="shared" si="273"/>
        <v>2</v>
      </c>
      <c r="J4405" s="15" t="s">
        <v>16</v>
      </c>
      <c r="K4405" s="15"/>
      <c r="L4405" s="17" t="s">
        <v>16</v>
      </c>
      <c r="M4405" s="15">
        <f t="shared" si="274"/>
        <v>0</v>
      </c>
      <c r="N4405" s="27">
        <f t="shared" si="275"/>
        <v>2</v>
      </c>
      <c r="O4405"/>
      <c r="S4405"/>
      <c r="T4405"/>
    </row>
    <row r="4406" spans="1:20" ht="13" x14ac:dyDescent="0.3">
      <c r="A4406" s="13">
        <v>9175</v>
      </c>
      <c r="B4406" s="13">
        <v>247505</v>
      </c>
      <c r="C4406" s="5">
        <v>1E-4</v>
      </c>
      <c r="D4406" s="14">
        <v>1710610819</v>
      </c>
      <c r="E4406" s="14">
        <f t="shared" si="272"/>
        <v>171061.08190000002</v>
      </c>
      <c r="F4406" s="15" t="s">
        <v>14</v>
      </c>
      <c r="G4406" s="15">
        <v>4</v>
      </c>
      <c r="H4406" s="16" t="s">
        <v>15</v>
      </c>
      <c r="I4406" s="15">
        <f t="shared" si="273"/>
        <v>4</v>
      </c>
      <c r="J4406" s="15" t="s">
        <v>16</v>
      </c>
      <c r="K4406" s="15"/>
      <c r="L4406" s="17" t="s">
        <v>16</v>
      </c>
      <c r="M4406" s="15">
        <f t="shared" si="274"/>
        <v>0</v>
      </c>
      <c r="N4406" s="27">
        <f t="shared" si="275"/>
        <v>4</v>
      </c>
      <c r="O4406"/>
      <c r="S4406"/>
      <c r="T4406"/>
    </row>
    <row r="4407" spans="1:20" ht="13" x14ac:dyDescent="0.3">
      <c r="A4407" s="13">
        <v>9177</v>
      </c>
      <c r="B4407" s="13">
        <v>247555</v>
      </c>
      <c r="C4407" s="5">
        <v>1E-4</v>
      </c>
      <c r="D4407" s="14">
        <v>477667270</v>
      </c>
      <c r="E4407" s="14">
        <f t="shared" si="272"/>
        <v>47766.726999999999</v>
      </c>
      <c r="F4407" s="15" t="s">
        <v>14</v>
      </c>
      <c r="G4407" s="15">
        <v>3</v>
      </c>
      <c r="H4407" s="16" t="s">
        <v>19</v>
      </c>
      <c r="I4407" s="15">
        <f t="shared" si="273"/>
        <v>3</v>
      </c>
      <c r="J4407" s="15" t="s">
        <v>16</v>
      </c>
      <c r="K4407" s="15"/>
      <c r="L4407" s="17" t="s">
        <v>16</v>
      </c>
      <c r="M4407" s="15">
        <f t="shared" si="274"/>
        <v>0</v>
      </c>
      <c r="N4407" s="27">
        <f t="shared" si="275"/>
        <v>3</v>
      </c>
      <c r="O4407"/>
      <c r="S4407"/>
      <c r="T4407"/>
    </row>
    <row r="4408" spans="1:20" ht="13" x14ac:dyDescent="0.3">
      <c r="A4408" s="13">
        <v>9180</v>
      </c>
      <c r="B4408" s="13">
        <v>247620</v>
      </c>
      <c r="C4408" s="5">
        <v>1E-4</v>
      </c>
      <c r="D4408" s="14">
        <v>13221789</v>
      </c>
      <c r="E4408" s="14">
        <f t="shared" si="272"/>
        <v>1322.1789000000001</v>
      </c>
      <c r="F4408" s="15" t="s">
        <v>14</v>
      </c>
      <c r="G4408" s="15">
        <v>1</v>
      </c>
      <c r="H4408" s="16" t="s">
        <v>20</v>
      </c>
      <c r="I4408" s="15">
        <f t="shared" si="273"/>
        <v>1</v>
      </c>
      <c r="J4408" s="15" t="s">
        <v>16</v>
      </c>
      <c r="K4408" s="15"/>
      <c r="L4408" s="17" t="s">
        <v>16</v>
      </c>
      <c r="M4408" s="15">
        <f t="shared" si="274"/>
        <v>0</v>
      </c>
      <c r="N4408" s="27">
        <f t="shared" si="275"/>
        <v>1</v>
      </c>
      <c r="O4408"/>
      <c r="S4408"/>
      <c r="T4408"/>
    </row>
    <row r="4409" spans="1:20" ht="13" x14ac:dyDescent="0.3">
      <c r="A4409" s="13">
        <v>9182</v>
      </c>
      <c r="B4409" s="13">
        <v>247678</v>
      </c>
      <c r="C4409" s="5">
        <v>1E-4</v>
      </c>
      <c r="D4409" s="14">
        <v>362255459</v>
      </c>
      <c r="E4409" s="14">
        <f t="shared" si="272"/>
        <v>36225.545900000005</v>
      </c>
      <c r="F4409" s="15" t="s">
        <v>14</v>
      </c>
      <c r="G4409" s="15">
        <v>2</v>
      </c>
      <c r="H4409" s="16" t="s">
        <v>23</v>
      </c>
      <c r="I4409" s="15">
        <f t="shared" si="273"/>
        <v>2</v>
      </c>
      <c r="J4409" s="15" t="s">
        <v>16</v>
      </c>
      <c r="K4409" s="15"/>
      <c r="L4409" s="17" t="s">
        <v>16</v>
      </c>
      <c r="M4409" s="15">
        <f t="shared" si="274"/>
        <v>0</v>
      </c>
      <c r="N4409" s="27">
        <f t="shared" si="275"/>
        <v>2</v>
      </c>
      <c r="O4409"/>
      <c r="S4409"/>
      <c r="T4409"/>
    </row>
    <row r="4410" spans="1:20" ht="13" x14ac:dyDescent="0.3">
      <c r="A4410" s="13">
        <v>9182</v>
      </c>
      <c r="B4410" s="13">
        <v>247685</v>
      </c>
      <c r="C4410" s="5">
        <v>1E-4</v>
      </c>
      <c r="D4410" s="14">
        <v>45041890</v>
      </c>
      <c r="E4410" s="14">
        <f t="shared" si="272"/>
        <v>4504.1890000000003</v>
      </c>
      <c r="F4410" s="15" t="s">
        <v>14</v>
      </c>
      <c r="G4410" s="15">
        <v>2</v>
      </c>
      <c r="H4410" s="16" t="s">
        <v>18</v>
      </c>
      <c r="I4410" s="15">
        <f t="shared" si="273"/>
        <v>2</v>
      </c>
      <c r="J4410" s="15" t="s">
        <v>16</v>
      </c>
      <c r="K4410" s="15"/>
      <c r="L4410" s="17" t="s">
        <v>16</v>
      </c>
      <c r="M4410" s="15">
        <f t="shared" si="274"/>
        <v>0</v>
      </c>
      <c r="N4410" s="27">
        <f t="shared" si="275"/>
        <v>2</v>
      </c>
      <c r="O4410"/>
      <c r="S4410"/>
      <c r="T4410"/>
    </row>
    <row r="4411" spans="1:20" ht="13" x14ac:dyDescent="0.3">
      <c r="A4411" s="13">
        <v>9183</v>
      </c>
      <c r="B4411" s="13">
        <v>247710</v>
      </c>
      <c r="C4411" s="5">
        <v>1E-4</v>
      </c>
      <c r="D4411" s="14">
        <v>28118261</v>
      </c>
      <c r="E4411" s="14">
        <f t="shared" si="272"/>
        <v>2811.8261000000002</v>
      </c>
      <c r="F4411" s="15" t="s">
        <v>14</v>
      </c>
      <c r="G4411" s="15">
        <v>3</v>
      </c>
      <c r="H4411" s="16" t="s">
        <v>22</v>
      </c>
      <c r="I4411" s="15">
        <f t="shared" si="273"/>
        <v>3</v>
      </c>
      <c r="J4411" s="15" t="s">
        <v>16</v>
      </c>
      <c r="K4411" s="15"/>
      <c r="L4411" s="17" t="s">
        <v>16</v>
      </c>
      <c r="M4411" s="15">
        <f t="shared" si="274"/>
        <v>0</v>
      </c>
      <c r="N4411" s="27">
        <f t="shared" si="275"/>
        <v>3</v>
      </c>
      <c r="O4411"/>
      <c r="S4411"/>
      <c r="T4411"/>
    </row>
    <row r="4412" spans="1:20" ht="13" x14ac:dyDescent="0.3">
      <c r="A4412" s="13">
        <v>9187</v>
      </c>
      <c r="B4412" s="13">
        <v>247817</v>
      </c>
      <c r="C4412" s="5">
        <v>1E-4</v>
      </c>
      <c r="D4412" s="14">
        <v>11075610</v>
      </c>
      <c r="E4412" s="14">
        <f t="shared" si="272"/>
        <v>1107.5610000000001</v>
      </c>
      <c r="F4412" s="15" t="s">
        <v>14</v>
      </c>
      <c r="G4412" s="15">
        <v>2</v>
      </c>
      <c r="H4412" s="16" t="s">
        <v>22</v>
      </c>
      <c r="I4412" s="15">
        <f t="shared" si="273"/>
        <v>2</v>
      </c>
      <c r="J4412" s="15" t="s">
        <v>16</v>
      </c>
      <c r="K4412" s="15"/>
      <c r="L4412" s="17" t="s">
        <v>16</v>
      </c>
      <c r="M4412" s="15">
        <f t="shared" si="274"/>
        <v>0</v>
      </c>
      <c r="N4412" s="27">
        <f t="shared" si="275"/>
        <v>2</v>
      </c>
      <c r="O4412"/>
      <c r="S4412"/>
      <c r="T4412"/>
    </row>
    <row r="4413" spans="1:20" ht="13" x14ac:dyDescent="0.3">
      <c r="A4413" s="13">
        <v>9189</v>
      </c>
      <c r="B4413" s="13">
        <v>247851</v>
      </c>
      <c r="C4413" s="5">
        <v>1E-4</v>
      </c>
      <c r="D4413" s="14">
        <v>514082452</v>
      </c>
      <c r="E4413" s="14">
        <f t="shared" si="272"/>
        <v>51408.245200000005</v>
      </c>
      <c r="F4413" s="15" t="s">
        <v>14</v>
      </c>
      <c r="G4413" s="15">
        <v>4</v>
      </c>
      <c r="H4413" s="16" t="s">
        <v>20</v>
      </c>
      <c r="I4413" s="15">
        <f t="shared" si="273"/>
        <v>4</v>
      </c>
      <c r="J4413" s="15" t="s">
        <v>16</v>
      </c>
      <c r="K4413" s="15"/>
      <c r="L4413" s="17" t="s">
        <v>16</v>
      </c>
      <c r="M4413" s="15">
        <f t="shared" si="274"/>
        <v>0</v>
      </c>
      <c r="N4413" s="27">
        <f t="shared" si="275"/>
        <v>4</v>
      </c>
      <c r="O4413"/>
      <c r="S4413"/>
      <c r="T4413"/>
    </row>
    <row r="4414" spans="1:20" ht="13" x14ac:dyDescent="0.3">
      <c r="A4414" s="13">
        <v>9191</v>
      </c>
      <c r="B4414" s="13">
        <v>247919</v>
      </c>
      <c r="C4414" s="5">
        <v>1E-4</v>
      </c>
      <c r="D4414" s="14">
        <v>2619721</v>
      </c>
      <c r="E4414" s="14">
        <f t="shared" si="272"/>
        <v>261.97210000000001</v>
      </c>
      <c r="F4414" s="15" t="s">
        <v>14</v>
      </c>
      <c r="G4414" s="15">
        <v>1</v>
      </c>
      <c r="H4414" s="16" t="s">
        <v>34</v>
      </c>
      <c r="I4414" s="15">
        <f t="shared" si="273"/>
        <v>0</v>
      </c>
      <c r="J4414" s="15" t="s">
        <v>14</v>
      </c>
      <c r="K4414" s="15">
        <v>5</v>
      </c>
      <c r="L4414" s="17" t="s">
        <v>21</v>
      </c>
      <c r="M4414" s="15">
        <f t="shared" si="274"/>
        <v>0</v>
      </c>
      <c r="N4414" s="27">
        <f t="shared" si="275"/>
        <v>0</v>
      </c>
      <c r="O4414"/>
      <c r="S4414"/>
      <c r="T4414"/>
    </row>
    <row r="4415" spans="1:20" ht="13" x14ac:dyDescent="0.3">
      <c r="A4415" s="13">
        <v>9194</v>
      </c>
      <c r="B4415" s="13">
        <v>247999</v>
      </c>
      <c r="C4415" s="5">
        <v>1E-4</v>
      </c>
      <c r="D4415" s="14">
        <v>40891496</v>
      </c>
      <c r="E4415" s="14">
        <f t="shared" si="272"/>
        <v>4089.1496000000002</v>
      </c>
      <c r="F4415" s="15" t="s">
        <v>14</v>
      </c>
      <c r="G4415" s="15">
        <v>2</v>
      </c>
      <c r="H4415" s="16" t="s">
        <v>20</v>
      </c>
      <c r="I4415" s="15">
        <f t="shared" si="273"/>
        <v>2</v>
      </c>
      <c r="J4415" s="15" t="s">
        <v>16</v>
      </c>
      <c r="K4415" s="15"/>
      <c r="L4415" s="17" t="s">
        <v>16</v>
      </c>
      <c r="M4415" s="15">
        <f t="shared" si="274"/>
        <v>0</v>
      </c>
      <c r="N4415" s="27">
        <f t="shared" si="275"/>
        <v>2</v>
      </c>
      <c r="O4415"/>
      <c r="S4415"/>
      <c r="T4415"/>
    </row>
    <row r="4416" spans="1:20" ht="13" x14ac:dyDescent="0.3">
      <c r="A4416" s="13">
        <v>9200</v>
      </c>
      <c r="B4416" s="13">
        <v>248168</v>
      </c>
      <c r="C4416" s="5">
        <v>1E-4</v>
      </c>
      <c r="D4416" s="14">
        <v>523142000</v>
      </c>
      <c r="E4416" s="14">
        <f t="shared" si="272"/>
        <v>52314.200000000004</v>
      </c>
      <c r="F4416" s="15" t="s">
        <v>14</v>
      </c>
      <c r="G4416" s="15">
        <v>2</v>
      </c>
      <c r="H4416" s="16" t="s">
        <v>17</v>
      </c>
      <c r="I4416" s="15">
        <f t="shared" si="273"/>
        <v>2</v>
      </c>
      <c r="J4416" s="15" t="s">
        <v>16</v>
      </c>
      <c r="K4416" s="15"/>
      <c r="L4416" s="17" t="s">
        <v>16</v>
      </c>
      <c r="M4416" s="15">
        <f t="shared" si="274"/>
        <v>0</v>
      </c>
      <c r="N4416" s="27">
        <f t="shared" si="275"/>
        <v>2</v>
      </c>
      <c r="O4416"/>
      <c r="S4416"/>
      <c r="T4416"/>
    </row>
    <row r="4417" spans="1:20" ht="13" x14ac:dyDescent="0.3">
      <c r="A4417" s="13">
        <v>9201</v>
      </c>
      <c r="B4417" s="13">
        <v>248193</v>
      </c>
      <c r="C4417" s="5">
        <v>1E-4</v>
      </c>
      <c r="D4417" s="14">
        <v>1066773521</v>
      </c>
      <c r="E4417" s="14">
        <f t="shared" si="272"/>
        <v>106677.3521</v>
      </c>
      <c r="F4417" s="15" t="s">
        <v>14</v>
      </c>
      <c r="G4417" s="15">
        <v>3</v>
      </c>
      <c r="H4417" s="16" t="s">
        <v>15</v>
      </c>
      <c r="I4417" s="15">
        <f t="shared" si="273"/>
        <v>3</v>
      </c>
      <c r="J4417" s="15" t="s">
        <v>16</v>
      </c>
      <c r="K4417" s="15"/>
      <c r="L4417" s="17" t="s">
        <v>16</v>
      </c>
      <c r="M4417" s="15">
        <f t="shared" si="274"/>
        <v>0</v>
      </c>
      <c r="N4417" s="27">
        <f t="shared" si="275"/>
        <v>3</v>
      </c>
      <c r="O4417"/>
      <c r="S4417"/>
      <c r="T4417"/>
    </row>
    <row r="4418" spans="1:20" ht="13" x14ac:dyDescent="0.3">
      <c r="A4418" s="13">
        <v>9201</v>
      </c>
      <c r="B4418" s="13">
        <v>248196</v>
      </c>
      <c r="C4418" s="5">
        <v>1E-4</v>
      </c>
      <c r="D4418" s="14">
        <v>139202075</v>
      </c>
      <c r="E4418" s="14">
        <f t="shared" si="272"/>
        <v>13920.2075</v>
      </c>
      <c r="F4418" s="15" t="s">
        <v>14</v>
      </c>
      <c r="G4418" s="15">
        <v>3</v>
      </c>
      <c r="H4418" s="16" t="s">
        <v>21</v>
      </c>
      <c r="I4418" s="15">
        <f t="shared" si="273"/>
        <v>0</v>
      </c>
      <c r="J4418" s="15" t="s">
        <v>16</v>
      </c>
      <c r="K4418" s="15"/>
      <c r="L4418" s="17" t="s">
        <v>16</v>
      </c>
      <c r="M4418" s="15">
        <f t="shared" si="274"/>
        <v>0</v>
      </c>
      <c r="N4418" s="27">
        <f t="shared" si="275"/>
        <v>0</v>
      </c>
      <c r="O4418"/>
      <c r="S4418"/>
      <c r="T4418"/>
    </row>
    <row r="4419" spans="1:20" ht="13" x14ac:dyDescent="0.3">
      <c r="A4419" s="13">
        <v>9202</v>
      </c>
      <c r="B4419" s="13">
        <v>248218</v>
      </c>
      <c r="C4419" s="5">
        <v>1E-4</v>
      </c>
      <c r="D4419" s="14">
        <v>151195308</v>
      </c>
      <c r="E4419" s="14">
        <f t="shared" si="272"/>
        <v>15119.5308</v>
      </c>
      <c r="F4419" s="15" t="s">
        <v>14</v>
      </c>
      <c r="G4419" s="15">
        <v>2</v>
      </c>
      <c r="H4419" s="16" t="s">
        <v>18</v>
      </c>
      <c r="I4419" s="15">
        <f t="shared" si="273"/>
        <v>2</v>
      </c>
      <c r="J4419" s="15" t="s">
        <v>16</v>
      </c>
      <c r="K4419" s="15"/>
      <c r="L4419" s="17" t="s">
        <v>16</v>
      </c>
      <c r="M4419" s="15">
        <f t="shared" si="274"/>
        <v>0</v>
      </c>
      <c r="N4419" s="27">
        <f t="shared" si="275"/>
        <v>2</v>
      </c>
      <c r="O4419"/>
      <c r="S4419"/>
      <c r="T4419"/>
    </row>
    <row r="4420" spans="1:20" ht="13" x14ac:dyDescent="0.3">
      <c r="A4420" s="13">
        <v>9202</v>
      </c>
      <c r="B4420" s="13">
        <v>248221</v>
      </c>
      <c r="C4420" s="5">
        <v>1E-4</v>
      </c>
      <c r="D4420" s="14">
        <v>1092311576</v>
      </c>
      <c r="E4420" s="14">
        <f t="shared" si="272"/>
        <v>109231.15760000001</v>
      </c>
      <c r="F4420" s="15" t="s">
        <v>14</v>
      </c>
      <c r="G4420" s="15">
        <v>3</v>
      </c>
      <c r="H4420" s="16" t="s">
        <v>19</v>
      </c>
      <c r="I4420" s="15">
        <f t="shared" si="273"/>
        <v>3</v>
      </c>
      <c r="J4420" s="15" t="s">
        <v>16</v>
      </c>
      <c r="K4420" s="15"/>
      <c r="L4420" s="17" t="s">
        <v>16</v>
      </c>
      <c r="M4420" s="15">
        <f t="shared" si="274"/>
        <v>0</v>
      </c>
      <c r="N4420" s="27">
        <f t="shared" si="275"/>
        <v>3</v>
      </c>
      <c r="O4420"/>
      <c r="S4420"/>
      <c r="T4420"/>
    </row>
    <row r="4421" spans="1:20" ht="13" x14ac:dyDescent="0.3">
      <c r="A4421" s="13">
        <v>9202</v>
      </c>
      <c r="B4421" s="13">
        <v>248230</v>
      </c>
      <c r="C4421" s="5">
        <v>1E-4</v>
      </c>
      <c r="D4421" s="14">
        <v>19688769</v>
      </c>
      <c r="E4421" s="14">
        <f t="shared" si="272"/>
        <v>1968.8769000000002</v>
      </c>
      <c r="F4421" s="15" t="s">
        <v>14</v>
      </c>
      <c r="G4421" s="15">
        <v>2</v>
      </c>
      <c r="H4421" s="16" t="s">
        <v>21</v>
      </c>
      <c r="I4421" s="15">
        <f t="shared" si="273"/>
        <v>0</v>
      </c>
      <c r="J4421" s="15" t="s">
        <v>16</v>
      </c>
      <c r="K4421" s="15"/>
      <c r="L4421" s="17" t="s">
        <v>16</v>
      </c>
      <c r="M4421" s="15">
        <f t="shared" si="274"/>
        <v>0</v>
      </c>
      <c r="N4421" s="27">
        <f t="shared" si="275"/>
        <v>0</v>
      </c>
      <c r="O4421"/>
      <c r="S4421"/>
      <c r="T4421"/>
    </row>
    <row r="4422" spans="1:20" ht="13" x14ac:dyDescent="0.3">
      <c r="A4422" s="13">
        <v>9204</v>
      </c>
      <c r="B4422" s="13">
        <v>248273</v>
      </c>
      <c r="C4422" s="5">
        <v>1E-4</v>
      </c>
      <c r="D4422" s="14">
        <v>151412</v>
      </c>
      <c r="E4422" s="14">
        <f t="shared" si="272"/>
        <v>15.141200000000001</v>
      </c>
      <c r="F4422" s="15" t="s">
        <v>40</v>
      </c>
      <c r="G4422" s="15">
        <v>1</v>
      </c>
      <c r="H4422" s="16" t="s">
        <v>38</v>
      </c>
      <c r="I4422" s="15">
        <f t="shared" si="273"/>
        <v>0</v>
      </c>
      <c r="J4422" s="15" t="s">
        <v>16</v>
      </c>
      <c r="K4422" s="15"/>
      <c r="L4422" s="17" t="s">
        <v>16</v>
      </c>
      <c r="M4422" s="15">
        <f t="shared" si="274"/>
        <v>0</v>
      </c>
      <c r="N4422" s="27">
        <f t="shared" si="275"/>
        <v>0</v>
      </c>
      <c r="O4422"/>
      <c r="S4422"/>
      <c r="T4422"/>
    </row>
    <row r="4423" spans="1:20" ht="13" x14ac:dyDescent="0.3">
      <c r="A4423" s="13">
        <v>9208</v>
      </c>
      <c r="B4423" s="13">
        <v>248368</v>
      </c>
      <c r="C4423" s="5">
        <v>1E-4</v>
      </c>
      <c r="D4423" s="14">
        <v>160945411</v>
      </c>
      <c r="E4423" s="14">
        <f t="shared" si="272"/>
        <v>16094.5411</v>
      </c>
      <c r="F4423" s="15" t="s">
        <v>14</v>
      </c>
      <c r="G4423" s="15">
        <v>1</v>
      </c>
      <c r="H4423" s="16" t="s">
        <v>23</v>
      </c>
      <c r="I4423" s="15">
        <f t="shared" si="273"/>
        <v>1</v>
      </c>
      <c r="J4423" s="15" t="s">
        <v>16</v>
      </c>
      <c r="K4423" s="15"/>
      <c r="L4423" s="17" t="s">
        <v>16</v>
      </c>
      <c r="M4423" s="15">
        <f t="shared" si="274"/>
        <v>0</v>
      </c>
      <c r="N4423" s="27">
        <f t="shared" si="275"/>
        <v>1</v>
      </c>
      <c r="O4423"/>
      <c r="S4423"/>
      <c r="T4423"/>
    </row>
    <row r="4424" spans="1:20" ht="13" x14ac:dyDescent="0.3">
      <c r="A4424" s="13">
        <v>9209</v>
      </c>
      <c r="B4424" s="13">
        <v>248401</v>
      </c>
      <c r="C4424" s="5">
        <v>1E-4</v>
      </c>
      <c r="D4424" s="14">
        <v>319518069</v>
      </c>
      <c r="E4424" s="14">
        <f t="shared" ref="E4424:E4487" si="276">C4424*D4424</f>
        <v>31951.806900000003</v>
      </c>
      <c r="F4424" s="15" t="s">
        <v>14</v>
      </c>
      <c r="G4424" s="15">
        <v>1</v>
      </c>
      <c r="H4424" s="16" t="s">
        <v>19</v>
      </c>
      <c r="I4424" s="15">
        <f t="shared" ref="I4424:I4487" si="277">IF(LEFT(H4424,5)="US TX",G4424,0)</f>
        <v>1</v>
      </c>
      <c r="J4424" s="15" t="s">
        <v>16</v>
      </c>
      <c r="K4424" s="15"/>
      <c r="L4424" s="17" t="s">
        <v>16</v>
      </c>
      <c r="M4424" s="15">
        <f t="shared" ref="M4424:M4487" si="278">IF(I4424=0,IF(LEFT(L4424,5)="US TX",K4424,0),0)</f>
        <v>0</v>
      </c>
      <c r="N4424" s="27">
        <f t="shared" ref="N4424:N4487" si="279">MAX(I4424,M4424)</f>
        <v>1</v>
      </c>
      <c r="O4424"/>
      <c r="S4424"/>
      <c r="T4424"/>
    </row>
    <row r="4425" spans="1:20" ht="13" x14ac:dyDescent="0.3">
      <c r="A4425" s="13">
        <v>9210</v>
      </c>
      <c r="B4425" s="13">
        <v>248437</v>
      </c>
      <c r="C4425" s="5">
        <v>1E-4</v>
      </c>
      <c r="D4425" s="14">
        <v>10339731</v>
      </c>
      <c r="E4425" s="14">
        <f t="shared" si="276"/>
        <v>1033.9731000000002</v>
      </c>
      <c r="F4425" s="15" t="s">
        <v>14</v>
      </c>
      <c r="G4425" s="15">
        <v>1</v>
      </c>
      <c r="H4425" s="16" t="s">
        <v>18</v>
      </c>
      <c r="I4425" s="15">
        <f t="shared" si="277"/>
        <v>1</v>
      </c>
      <c r="J4425" s="15" t="s">
        <v>16</v>
      </c>
      <c r="K4425" s="15"/>
      <c r="L4425" s="17" t="s">
        <v>16</v>
      </c>
      <c r="M4425" s="15">
        <f t="shared" si="278"/>
        <v>0</v>
      </c>
      <c r="N4425" s="27">
        <f t="shared" si="279"/>
        <v>1</v>
      </c>
      <c r="O4425"/>
      <c r="S4425"/>
      <c r="T4425"/>
    </row>
    <row r="4426" spans="1:20" ht="13" x14ac:dyDescent="0.3">
      <c r="A4426" s="13">
        <v>9210</v>
      </c>
      <c r="B4426" s="13">
        <v>248439</v>
      </c>
      <c r="C4426" s="5">
        <v>1E-4</v>
      </c>
      <c r="D4426" s="14">
        <v>1051793808</v>
      </c>
      <c r="E4426" s="14">
        <f t="shared" si="276"/>
        <v>105179.3808</v>
      </c>
      <c r="F4426" s="15" t="s">
        <v>14</v>
      </c>
      <c r="G4426" s="15">
        <v>3</v>
      </c>
      <c r="H4426" s="16" t="s">
        <v>26</v>
      </c>
      <c r="I4426" s="15">
        <f t="shared" si="277"/>
        <v>3</v>
      </c>
      <c r="J4426" s="15" t="s">
        <v>16</v>
      </c>
      <c r="K4426" s="15"/>
      <c r="L4426" s="17" t="s">
        <v>16</v>
      </c>
      <c r="M4426" s="15">
        <f t="shared" si="278"/>
        <v>0</v>
      </c>
      <c r="N4426" s="27">
        <f t="shared" si="279"/>
        <v>3</v>
      </c>
      <c r="O4426"/>
      <c r="S4426"/>
      <c r="T4426"/>
    </row>
    <row r="4427" spans="1:20" ht="13" x14ac:dyDescent="0.3">
      <c r="A4427" s="13">
        <v>9210</v>
      </c>
      <c r="B4427" s="13">
        <v>248440</v>
      </c>
      <c r="C4427" s="5">
        <v>1E-4</v>
      </c>
      <c r="D4427" s="14">
        <v>13006875</v>
      </c>
      <c r="E4427" s="14">
        <f t="shared" si="276"/>
        <v>1300.6875</v>
      </c>
      <c r="F4427" s="15" t="s">
        <v>14</v>
      </c>
      <c r="G4427" s="15">
        <v>3</v>
      </c>
      <c r="H4427" s="16" t="s">
        <v>22</v>
      </c>
      <c r="I4427" s="15">
        <f t="shared" si="277"/>
        <v>3</v>
      </c>
      <c r="J4427" s="15" t="s">
        <v>16</v>
      </c>
      <c r="K4427" s="15"/>
      <c r="L4427" s="17" t="s">
        <v>16</v>
      </c>
      <c r="M4427" s="15">
        <f t="shared" si="278"/>
        <v>0</v>
      </c>
      <c r="N4427" s="27">
        <f t="shared" si="279"/>
        <v>3</v>
      </c>
      <c r="O4427"/>
      <c r="S4427"/>
      <c r="T4427"/>
    </row>
    <row r="4428" spans="1:20" ht="13" x14ac:dyDescent="0.3">
      <c r="A4428" s="13">
        <v>9210</v>
      </c>
      <c r="B4428" s="13">
        <v>248443</v>
      </c>
      <c r="C4428" s="5">
        <v>1E-4</v>
      </c>
      <c r="D4428" s="14">
        <v>382592238</v>
      </c>
      <c r="E4428" s="14">
        <f t="shared" si="276"/>
        <v>38259.2238</v>
      </c>
      <c r="F4428" s="15" t="s">
        <v>14</v>
      </c>
      <c r="G4428" s="15">
        <v>3</v>
      </c>
      <c r="H4428" s="16" t="s">
        <v>33</v>
      </c>
      <c r="I4428" s="15">
        <f t="shared" si="277"/>
        <v>0</v>
      </c>
      <c r="J4428" s="15" t="s">
        <v>16</v>
      </c>
      <c r="K4428" s="15"/>
      <c r="L4428" s="17" t="s">
        <v>16</v>
      </c>
      <c r="M4428" s="15">
        <f t="shared" si="278"/>
        <v>0</v>
      </c>
      <c r="N4428" s="27">
        <f t="shared" si="279"/>
        <v>0</v>
      </c>
      <c r="O4428"/>
      <c r="S4428"/>
      <c r="T4428"/>
    </row>
    <row r="4429" spans="1:20" ht="13" x14ac:dyDescent="0.3">
      <c r="A4429" s="13">
        <v>9211</v>
      </c>
      <c r="B4429" s="13">
        <v>248453</v>
      </c>
      <c r="C4429" s="5">
        <v>1E-4</v>
      </c>
      <c r="D4429" s="14">
        <v>149542368</v>
      </c>
      <c r="E4429" s="14">
        <f t="shared" si="276"/>
        <v>14954.236800000001</v>
      </c>
      <c r="F4429" s="15" t="s">
        <v>14</v>
      </c>
      <c r="G4429" s="15">
        <v>3</v>
      </c>
      <c r="H4429" s="16" t="s">
        <v>22</v>
      </c>
      <c r="I4429" s="15">
        <f t="shared" si="277"/>
        <v>3</v>
      </c>
      <c r="J4429" s="15" t="s">
        <v>16</v>
      </c>
      <c r="K4429" s="15"/>
      <c r="L4429" s="17" t="s">
        <v>16</v>
      </c>
      <c r="M4429" s="15">
        <f t="shared" si="278"/>
        <v>0</v>
      </c>
      <c r="N4429" s="27">
        <f t="shared" si="279"/>
        <v>3</v>
      </c>
      <c r="O4429"/>
      <c r="S4429"/>
      <c r="T4429"/>
    </row>
    <row r="4430" spans="1:20" ht="13" x14ac:dyDescent="0.3">
      <c r="A4430" s="13">
        <v>9217</v>
      </c>
      <c r="B4430" s="13">
        <v>248606</v>
      </c>
      <c r="C4430" s="5">
        <v>1E-4</v>
      </c>
      <c r="D4430" s="14">
        <v>1209328835</v>
      </c>
      <c r="E4430" s="14">
        <f t="shared" si="276"/>
        <v>120932.88350000001</v>
      </c>
      <c r="F4430" s="15" t="s">
        <v>14</v>
      </c>
      <c r="G4430" s="15">
        <v>4</v>
      </c>
      <c r="H4430" s="16" t="s">
        <v>22</v>
      </c>
      <c r="I4430" s="15">
        <f t="shared" si="277"/>
        <v>4</v>
      </c>
      <c r="J4430" s="15" t="s">
        <v>16</v>
      </c>
      <c r="K4430" s="15"/>
      <c r="L4430" s="17" t="s">
        <v>16</v>
      </c>
      <c r="M4430" s="15">
        <f t="shared" si="278"/>
        <v>0</v>
      </c>
      <c r="N4430" s="27">
        <f t="shared" si="279"/>
        <v>4</v>
      </c>
      <c r="O4430"/>
      <c r="S4430"/>
      <c r="T4430"/>
    </row>
    <row r="4431" spans="1:20" ht="13" x14ac:dyDescent="0.3">
      <c r="A4431" s="13">
        <v>9217</v>
      </c>
      <c r="B4431" s="13">
        <v>248609</v>
      </c>
      <c r="C4431" s="5">
        <v>1E-4</v>
      </c>
      <c r="D4431" s="14">
        <v>1405585568</v>
      </c>
      <c r="E4431" s="14">
        <f t="shared" si="276"/>
        <v>140558.55680000002</v>
      </c>
      <c r="F4431" s="15" t="s">
        <v>14</v>
      </c>
      <c r="G4431" s="15">
        <v>3</v>
      </c>
      <c r="H4431" s="16" t="s">
        <v>15</v>
      </c>
      <c r="I4431" s="15">
        <f t="shared" si="277"/>
        <v>3</v>
      </c>
      <c r="J4431" s="15" t="s">
        <v>16</v>
      </c>
      <c r="K4431" s="15"/>
      <c r="L4431" s="17" t="s">
        <v>16</v>
      </c>
      <c r="M4431" s="15">
        <f t="shared" si="278"/>
        <v>0</v>
      </c>
      <c r="N4431" s="27">
        <f t="shared" si="279"/>
        <v>3</v>
      </c>
      <c r="O4431"/>
      <c r="S4431"/>
      <c r="T4431"/>
    </row>
    <row r="4432" spans="1:20" ht="13" x14ac:dyDescent="0.3">
      <c r="A4432" s="13">
        <v>9217</v>
      </c>
      <c r="B4432" s="13">
        <v>248624</v>
      </c>
      <c r="C4432" s="5">
        <v>1E-4</v>
      </c>
      <c r="D4432" s="14">
        <v>830597694</v>
      </c>
      <c r="E4432" s="14">
        <f t="shared" si="276"/>
        <v>83059.769400000005</v>
      </c>
      <c r="F4432" s="15" t="s">
        <v>14</v>
      </c>
      <c r="G4432" s="15">
        <v>2</v>
      </c>
      <c r="H4432" s="16" t="s">
        <v>23</v>
      </c>
      <c r="I4432" s="15">
        <f t="shared" si="277"/>
        <v>2</v>
      </c>
      <c r="J4432" s="15" t="s">
        <v>16</v>
      </c>
      <c r="K4432" s="15"/>
      <c r="L4432" s="17" t="s">
        <v>16</v>
      </c>
      <c r="M4432" s="15">
        <f t="shared" si="278"/>
        <v>0</v>
      </c>
      <c r="N4432" s="27">
        <f t="shared" si="279"/>
        <v>2</v>
      </c>
      <c r="O4432"/>
      <c r="S4432"/>
      <c r="T4432"/>
    </row>
    <row r="4433" spans="1:20" ht="13" x14ac:dyDescent="0.3">
      <c r="A4433" s="13">
        <v>9221</v>
      </c>
      <c r="B4433" s="13">
        <v>248740</v>
      </c>
      <c r="C4433" s="5">
        <v>1E-4</v>
      </c>
      <c r="D4433" s="14">
        <v>9705130</v>
      </c>
      <c r="E4433" s="14">
        <f t="shared" si="276"/>
        <v>970.51300000000003</v>
      </c>
      <c r="F4433" s="15" t="s">
        <v>14</v>
      </c>
      <c r="G4433" s="15">
        <v>2</v>
      </c>
      <c r="H4433" s="16" t="s">
        <v>18</v>
      </c>
      <c r="I4433" s="15">
        <f t="shared" si="277"/>
        <v>2</v>
      </c>
      <c r="J4433" s="15" t="s">
        <v>16</v>
      </c>
      <c r="K4433" s="15"/>
      <c r="L4433" s="17" t="s">
        <v>16</v>
      </c>
      <c r="M4433" s="15">
        <f t="shared" si="278"/>
        <v>0</v>
      </c>
      <c r="N4433" s="27">
        <f t="shared" si="279"/>
        <v>2</v>
      </c>
      <c r="O4433"/>
      <c r="S4433"/>
      <c r="T4433"/>
    </row>
    <row r="4434" spans="1:20" ht="13" x14ac:dyDescent="0.3">
      <c r="A4434" s="13">
        <v>9222</v>
      </c>
      <c r="B4434" s="13">
        <v>248772</v>
      </c>
      <c r="C4434" s="5">
        <v>1E-4</v>
      </c>
      <c r="D4434" s="14">
        <v>421242694</v>
      </c>
      <c r="E4434" s="14">
        <f t="shared" si="276"/>
        <v>42124.269400000005</v>
      </c>
      <c r="F4434" s="15" t="s">
        <v>14</v>
      </c>
      <c r="G4434" s="15">
        <v>3</v>
      </c>
      <c r="H4434" s="16" t="s">
        <v>20</v>
      </c>
      <c r="I4434" s="15">
        <f t="shared" si="277"/>
        <v>3</v>
      </c>
      <c r="J4434" s="15" t="s">
        <v>16</v>
      </c>
      <c r="K4434" s="15"/>
      <c r="L4434" s="17" t="s">
        <v>16</v>
      </c>
      <c r="M4434" s="15">
        <f t="shared" si="278"/>
        <v>0</v>
      </c>
      <c r="N4434" s="27">
        <f t="shared" si="279"/>
        <v>3</v>
      </c>
      <c r="O4434"/>
      <c r="S4434"/>
      <c r="T4434"/>
    </row>
    <row r="4435" spans="1:20" ht="13" x14ac:dyDescent="0.3">
      <c r="A4435" s="13">
        <v>9224</v>
      </c>
      <c r="B4435" s="13">
        <v>248825</v>
      </c>
      <c r="C4435" s="5">
        <v>1E-4</v>
      </c>
      <c r="D4435" s="14">
        <v>85249243</v>
      </c>
      <c r="E4435" s="14">
        <f t="shared" si="276"/>
        <v>8524.9243000000006</v>
      </c>
      <c r="F4435" s="15" t="s">
        <v>14</v>
      </c>
      <c r="G4435" s="15">
        <v>2</v>
      </c>
      <c r="H4435" s="16" t="s">
        <v>22</v>
      </c>
      <c r="I4435" s="15">
        <f t="shared" si="277"/>
        <v>2</v>
      </c>
      <c r="J4435" s="15" t="s">
        <v>16</v>
      </c>
      <c r="K4435" s="15"/>
      <c r="L4435" s="17" t="s">
        <v>16</v>
      </c>
      <c r="M4435" s="15">
        <f t="shared" si="278"/>
        <v>0</v>
      </c>
      <c r="N4435" s="27">
        <f t="shared" si="279"/>
        <v>2</v>
      </c>
      <c r="O4435"/>
      <c r="S4435"/>
      <c r="T4435"/>
    </row>
    <row r="4436" spans="1:20" ht="13" x14ac:dyDescent="0.3">
      <c r="A4436" s="13">
        <v>9233</v>
      </c>
      <c r="B4436" s="13">
        <v>249054</v>
      </c>
      <c r="C4436" s="5">
        <v>1E-4</v>
      </c>
      <c r="D4436" s="14">
        <v>30049425</v>
      </c>
      <c r="E4436" s="14">
        <f t="shared" si="276"/>
        <v>3004.9425000000001</v>
      </c>
      <c r="F4436" s="15" t="s">
        <v>14</v>
      </c>
      <c r="G4436" s="15">
        <v>3</v>
      </c>
      <c r="H4436" s="16" t="s">
        <v>22</v>
      </c>
      <c r="I4436" s="15">
        <f t="shared" si="277"/>
        <v>3</v>
      </c>
      <c r="J4436" s="15" t="s">
        <v>16</v>
      </c>
      <c r="K4436" s="15"/>
      <c r="L4436" s="17" t="s">
        <v>16</v>
      </c>
      <c r="M4436" s="15">
        <f t="shared" si="278"/>
        <v>0</v>
      </c>
      <c r="N4436" s="27">
        <f t="shared" si="279"/>
        <v>3</v>
      </c>
      <c r="O4436"/>
      <c r="S4436"/>
      <c r="T4436"/>
    </row>
    <row r="4437" spans="1:20" ht="13" x14ac:dyDescent="0.3">
      <c r="A4437" s="13">
        <v>9234</v>
      </c>
      <c r="B4437" s="13">
        <v>249067</v>
      </c>
      <c r="C4437" s="5">
        <v>1E-4</v>
      </c>
      <c r="D4437" s="14">
        <v>15279995</v>
      </c>
      <c r="E4437" s="14">
        <f t="shared" si="276"/>
        <v>1527.9995000000001</v>
      </c>
      <c r="F4437" s="15" t="s">
        <v>14</v>
      </c>
      <c r="G4437" s="15">
        <v>1</v>
      </c>
      <c r="H4437" s="16" t="s">
        <v>22</v>
      </c>
      <c r="I4437" s="15">
        <f t="shared" si="277"/>
        <v>1</v>
      </c>
      <c r="J4437" s="15" t="s">
        <v>16</v>
      </c>
      <c r="K4437" s="15"/>
      <c r="L4437" s="17" t="s">
        <v>16</v>
      </c>
      <c r="M4437" s="15">
        <f t="shared" si="278"/>
        <v>0</v>
      </c>
      <c r="N4437" s="27">
        <f t="shared" si="279"/>
        <v>1</v>
      </c>
      <c r="O4437"/>
      <c r="S4437"/>
      <c r="T4437"/>
    </row>
    <row r="4438" spans="1:20" ht="13" x14ac:dyDescent="0.3">
      <c r="A4438" s="13">
        <v>9238</v>
      </c>
      <c r="B4438" s="13">
        <v>249172</v>
      </c>
      <c r="C4438" s="5">
        <v>1E-4</v>
      </c>
      <c r="D4438" s="14">
        <v>1010015538</v>
      </c>
      <c r="E4438" s="14">
        <f t="shared" si="276"/>
        <v>101001.55380000001</v>
      </c>
      <c r="F4438" s="15" t="s">
        <v>14</v>
      </c>
      <c r="G4438" s="15">
        <v>3</v>
      </c>
      <c r="H4438" s="16" t="s">
        <v>19</v>
      </c>
      <c r="I4438" s="15">
        <f t="shared" si="277"/>
        <v>3</v>
      </c>
      <c r="J4438" s="15" t="s">
        <v>16</v>
      </c>
      <c r="K4438" s="15"/>
      <c r="L4438" s="17" t="s">
        <v>16</v>
      </c>
      <c r="M4438" s="15">
        <f t="shared" si="278"/>
        <v>0</v>
      </c>
      <c r="N4438" s="27">
        <f t="shared" si="279"/>
        <v>3</v>
      </c>
      <c r="O4438"/>
      <c r="S4438"/>
      <c r="T4438"/>
    </row>
    <row r="4439" spans="1:20" ht="13" x14ac:dyDescent="0.3">
      <c r="A4439" s="13">
        <v>9238</v>
      </c>
      <c r="B4439" s="13">
        <v>249179</v>
      </c>
      <c r="C4439" s="5">
        <v>1E-4</v>
      </c>
      <c r="D4439" s="14">
        <v>13727814938</v>
      </c>
      <c r="E4439" s="14">
        <f t="shared" si="276"/>
        <v>1372781.4938000001</v>
      </c>
      <c r="F4439" s="15" t="s">
        <v>14</v>
      </c>
      <c r="G4439" s="15">
        <v>5</v>
      </c>
      <c r="H4439" s="16" t="s">
        <v>15</v>
      </c>
      <c r="I4439" s="15">
        <f t="shared" si="277"/>
        <v>5</v>
      </c>
      <c r="J4439" s="15" t="s">
        <v>16</v>
      </c>
      <c r="K4439" s="15"/>
      <c r="L4439" s="17" t="s">
        <v>16</v>
      </c>
      <c r="M4439" s="15">
        <f t="shared" si="278"/>
        <v>0</v>
      </c>
      <c r="N4439" s="27">
        <f t="shared" si="279"/>
        <v>5</v>
      </c>
      <c r="O4439"/>
      <c r="S4439"/>
      <c r="T4439"/>
    </row>
    <row r="4440" spans="1:20" ht="13" x14ac:dyDescent="0.3">
      <c r="A4440" s="13">
        <v>9243</v>
      </c>
      <c r="B4440" s="13">
        <v>249292</v>
      </c>
      <c r="C4440" s="5">
        <v>1E-4</v>
      </c>
      <c r="D4440" s="14">
        <v>32051934</v>
      </c>
      <c r="E4440" s="14">
        <f t="shared" si="276"/>
        <v>3205.1934000000001</v>
      </c>
      <c r="F4440" s="15" t="s">
        <v>14</v>
      </c>
      <c r="G4440" s="15">
        <v>2</v>
      </c>
      <c r="H4440" s="16" t="s">
        <v>23</v>
      </c>
      <c r="I4440" s="15">
        <f t="shared" si="277"/>
        <v>2</v>
      </c>
      <c r="J4440" s="15" t="s">
        <v>16</v>
      </c>
      <c r="K4440" s="15"/>
      <c r="L4440" s="17" t="s">
        <v>16</v>
      </c>
      <c r="M4440" s="15">
        <f t="shared" si="278"/>
        <v>0</v>
      </c>
      <c r="N4440" s="27">
        <f t="shared" si="279"/>
        <v>2</v>
      </c>
      <c r="O4440"/>
      <c r="S4440"/>
      <c r="T4440"/>
    </row>
    <row r="4441" spans="1:20" ht="13" x14ac:dyDescent="0.3">
      <c r="A4441" s="13">
        <v>9243</v>
      </c>
      <c r="B4441" s="13">
        <v>249304</v>
      </c>
      <c r="C4441" s="5">
        <v>1E-4</v>
      </c>
      <c r="D4441" s="14">
        <v>580973289</v>
      </c>
      <c r="E4441" s="14">
        <f t="shared" si="276"/>
        <v>58097.3289</v>
      </c>
      <c r="F4441" s="15" t="s">
        <v>14</v>
      </c>
      <c r="G4441" s="15">
        <v>2</v>
      </c>
      <c r="H4441" s="16" t="s">
        <v>15</v>
      </c>
      <c r="I4441" s="15">
        <f t="shared" si="277"/>
        <v>2</v>
      </c>
      <c r="J4441" s="15" t="s">
        <v>16</v>
      </c>
      <c r="K4441" s="15"/>
      <c r="L4441" s="17" t="s">
        <v>16</v>
      </c>
      <c r="M4441" s="15">
        <f t="shared" si="278"/>
        <v>0</v>
      </c>
      <c r="N4441" s="27">
        <f t="shared" si="279"/>
        <v>2</v>
      </c>
      <c r="O4441"/>
      <c r="S4441"/>
      <c r="T4441"/>
    </row>
    <row r="4442" spans="1:20" ht="13" x14ac:dyDescent="0.3">
      <c r="A4442" s="13">
        <v>9246</v>
      </c>
      <c r="B4442" s="13">
        <v>249370</v>
      </c>
      <c r="C4442" s="5">
        <v>1E-4</v>
      </c>
      <c r="D4442" s="14">
        <v>2343581068</v>
      </c>
      <c r="E4442" s="14">
        <f t="shared" si="276"/>
        <v>234358.10680000001</v>
      </c>
      <c r="F4442" s="15" t="s">
        <v>14</v>
      </c>
      <c r="G4442" s="15">
        <v>4</v>
      </c>
      <c r="H4442" s="16" t="s">
        <v>18</v>
      </c>
      <c r="I4442" s="15">
        <f t="shared" si="277"/>
        <v>4</v>
      </c>
      <c r="J4442" s="15" t="s">
        <v>16</v>
      </c>
      <c r="K4442" s="15"/>
      <c r="L4442" s="17" t="s">
        <v>16</v>
      </c>
      <c r="M4442" s="15">
        <f t="shared" si="278"/>
        <v>0</v>
      </c>
      <c r="N4442" s="27">
        <f t="shared" si="279"/>
        <v>4</v>
      </c>
      <c r="O4442"/>
      <c r="S4442"/>
      <c r="T4442"/>
    </row>
    <row r="4443" spans="1:20" ht="13" x14ac:dyDescent="0.3">
      <c r="A4443" s="13">
        <v>9252</v>
      </c>
      <c r="B4443" s="13">
        <v>249535</v>
      </c>
      <c r="C4443" s="5">
        <v>1E-4</v>
      </c>
      <c r="D4443" s="14">
        <v>174070253</v>
      </c>
      <c r="E4443" s="14">
        <f t="shared" si="276"/>
        <v>17407.025300000001</v>
      </c>
      <c r="F4443" s="15" t="s">
        <v>14</v>
      </c>
      <c r="G4443" s="15">
        <v>2</v>
      </c>
      <c r="H4443" s="16" t="s">
        <v>15</v>
      </c>
      <c r="I4443" s="15">
        <f t="shared" si="277"/>
        <v>2</v>
      </c>
      <c r="J4443" s="15" t="s">
        <v>16</v>
      </c>
      <c r="K4443" s="15"/>
      <c r="L4443" s="17" t="s">
        <v>16</v>
      </c>
      <c r="M4443" s="15">
        <f t="shared" si="278"/>
        <v>0</v>
      </c>
      <c r="N4443" s="27">
        <f t="shared" si="279"/>
        <v>2</v>
      </c>
      <c r="O4443"/>
      <c r="S4443"/>
      <c r="T4443"/>
    </row>
    <row r="4444" spans="1:20" ht="13" x14ac:dyDescent="0.3">
      <c r="A4444" s="13">
        <v>9254</v>
      </c>
      <c r="B4444" s="13">
        <v>249589</v>
      </c>
      <c r="C4444" s="5">
        <v>1E-4</v>
      </c>
      <c r="D4444" s="14">
        <v>119605253</v>
      </c>
      <c r="E4444" s="14">
        <f t="shared" si="276"/>
        <v>11960.525300000001</v>
      </c>
      <c r="F4444" s="15" t="s">
        <v>14</v>
      </c>
      <c r="G4444" s="15">
        <v>2</v>
      </c>
      <c r="H4444" s="16" t="s">
        <v>26</v>
      </c>
      <c r="I4444" s="15">
        <f t="shared" si="277"/>
        <v>2</v>
      </c>
      <c r="J4444" s="15" t="s">
        <v>16</v>
      </c>
      <c r="K4444" s="15"/>
      <c r="L4444" s="17" t="s">
        <v>16</v>
      </c>
      <c r="M4444" s="15">
        <f t="shared" si="278"/>
        <v>0</v>
      </c>
      <c r="N4444" s="27">
        <f t="shared" si="279"/>
        <v>2</v>
      </c>
      <c r="O4444"/>
      <c r="S4444"/>
      <c r="T4444"/>
    </row>
    <row r="4445" spans="1:20" ht="13" x14ac:dyDescent="0.3">
      <c r="A4445" s="13">
        <v>9257</v>
      </c>
      <c r="B4445" s="13">
        <v>249667</v>
      </c>
      <c r="C4445" s="5">
        <v>1E-4</v>
      </c>
      <c r="D4445" s="14">
        <v>223814295</v>
      </c>
      <c r="E4445" s="14">
        <f t="shared" si="276"/>
        <v>22381.429500000002</v>
      </c>
      <c r="F4445" s="15" t="s">
        <v>14</v>
      </c>
      <c r="G4445" s="15">
        <v>3</v>
      </c>
      <c r="H4445" s="16" t="s">
        <v>25</v>
      </c>
      <c r="I4445" s="15">
        <f t="shared" si="277"/>
        <v>3</v>
      </c>
      <c r="J4445" s="15" t="s">
        <v>16</v>
      </c>
      <c r="K4445" s="15"/>
      <c r="L4445" s="17" t="s">
        <v>16</v>
      </c>
      <c r="M4445" s="15">
        <f t="shared" si="278"/>
        <v>0</v>
      </c>
      <c r="N4445" s="27">
        <f t="shared" si="279"/>
        <v>3</v>
      </c>
      <c r="O4445"/>
      <c r="S4445"/>
      <c r="T4445"/>
    </row>
    <row r="4446" spans="1:20" ht="13" x14ac:dyDescent="0.3">
      <c r="A4446" s="13">
        <v>9257</v>
      </c>
      <c r="B4446" s="13">
        <v>249681</v>
      </c>
      <c r="C4446" s="5">
        <v>1E-4</v>
      </c>
      <c r="D4446" s="14">
        <v>17657983</v>
      </c>
      <c r="E4446" s="14">
        <f t="shared" si="276"/>
        <v>1765.7983000000002</v>
      </c>
      <c r="F4446" s="15" t="s">
        <v>14</v>
      </c>
      <c r="G4446" s="15">
        <v>2</v>
      </c>
      <c r="H4446" s="16" t="s">
        <v>20</v>
      </c>
      <c r="I4446" s="15">
        <f t="shared" si="277"/>
        <v>2</v>
      </c>
      <c r="J4446" s="15" t="s">
        <v>16</v>
      </c>
      <c r="K4446" s="15"/>
      <c r="L4446" s="17" t="s">
        <v>16</v>
      </c>
      <c r="M4446" s="15">
        <f t="shared" si="278"/>
        <v>0</v>
      </c>
      <c r="N4446" s="27">
        <f t="shared" si="279"/>
        <v>2</v>
      </c>
      <c r="O4446"/>
      <c r="S4446"/>
      <c r="T4446"/>
    </row>
    <row r="4447" spans="1:20" ht="13" x14ac:dyDescent="0.3">
      <c r="A4447" s="13">
        <v>9265</v>
      </c>
      <c r="B4447" s="13">
        <v>249869</v>
      </c>
      <c r="C4447" s="5">
        <v>1E-4</v>
      </c>
      <c r="D4447" s="14">
        <v>0</v>
      </c>
      <c r="E4447" s="14">
        <f t="shared" si="276"/>
        <v>0</v>
      </c>
      <c r="F4447" s="15" t="s">
        <v>14</v>
      </c>
      <c r="G4447" s="15">
        <v>4</v>
      </c>
      <c r="H4447" s="16" t="s">
        <v>33</v>
      </c>
      <c r="I4447" s="15">
        <f t="shared" si="277"/>
        <v>0</v>
      </c>
      <c r="J4447" s="15" t="s">
        <v>16</v>
      </c>
      <c r="K4447" s="15"/>
      <c r="L4447" s="17" t="s">
        <v>16</v>
      </c>
      <c r="M4447" s="15">
        <f t="shared" si="278"/>
        <v>0</v>
      </c>
      <c r="N4447" s="27">
        <f t="shared" si="279"/>
        <v>0</v>
      </c>
      <c r="O4447"/>
      <c r="S4447"/>
      <c r="T4447"/>
    </row>
    <row r="4448" spans="1:20" ht="13" x14ac:dyDescent="0.3">
      <c r="A4448" s="13">
        <v>9266</v>
      </c>
      <c r="B4448" s="13">
        <v>249902</v>
      </c>
      <c r="C4448" s="5">
        <v>1E-4</v>
      </c>
      <c r="D4448" s="14">
        <v>20894340</v>
      </c>
      <c r="E4448" s="14">
        <f t="shared" si="276"/>
        <v>2089.4340000000002</v>
      </c>
      <c r="F4448" s="15" t="s">
        <v>14</v>
      </c>
      <c r="G4448" s="15">
        <v>3</v>
      </c>
      <c r="H4448" s="16" t="s">
        <v>21</v>
      </c>
      <c r="I4448" s="15">
        <f t="shared" si="277"/>
        <v>0</v>
      </c>
      <c r="J4448" s="15" t="s">
        <v>16</v>
      </c>
      <c r="K4448" s="15"/>
      <c r="L4448" s="17" t="s">
        <v>16</v>
      </c>
      <c r="M4448" s="15">
        <f t="shared" si="278"/>
        <v>0</v>
      </c>
      <c r="N4448" s="27">
        <f t="shared" si="279"/>
        <v>0</v>
      </c>
      <c r="O4448"/>
      <c r="S4448"/>
      <c r="T4448"/>
    </row>
    <row r="4449" spans="1:20" ht="13" x14ac:dyDescent="0.3">
      <c r="A4449" s="13">
        <v>9268</v>
      </c>
      <c r="B4449" s="13">
        <v>249942</v>
      </c>
      <c r="C4449" s="5">
        <v>1E-4</v>
      </c>
      <c r="D4449" s="14">
        <v>215409126</v>
      </c>
      <c r="E4449" s="14">
        <f t="shared" si="276"/>
        <v>21540.9126</v>
      </c>
      <c r="F4449" s="15" t="s">
        <v>14</v>
      </c>
      <c r="G4449" s="15">
        <v>2</v>
      </c>
      <c r="H4449" s="16" t="s">
        <v>21</v>
      </c>
      <c r="I4449" s="15">
        <f t="shared" si="277"/>
        <v>0</v>
      </c>
      <c r="J4449" s="15" t="s">
        <v>16</v>
      </c>
      <c r="K4449" s="15"/>
      <c r="L4449" s="17" t="s">
        <v>16</v>
      </c>
      <c r="M4449" s="15">
        <f t="shared" si="278"/>
        <v>0</v>
      </c>
      <c r="N4449" s="27">
        <f t="shared" si="279"/>
        <v>0</v>
      </c>
      <c r="O4449"/>
      <c r="S4449"/>
      <c r="T4449"/>
    </row>
    <row r="4450" spans="1:20" ht="13" x14ac:dyDescent="0.3">
      <c r="A4450" s="13">
        <v>9268</v>
      </c>
      <c r="B4450" s="13">
        <v>249947</v>
      </c>
      <c r="C4450" s="5">
        <v>1E-4</v>
      </c>
      <c r="D4450" s="14">
        <v>11588416730</v>
      </c>
      <c r="E4450" s="14">
        <f t="shared" si="276"/>
        <v>1158841.673</v>
      </c>
      <c r="F4450" s="15" t="s">
        <v>14</v>
      </c>
      <c r="G4450" s="15">
        <v>4</v>
      </c>
      <c r="H4450" s="16" t="s">
        <v>19</v>
      </c>
      <c r="I4450" s="15">
        <f t="shared" si="277"/>
        <v>4</v>
      </c>
      <c r="J4450" s="15" t="s">
        <v>16</v>
      </c>
      <c r="K4450" s="15"/>
      <c r="L4450" s="17" t="s">
        <v>16</v>
      </c>
      <c r="M4450" s="15">
        <f t="shared" si="278"/>
        <v>0</v>
      </c>
      <c r="N4450" s="27">
        <f t="shared" si="279"/>
        <v>4</v>
      </c>
      <c r="O4450"/>
      <c r="S4450"/>
      <c r="T4450"/>
    </row>
    <row r="4451" spans="1:20" ht="13" x14ac:dyDescent="0.3">
      <c r="A4451" s="13">
        <v>9273</v>
      </c>
      <c r="B4451" s="13">
        <v>250083</v>
      </c>
      <c r="C4451" s="5">
        <v>1E-4</v>
      </c>
      <c r="D4451" s="14">
        <v>822698615</v>
      </c>
      <c r="E4451" s="14">
        <f t="shared" si="276"/>
        <v>82269.861499999999</v>
      </c>
      <c r="F4451" s="15" t="s">
        <v>14</v>
      </c>
      <c r="G4451" s="15">
        <v>3</v>
      </c>
      <c r="H4451" s="16" t="s">
        <v>19</v>
      </c>
      <c r="I4451" s="15">
        <f t="shared" si="277"/>
        <v>3</v>
      </c>
      <c r="J4451" s="15" t="s">
        <v>16</v>
      </c>
      <c r="K4451" s="15"/>
      <c r="L4451" s="17" t="s">
        <v>16</v>
      </c>
      <c r="M4451" s="15">
        <f t="shared" si="278"/>
        <v>0</v>
      </c>
      <c r="N4451" s="27">
        <f t="shared" si="279"/>
        <v>3</v>
      </c>
      <c r="O4451"/>
      <c r="S4451"/>
      <c r="T4451"/>
    </row>
    <row r="4452" spans="1:20" ht="13" x14ac:dyDescent="0.3">
      <c r="A4452" s="13">
        <v>9273</v>
      </c>
      <c r="B4452" s="13">
        <v>250086</v>
      </c>
      <c r="C4452" s="5">
        <v>1E-4</v>
      </c>
      <c r="D4452" s="14">
        <v>500674693</v>
      </c>
      <c r="E4452" s="14">
        <f t="shared" si="276"/>
        <v>50067.469300000004</v>
      </c>
      <c r="F4452" s="15" t="s">
        <v>14</v>
      </c>
      <c r="G4452" s="15">
        <v>2</v>
      </c>
      <c r="H4452" s="16" t="s">
        <v>15</v>
      </c>
      <c r="I4452" s="15">
        <f t="shared" si="277"/>
        <v>2</v>
      </c>
      <c r="J4452" s="15" t="s">
        <v>16</v>
      </c>
      <c r="K4452" s="15"/>
      <c r="L4452" s="17" t="s">
        <v>16</v>
      </c>
      <c r="M4452" s="15">
        <f t="shared" si="278"/>
        <v>0</v>
      </c>
      <c r="N4452" s="27">
        <f t="shared" si="279"/>
        <v>2</v>
      </c>
      <c r="O4452"/>
      <c r="S4452"/>
      <c r="T4452"/>
    </row>
    <row r="4453" spans="1:20" ht="13" x14ac:dyDescent="0.3">
      <c r="A4453" s="13">
        <v>9273</v>
      </c>
      <c r="B4453" s="13">
        <v>250098</v>
      </c>
      <c r="C4453" s="5">
        <v>1E-4</v>
      </c>
      <c r="D4453" s="14">
        <v>77052074</v>
      </c>
      <c r="E4453" s="14">
        <f t="shared" si="276"/>
        <v>7705.2074000000002</v>
      </c>
      <c r="F4453" s="15" t="s">
        <v>14</v>
      </c>
      <c r="G4453" s="15">
        <v>2</v>
      </c>
      <c r="H4453" s="16" t="s">
        <v>23</v>
      </c>
      <c r="I4453" s="15">
        <f t="shared" si="277"/>
        <v>2</v>
      </c>
      <c r="J4453" s="15" t="s">
        <v>16</v>
      </c>
      <c r="K4453" s="15"/>
      <c r="L4453" s="17" t="s">
        <v>16</v>
      </c>
      <c r="M4453" s="15">
        <f t="shared" si="278"/>
        <v>0</v>
      </c>
      <c r="N4453" s="27">
        <f t="shared" si="279"/>
        <v>2</v>
      </c>
      <c r="O4453"/>
      <c r="S4453"/>
      <c r="T4453"/>
    </row>
    <row r="4454" spans="1:20" ht="13" x14ac:dyDescent="0.3">
      <c r="A4454" s="13">
        <v>9274</v>
      </c>
      <c r="B4454" s="13">
        <v>250120</v>
      </c>
      <c r="C4454" s="5">
        <v>1E-4</v>
      </c>
      <c r="D4454" s="14">
        <v>27458311</v>
      </c>
      <c r="E4454" s="14">
        <f t="shared" si="276"/>
        <v>2745.8311000000003</v>
      </c>
      <c r="F4454" s="15" t="s">
        <v>14</v>
      </c>
      <c r="G4454" s="15">
        <v>2</v>
      </c>
      <c r="H4454" s="16" t="s">
        <v>21</v>
      </c>
      <c r="I4454" s="15">
        <f t="shared" si="277"/>
        <v>0</v>
      </c>
      <c r="J4454" s="15" t="s">
        <v>16</v>
      </c>
      <c r="K4454" s="15"/>
      <c r="L4454" s="17" t="s">
        <v>16</v>
      </c>
      <c r="M4454" s="15">
        <f t="shared" si="278"/>
        <v>0</v>
      </c>
      <c r="N4454" s="27">
        <f t="shared" si="279"/>
        <v>0</v>
      </c>
      <c r="O4454"/>
      <c r="S4454"/>
      <c r="T4454"/>
    </row>
    <row r="4455" spans="1:20" ht="13" x14ac:dyDescent="0.3">
      <c r="A4455" s="13">
        <v>9277</v>
      </c>
      <c r="B4455" s="13">
        <v>250195</v>
      </c>
      <c r="C4455" s="5">
        <v>1E-4</v>
      </c>
      <c r="D4455" s="14">
        <v>42259895</v>
      </c>
      <c r="E4455" s="14">
        <f t="shared" si="276"/>
        <v>4225.9895000000006</v>
      </c>
      <c r="F4455" s="15" t="s">
        <v>14</v>
      </c>
      <c r="G4455" s="15">
        <v>1</v>
      </c>
      <c r="H4455" s="16" t="s">
        <v>24</v>
      </c>
      <c r="I4455" s="15">
        <f t="shared" si="277"/>
        <v>1</v>
      </c>
      <c r="J4455" s="15" t="s">
        <v>16</v>
      </c>
      <c r="K4455" s="15"/>
      <c r="L4455" s="17" t="s">
        <v>16</v>
      </c>
      <c r="M4455" s="15">
        <f t="shared" si="278"/>
        <v>0</v>
      </c>
      <c r="N4455" s="27">
        <f t="shared" si="279"/>
        <v>1</v>
      </c>
      <c r="O4455"/>
      <c r="S4455"/>
      <c r="T4455"/>
    </row>
    <row r="4456" spans="1:20" ht="13" x14ac:dyDescent="0.3">
      <c r="A4456" s="13">
        <v>9278</v>
      </c>
      <c r="B4456" s="13">
        <v>250221</v>
      </c>
      <c r="C4456" s="5">
        <v>1E-4</v>
      </c>
      <c r="D4456" s="14">
        <v>89223232</v>
      </c>
      <c r="E4456" s="14">
        <f t="shared" si="276"/>
        <v>8922.3232000000007</v>
      </c>
      <c r="F4456" s="15" t="s">
        <v>14</v>
      </c>
      <c r="G4456" s="15">
        <v>3</v>
      </c>
      <c r="H4456" s="16" t="s">
        <v>30</v>
      </c>
      <c r="I4456" s="15">
        <f t="shared" si="277"/>
        <v>0</v>
      </c>
      <c r="J4456" s="15" t="s">
        <v>14</v>
      </c>
      <c r="K4456" s="15">
        <v>1</v>
      </c>
      <c r="L4456" s="17" t="s">
        <v>23</v>
      </c>
      <c r="M4456" s="15">
        <f t="shared" si="278"/>
        <v>1</v>
      </c>
      <c r="N4456" s="27">
        <f t="shared" si="279"/>
        <v>1</v>
      </c>
      <c r="O4456"/>
      <c r="S4456"/>
      <c r="T4456"/>
    </row>
    <row r="4457" spans="1:20" ht="13" x14ac:dyDescent="0.3">
      <c r="A4457" s="13">
        <v>9278</v>
      </c>
      <c r="B4457" s="13">
        <v>250225</v>
      </c>
      <c r="C4457" s="5">
        <v>1E-4</v>
      </c>
      <c r="D4457" s="14">
        <v>42321708</v>
      </c>
      <c r="E4457" s="14">
        <f t="shared" si="276"/>
        <v>4232.1707999999999</v>
      </c>
      <c r="F4457" s="15" t="s">
        <v>14</v>
      </c>
      <c r="G4457" s="15">
        <v>3</v>
      </c>
      <c r="H4457" s="16" t="s">
        <v>21</v>
      </c>
      <c r="I4457" s="15">
        <f t="shared" si="277"/>
        <v>0</v>
      </c>
      <c r="J4457" s="15" t="s">
        <v>16</v>
      </c>
      <c r="K4457" s="15"/>
      <c r="L4457" s="17" t="s">
        <v>16</v>
      </c>
      <c r="M4457" s="15">
        <f t="shared" si="278"/>
        <v>0</v>
      </c>
      <c r="N4457" s="27">
        <f t="shared" si="279"/>
        <v>0</v>
      </c>
      <c r="O4457"/>
      <c r="S4457"/>
      <c r="T4457"/>
    </row>
    <row r="4458" spans="1:20" ht="13" x14ac:dyDescent="0.3">
      <c r="A4458" s="13">
        <v>9280</v>
      </c>
      <c r="B4458" s="13">
        <v>250277</v>
      </c>
      <c r="C4458" s="5">
        <v>1E-4</v>
      </c>
      <c r="D4458" s="14">
        <v>52434622</v>
      </c>
      <c r="E4458" s="14">
        <f t="shared" si="276"/>
        <v>5243.4621999999999</v>
      </c>
      <c r="F4458" s="15" t="s">
        <v>14</v>
      </c>
      <c r="G4458" s="15">
        <v>1</v>
      </c>
      <c r="H4458" s="16" t="s">
        <v>23</v>
      </c>
      <c r="I4458" s="15">
        <f t="shared" si="277"/>
        <v>1</v>
      </c>
      <c r="J4458" s="15" t="s">
        <v>16</v>
      </c>
      <c r="K4458" s="15"/>
      <c r="L4458" s="17" t="s">
        <v>16</v>
      </c>
      <c r="M4458" s="15">
        <f t="shared" si="278"/>
        <v>0</v>
      </c>
      <c r="N4458" s="27">
        <f t="shared" si="279"/>
        <v>1</v>
      </c>
      <c r="O4458"/>
      <c r="S4458"/>
      <c r="T4458"/>
    </row>
    <row r="4459" spans="1:20" ht="13" x14ac:dyDescent="0.3">
      <c r="A4459" s="13">
        <v>9280</v>
      </c>
      <c r="B4459" s="13">
        <v>250286</v>
      </c>
      <c r="C4459" s="5">
        <v>1E-4</v>
      </c>
      <c r="D4459" s="14">
        <v>9283904</v>
      </c>
      <c r="E4459" s="14">
        <f t="shared" si="276"/>
        <v>928.3904</v>
      </c>
      <c r="F4459" s="15" t="s">
        <v>14</v>
      </c>
      <c r="G4459" s="15">
        <v>1</v>
      </c>
      <c r="H4459" s="16" t="s">
        <v>18</v>
      </c>
      <c r="I4459" s="15">
        <f t="shared" si="277"/>
        <v>1</v>
      </c>
      <c r="J4459" s="15" t="s">
        <v>16</v>
      </c>
      <c r="K4459" s="15"/>
      <c r="L4459" s="17" t="s">
        <v>16</v>
      </c>
      <c r="M4459" s="15">
        <f t="shared" si="278"/>
        <v>0</v>
      </c>
      <c r="N4459" s="27">
        <f t="shared" si="279"/>
        <v>1</v>
      </c>
      <c r="O4459"/>
      <c r="S4459"/>
      <c r="T4459"/>
    </row>
    <row r="4460" spans="1:20" ht="13" x14ac:dyDescent="0.3">
      <c r="A4460" s="13">
        <v>9286</v>
      </c>
      <c r="B4460" s="13">
        <v>250475</v>
      </c>
      <c r="C4460" s="5">
        <v>1E-4</v>
      </c>
      <c r="D4460" s="14">
        <v>1253531</v>
      </c>
      <c r="E4460" s="14">
        <f t="shared" si="276"/>
        <v>125.35310000000001</v>
      </c>
      <c r="F4460" s="15" t="s">
        <v>14</v>
      </c>
      <c r="G4460" s="15">
        <v>1</v>
      </c>
      <c r="H4460" s="16" t="s">
        <v>22</v>
      </c>
      <c r="I4460" s="15">
        <f t="shared" si="277"/>
        <v>1</v>
      </c>
      <c r="J4460" s="15" t="s">
        <v>16</v>
      </c>
      <c r="K4460" s="15"/>
      <c r="L4460" s="17" t="s">
        <v>16</v>
      </c>
      <c r="M4460" s="15">
        <f t="shared" si="278"/>
        <v>0</v>
      </c>
      <c r="N4460" s="27">
        <f t="shared" si="279"/>
        <v>1</v>
      </c>
      <c r="O4460"/>
      <c r="S4460"/>
      <c r="T4460"/>
    </row>
    <row r="4461" spans="1:20" ht="13" x14ac:dyDescent="0.3">
      <c r="A4461" s="13">
        <v>9287</v>
      </c>
      <c r="B4461" s="13">
        <v>250486</v>
      </c>
      <c r="C4461" s="5">
        <v>1E-4</v>
      </c>
      <c r="D4461" s="14">
        <v>187917080</v>
      </c>
      <c r="E4461" s="14">
        <f t="shared" si="276"/>
        <v>18791.708000000002</v>
      </c>
      <c r="F4461" s="15" t="s">
        <v>14</v>
      </c>
      <c r="G4461" s="15">
        <v>3</v>
      </c>
      <c r="H4461" s="16" t="s">
        <v>22</v>
      </c>
      <c r="I4461" s="15">
        <f t="shared" si="277"/>
        <v>3</v>
      </c>
      <c r="J4461" s="15" t="s">
        <v>16</v>
      </c>
      <c r="K4461" s="15"/>
      <c r="L4461" s="17" t="s">
        <v>16</v>
      </c>
      <c r="M4461" s="15">
        <f t="shared" si="278"/>
        <v>0</v>
      </c>
      <c r="N4461" s="27">
        <f t="shared" si="279"/>
        <v>3</v>
      </c>
      <c r="O4461"/>
      <c r="S4461"/>
      <c r="T4461"/>
    </row>
    <row r="4462" spans="1:20" ht="13" x14ac:dyDescent="0.3">
      <c r="A4462" s="13">
        <v>9288</v>
      </c>
      <c r="B4462" s="13">
        <v>250537</v>
      </c>
      <c r="C4462" s="5">
        <v>1E-4</v>
      </c>
      <c r="D4462" s="14">
        <v>413541666</v>
      </c>
      <c r="E4462" s="14">
        <f t="shared" si="276"/>
        <v>41354.166600000004</v>
      </c>
      <c r="F4462" s="15" t="s">
        <v>14</v>
      </c>
      <c r="G4462" s="15">
        <v>3</v>
      </c>
      <c r="H4462" s="16" t="s">
        <v>30</v>
      </c>
      <c r="I4462" s="15">
        <f t="shared" si="277"/>
        <v>0</v>
      </c>
      <c r="J4462" s="15" t="s">
        <v>14</v>
      </c>
      <c r="K4462" s="15">
        <v>3</v>
      </c>
      <c r="L4462" s="17" t="s">
        <v>19</v>
      </c>
      <c r="M4462" s="15">
        <f t="shared" si="278"/>
        <v>3</v>
      </c>
      <c r="N4462" s="27">
        <f t="shared" si="279"/>
        <v>3</v>
      </c>
      <c r="O4462"/>
      <c r="S4462"/>
      <c r="T4462"/>
    </row>
    <row r="4463" spans="1:20" ht="13" x14ac:dyDescent="0.3">
      <c r="A4463" s="13">
        <v>9290</v>
      </c>
      <c r="B4463" s="13">
        <v>250595</v>
      </c>
      <c r="C4463" s="5">
        <v>1E-4</v>
      </c>
      <c r="D4463" s="14">
        <v>578360875</v>
      </c>
      <c r="E4463" s="14">
        <f t="shared" si="276"/>
        <v>57836.087500000001</v>
      </c>
      <c r="F4463" s="15" t="s">
        <v>14</v>
      </c>
      <c r="G4463" s="15">
        <v>2</v>
      </c>
      <c r="H4463" s="16" t="s">
        <v>17</v>
      </c>
      <c r="I4463" s="15">
        <f t="shared" si="277"/>
        <v>2</v>
      </c>
      <c r="J4463" s="15" t="s">
        <v>16</v>
      </c>
      <c r="K4463" s="15"/>
      <c r="L4463" s="17" t="s">
        <v>16</v>
      </c>
      <c r="M4463" s="15">
        <f t="shared" si="278"/>
        <v>0</v>
      </c>
      <c r="N4463" s="27">
        <f t="shared" si="279"/>
        <v>2</v>
      </c>
      <c r="O4463"/>
      <c r="S4463"/>
      <c r="T4463"/>
    </row>
    <row r="4464" spans="1:20" ht="13" x14ac:dyDescent="0.3">
      <c r="A4464" s="13">
        <v>9292</v>
      </c>
      <c r="B4464" s="13">
        <v>250649</v>
      </c>
      <c r="C4464" s="5">
        <v>1E-4</v>
      </c>
      <c r="D4464" s="14">
        <v>37755125</v>
      </c>
      <c r="E4464" s="14">
        <f t="shared" si="276"/>
        <v>3775.5125000000003</v>
      </c>
      <c r="F4464" s="15" t="s">
        <v>14</v>
      </c>
      <c r="G4464" s="15">
        <v>1</v>
      </c>
      <c r="H4464" s="16" t="s">
        <v>20</v>
      </c>
      <c r="I4464" s="15">
        <f t="shared" si="277"/>
        <v>1</v>
      </c>
      <c r="J4464" s="15" t="s">
        <v>16</v>
      </c>
      <c r="K4464" s="15"/>
      <c r="L4464" s="17" t="s">
        <v>16</v>
      </c>
      <c r="M4464" s="15">
        <f t="shared" si="278"/>
        <v>0</v>
      </c>
      <c r="N4464" s="27">
        <f t="shared" si="279"/>
        <v>1</v>
      </c>
      <c r="O4464"/>
      <c r="S4464"/>
      <c r="T4464"/>
    </row>
    <row r="4465" spans="1:20" ht="13" x14ac:dyDescent="0.3">
      <c r="A4465" s="13">
        <v>9293</v>
      </c>
      <c r="B4465" s="13">
        <v>250688</v>
      </c>
      <c r="C4465" s="5">
        <v>1E-4</v>
      </c>
      <c r="D4465" s="14">
        <v>129987233</v>
      </c>
      <c r="E4465" s="14">
        <f t="shared" si="276"/>
        <v>12998.723300000001</v>
      </c>
      <c r="F4465" s="15" t="s">
        <v>14</v>
      </c>
      <c r="G4465" s="15">
        <v>3</v>
      </c>
      <c r="H4465" s="16" t="s">
        <v>22</v>
      </c>
      <c r="I4465" s="15">
        <f t="shared" si="277"/>
        <v>3</v>
      </c>
      <c r="J4465" s="15" t="s">
        <v>16</v>
      </c>
      <c r="K4465" s="15"/>
      <c r="L4465" s="17" t="s">
        <v>16</v>
      </c>
      <c r="M4465" s="15">
        <f t="shared" si="278"/>
        <v>0</v>
      </c>
      <c r="N4465" s="27">
        <f t="shared" si="279"/>
        <v>3</v>
      </c>
      <c r="O4465"/>
      <c r="S4465"/>
      <c r="T4465"/>
    </row>
    <row r="4466" spans="1:20" ht="13" x14ac:dyDescent="0.3">
      <c r="A4466" s="13">
        <v>9293</v>
      </c>
      <c r="B4466" s="13">
        <v>250692</v>
      </c>
      <c r="C4466" s="5">
        <v>1E-4</v>
      </c>
      <c r="D4466" s="14">
        <v>232312830</v>
      </c>
      <c r="E4466" s="14">
        <f t="shared" si="276"/>
        <v>23231.282999999999</v>
      </c>
      <c r="F4466" s="15" t="s">
        <v>14</v>
      </c>
      <c r="G4466" s="15">
        <v>2</v>
      </c>
      <c r="H4466" s="16" t="s">
        <v>21</v>
      </c>
      <c r="I4466" s="15">
        <f t="shared" si="277"/>
        <v>0</v>
      </c>
      <c r="J4466" s="15" t="s">
        <v>16</v>
      </c>
      <c r="K4466" s="15"/>
      <c r="L4466" s="17" t="s">
        <v>16</v>
      </c>
      <c r="M4466" s="15">
        <f t="shared" si="278"/>
        <v>0</v>
      </c>
      <c r="N4466" s="27">
        <f t="shared" si="279"/>
        <v>0</v>
      </c>
      <c r="O4466"/>
      <c r="S4466"/>
      <c r="T4466"/>
    </row>
    <row r="4467" spans="1:20" ht="13" x14ac:dyDescent="0.3">
      <c r="A4467" s="13">
        <v>9295</v>
      </c>
      <c r="B4467" s="13">
        <v>250724</v>
      </c>
      <c r="C4467" s="5">
        <v>1E-4</v>
      </c>
      <c r="D4467" s="14">
        <v>50155848</v>
      </c>
      <c r="E4467" s="14">
        <f t="shared" si="276"/>
        <v>5015.5848000000005</v>
      </c>
      <c r="F4467" s="15" t="s">
        <v>14</v>
      </c>
      <c r="G4467" s="15">
        <v>1</v>
      </c>
      <c r="H4467" s="16" t="s">
        <v>26</v>
      </c>
      <c r="I4467" s="15">
        <f t="shared" si="277"/>
        <v>1</v>
      </c>
      <c r="J4467" s="15" t="s">
        <v>16</v>
      </c>
      <c r="K4467" s="15"/>
      <c r="L4467" s="17" t="s">
        <v>16</v>
      </c>
      <c r="M4467" s="15">
        <f t="shared" si="278"/>
        <v>0</v>
      </c>
      <c r="N4467" s="27">
        <f t="shared" si="279"/>
        <v>1</v>
      </c>
      <c r="O4467"/>
      <c r="S4467"/>
      <c r="T4467"/>
    </row>
    <row r="4468" spans="1:20" ht="13" x14ac:dyDescent="0.3">
      <c r="A4468" s="13">
        <v>9297</v>
      </c>
      <c r="B4468" s="13">
        <v>250804</v>
      </c>
      <c r="C4468" s="5">
        <v>1E-4</v>
      </c>
      <c r="D4468" s="14">
        <v>379</v>
      </c>
      <c r="E4468" s="14">
        <f t="shared" si="276"/>
        <v>3.7900000000000003E-2</v>
      </c>
      <c r="F4468" s="15" t="s">
        <v>14</v>
      </c>
      <c r="G4468" s="15">
        <v>1</v>
      </c>
      <c r="H4468" s="16" t="s">
        <v>34</v>
      </c>
      <c r="I4468" s="15">
        <f t="shared" si="277"/>
        <v>0</v>
      </c>
      <c r="J4468" s="15" t="s">
        <v>14</v>
      </c>
      <c r="K4468" s="15">
        <v>1</v>
      </c>
      <c r="L4468" s="17" t="s">
        <v>21</v>
      </c>
      <c r="M4468" s="15">
        <f t="shared" si="278"/>
        <v>0</v>
      </c>
      <c r="N4468" s="27">
        <f t="shared" si="279"/>
        <v>0</v>
      </c>
      <c r="O4468"/>
      <c r="S4468"/>
      <c r="T4468"/>
    </row>
    <row r="4469" spans="1:20" ht="13" x14ac:dyDescent="0.3">
      <c r="A4469" s="13">
        <v>9299</v>
      </c>
      <c r="B4469" s="13">
        <v>250848</v>
      </c>
      <c r="C4469" s="5">
        <v>1E-4</v>
      </c>
      <c r="D4469" s="14">
        <v>74943628</v>
      </c>
      <c r="E4469" s="14">
        <f t="shared" si="276"/>
        <v>7494.3628000000008</v>
      </c>
      <c r="F4469" s="15" t="s">
        <v>14</v>
      </c>
      <c r="G4469" s="15">
        <v>4</v>
      </c>
      <c r="H4469" s="16" t="s">
        <v>30</v>
      </c>
      <c r="I4469" s="15">
        <f t="shared" si="277"/>
        <v>0</v>
      </c>
      <c r="J4469" s="15" t="s">
        <v>14</v>
      </c>
      <c r="K4469" s="15">
        <v>3</v>
      </c>
      <c r="L4469" s="17" t="s">
        <v>21</v>
      </c>
      <c r="M4469" s="15">
        <f t="shared" si="278"/>
        <v>0</v>
      </c>
      <c r="N4469" s="27">
        <f t="shared" si="279"/>
        <v>0</v>
      </c>
      <c r="O4469"/>
      <c r="S4469"/>
      <c r="T4469"/>
    </row>
    <row r="4470" spans="1:20" ht="13" x14ac:dyDescent="0.3">
      <c r="A4470" s="13">
        <v>9302</v>
      </c>
      <c r="B4470" s="13">
        <v>250921</v>
      </c>
      <c r="C4470" s="5">
        <v>1E-4</v>
      </c>
      <c r="D4470" s="14">
        <v>172449327</v>
      </c>
      <c r="E4470" s="14">
        <f t="shared" si="276"/>
        <v>17244.932700000001</v>
      </c>
      <c r="F4470" s="15" t="s">
        <v>14</v>
      </c>
      <c r="G4470" s="15">
        <v>4</v>
      </c>
      <c r="H4470" s="16" t="s">
        <v>20</v>
      </c>
      <c r="I4470" s="15">
        <f t="shared" si="277"/>
        <v>4</v>
      </c>
      <c r="J4470" s="15" t="s">
        <v>16</v>
      </c>
      <c r="K4470" s="15"/>
      <c r="L4470" s="17" t="s">
        <v>16</v>
      </c>
      <c r="M4470" s="15">
        <f t="shared" si="278"/>
        <v>0</v>
      </c>
      <c r="N4470" s="27">
        <f t="shared" si="279"/>
        <v>4</v>
      </c>
      <c r="O4470"/>
      <c r="S4470"/>
      <c r="T4470"/>
    </row>
    <row r="4471" spans="1:20" ht="13" x14ac:dyDescent="0.3">
      <c r="A4471" s="13">
        <v>9303</v>
      </c>
      <c r="B4471" s="13">
        <v>250946</v>
      </c>
      <c r="C4471" s="5">
        <v>1E-4</v>
      </c>
      <c r="D4471" s="14">
        <v>677193</v>
      </c>
      <c r="E4471" s="14">
        <f t="shared" si="276"/>
        <v>67.719300000000004</v>
      </c>
      <c r="F4471" s="15" t="s">
        <v>14</v>
      </c>
      <c r="G4471" s="15">
        <v>2</v>
      </c>
      <c r="H4471" s="16" t="s">
        <v>21</v>
      </c>
      <c r="I4471" s="15">
        <f t="shared" si="277"/>
        <v>0</v>
      </c>
      <c r="J4471" s="15" t="s">
        <v>16</v>
      </c>
      <c r="K4471" s="15"/>
      <c r="L4471" s="17" t="s">
        <v>16</v>
      </c>
      <c r="M4471" s="15">
        <f t="shared" si="278"/>
        <v>0</v>
      </c>
      <c r="N4471" s="27">
        <f t="shared" si="279"/>
        <v>0</v>
      </c>
      <c r="O4471"/>
      <c r="S4471"/>
      <c r="T4471"/>
    </row>
    <row r="4472" spans="1:20" ht="13" x14ac:dyDescent="0.3">
      <c r="A4472" s="13">
        <v>9311</v>
      </c>
      <c r="B4472" s="13">
        <v>251141</v>
      </c>
      <c r="C4472" s="5">
        <v>1E-4</v>
      </c>
      <c r="D4472" s="14">
        <v>1806786</v>
      </c>
      <c r="E4472" s="14">
        <f t="shared" si="276"/>
        <v>180.67860000000002</v>
      </c>
      <c r="F4472" s="15" t="s">
        <v>14</v>
      </c>
      <c r="G4472" s="15">
        <v>1</v>
      </c>
      <c r="H4472" s="16" t="s">
        <v>22</v>
      </c>
      <c r="I4472" s="15">
        <f t="shared" si="277"/>
        <v>1</v>
      </c>
      <c r="J4472" s="15" t="s">
        <v>16</v>
      </c>
      <c r="K4472" s="15"/>
      <c r="L4472" s="17" t="s">
        <v>16</v>
      </c>
      <c r="M4472" s="15">
        <f t="shared" si="278"/>
        <v>0</v>
      </c>
      <c r="N4472" s="27">
        <f t="shared" si="279"/>
        <v>1</v>
      </c>
      <c r="O4472"/>
      <c r="S4472"/>
      <c r="T4472"/>
    </row>
    <row r="4473" spans="1:20" ht="13" x14ac:dyDescent="0.3">
      <c r="A4473" s="13">
        <v>9312</v>
      </c>
      <c r="B4473" s="13">
        <v>251174</v>
      </c>
      <c r="C4473" s="5">
        <v>1E-4</v>
      </c>
      <c r="D4473" s="14">
        <v>1131964482</v>
      </c>
      <c r="E4473" s="14">
        <f t="shared" si="276"/>
        <v>113196.4482</v>
      </c>
      <c r="F4473" s="15" t="s">
        <v>14</v>
      </c>
      <c r="G4473" s="15">
        <v>3</v>
      </c>
      <c r="H4473" s="16" t="s">
        <v>19</v>
      </c>
      <c r="I4473" s="15">
        <f t="shared" si="277"/>
        <v>3</v>
      </c>
      <c r="J4473" s="15" t="s">
        <v>16</v>
      </c>
      <c r="K4473" s="15"/>
      <c r="L4473" s="17" t="s">
        <v>16</v>
      </c>
      <c r="M4473" s="15">
        <f t="shared" si="278"/>
        <v>0</v>
      </c>
      <c r="N4473" s="27">
        <f t="shared" si="279"/>
        <v>3</v>
      </c>
      <c r="O4473"/>
      <c r="S4473"/>
      <c r="T4473"/>
    </row>
    <row r="4474" spans="1:20" ht="13" x14ac:dyDescent="0.3">
      <c r="A4474" s="13">
        <v>9318</v>
      </c>
      <c r="B4474" s="13">
        <v>251318</v>
      </c>
      <c r="C4474" s="5">
        <v>1E-4</v>
      </c>
      <c r="D4474" s="14">
        <v>283118608</v>
      </c>
      <c r="E4474" s="14">
        <f t="shared" si="276"/>
        <v>28311.860800000002</v>
      </c>
      <c r="F4474" s="15" t="s">
        <v>14</v>
      </c>
      <c r="G4474" s="15">
        <v>2</v>
      </c>
      <c r="H4474" s="16" t="s">
        <v>20</v>
      </c>
      <c r="I4474" s="15">
        <f t="shared" si="277"/>
        <v>2</v>
      </c>
      <c r="J4474" s="15" t="s">
        <v>16</v>
      </c>
      <c r="K4474" s="15"/>
      <c r="L4474" s="17" t="s">
        <v>16</v>
      </c>
      <c r="M4474" s="15">
        <f t="shared" si="278"/>
        <v>0</v>
      </c>
      <c r="N4474" s="27">
        <f t="shared" si="279"/>
        <v>2</v>
      </c>
      <c r="O4474"/>
      <c r="S4474"/>
      <c r="T4474"/>
    </row>
    <row r="4475" spans="1:20" ht="13" x14ac:dyDescent="0.3">
      <c r="A4475" s="13">
        <v>9318</v>
      </c>
      <c r="B4475" s="13">
        <v>251330</v>
      </c>
      <c r="C4475" s="5">
        <v>1E-4</v>
      </c>
      <c r="D4475" s="14">
        <v>247241474</v>
      </c>
      <c r="E4475" s="14">
        <f t="shared" si="276"/>
        <v>24724.147400000002</v>
      </c>
      <c r="F4475" s="15" t="s">
        <v>14</v>
      </c>
      <c r="G4475" s="15">
        <v>3</v>
      </c>
      <c r="H4475" s="16" t="s">
        <v>19</v>
      </c>
      <c r="I4475" s="15">
        <f t="shared" si="277"/>
        <v>3</v>
      </c>
      <c r="J4475" s="15" t="s">
        <v>16</v>
      </c>
      <c r="K4475" s="15"/>
      <c r="L4475" s="17" t="s">
        <v>16</v>
      </c>
      <c r="M4475" s="15">
        <f t="shared" si="278"/>
        <v>0</v>
      </c>
      <c r="N4475" s="27">
        <f t="shared" si="279"/>
        <v>3</v>
      </c>
      <c r="O4475"/>
      <c r="S4475"/>
      <c r="T4475"/>
    </row>
    <row r="4476" spans="1:20" ht="13" x14ac:dyDescent="0.3">
      <c r="A4476" s="13">
        <v>9321</v>
      </c>
      <c r="B4476" s="13">
        <v>251397</v>
      </c>
      <c r="C4476" s="5">
        <v>1E-4</v>
      </c>
      <c r="D4476" s="14">
        <v>18606448</v>
      </c>
      <c r="E4476" s="14">
        <f t="shared" si="276"/>
        <v>1860.6448</v>
      </c>
      <c r="F4476" s="15" t="s">
        <v>14</v>
      </c>
      <c r="G4476" s="15">
        <v>4</v>
      </c>
      <c r="H4476" s="16" t="s">
        <v>21</v>
      </c>
      <c r="I4476" s="15">
        <f t="shared" si="277"/>
        <v>0</v>
      </c>
      <c r="J4476" s="15" t="s">
        <v>16</v>
      </c>
      <c r="K4476" s="15"/>
      <c r="L4476" s="17" t="s">
        <v>16</v>
      </c>
      <c r="M4476" s="15">
        <f t="shared" si="278"/>
        <v>0</v>
      </c>
      <c r="N4476" s="27">
        <f t="shared" si="279"/>
        <v>0</v>
      </c>
      <c r="O4476"/>
      <c r="S4476"/>
      <c r="T4476"/>
    </row>
    <row r="4477" spans="1:20" ht="13" x14ac:dyDescent="0.3">
      <c r="A4477" s="13">
        <v>9323</v>
      </c>
      <c r="B4477" s="13">
        <v>251452</v>
      </c>
      <c r="C4477" s="5">
        <v>1E-4</v>
      </c>
      <c r="D4477" s="14">
        <v>8315184</v>
      </c>
      <c r="E4477" s="14">
        <f t="shared" si="276"/>
        <v>831.51840000000004</v>
      </c>
      <c r="F4477" s="15" t="s">
        <v>14</v>
      </c>
      <c r="G4477" s="15">
        <v>2</v>
      </c>
      <c r="H4477" s="16" t="s">
        <v>19</v>
      </c>
      <c r="I4477" s="15">
        <f t="shared" si="277"/>
        <v>2</v>
      </c>
      <c r="J4477" s="15" t="s">
        <v>16</v>
      </c>
      <c r="K4477" s="15"/>
      <c r="L4477" s="17" t="s">
        <v>16</v>
      </c>
      <c r="M4477" s="15">
        <f t="shared" si="278"/>
        <v>0</v>
      </c>
      <c r="N4477" s="27">
        <f t="shared" si="279"/>
        <v>2</v>
      </c>
      <c r="O4477"/>
      <c r="S4477"/>
      <c r="T4477"/>
    </row>
    <row r="4478" spans="1:20" ht="13" x14ac:dyDescent="0.3">
      <c r="A4478" s="13">
        <v>9326</v>
      </c>
      <c r="B4478" s="13">
        <v>251521</v>
      </c>
      <c r="C4478" s="5">
        <v>1E-4</v>
      </c>
      <c r="D4478" s="14">
        <v>5374558</v>
      </c>
      <c r="E4478" s="14">
        <f t="shared" si="276"/>
        <v>537.45580000000007</v>
      </c>
      <c r="F4478" s="15" t="s">
        <v>14</v>
      </c>
      <c r="G4478" s="15">
        <v>2</v>
      </c>
      <c r="H4478" s="16" t="s">
        <v>46</v>
      </c>
      <c r="I4478" s="15">
        <f t="shared" si="277"/>
        <v>0</v>
      </c>
      <c r="J4478" s="15" t="s">
        <v>16</v>
      </c>
      <c r="K4478" s="15"/>
      <c r="L4478" s="17" t="s">
        <v>16</v>
      </c>
      <c r="M4478" s="15">
        <f t="shared" si="278"/>
        <v>0</v>
      </c>
      <c r="N4478" s="27">
        <f t="shared" si="279"/>
        <v>0</v>
      </c>
      <c r="O4478"/>
      <c r="S4478"/>
      <c r="T4478"/>
    </row>
    <row r="4479" spans="1:20" ht="13" x14ac:dyDescent="0.3">
      <c r="A4479" s="13">
        <v>9328</v>
      </c>
      <c r="B4479" s="13">
        <v>251587</v>
      </c>
      <c r="C4479" s="5">
        <v>1E-4</v>
      </c>
      <c r="D4479" s="14">
        <v>20536133</v>
      </c>
      <c r="E4479" s="14">
        <f t="shared" si="276"/>
        <v>2053.6133</v>
      </c>
      <c r="F4479" s="15" t="s">
        <v>14</v>
      </c>
      <c r="G4479" s="15">
        <v>3</v>
      </c>
      <c r="H4479" s="16" t="s">
        <v>41</v>
      </c>
      <c r="I4479" s="15">
        <f t="shared" si="277"/>
        <v>0</v>
      </c>
      <c r="J4479" s="15" t="s">
        <v>16</v>
      </c>
      <c r="K4479" s="15"/>
      <c r="L4479" s="17" t="s">
        <v>16</v>
      </c>
      <c r="M4479" s="15">
        <f t="shared" si="278"/>
        <v>0</v>
      </c>
      <c r="N4479" s="27">
        <f t="shared" si="279"/>
        <v>0</v>
      </c>
      <c r="O4479"/>
      <c r="S4479"/>
      <c r="T4479"/>
    </row>
    <row r="4480" spans="1:20" ht="13" x14ac:dyDescent="0.3">
      <c r="A4480" s="13">
        <v>9329</v>
      </c>
      <c r="B4480" s="13">
        <v>251593</v>
      </c>
      <c r="C4480" s="5">
        <v>1E-4</v>
      </c>
      <c r="D4480" s="14">
        <v>98400064</v>
      </c>
      <c r="E4480" s="14">
        <f t="shared" si="276"/>
        <v>9840.0064000000002</v>
      </c>
      <c r="F4480" s="15" t="s">
        <v>14</v>
      </c>
      <c r="G4480" s="15">
        <v>2</v>
      </c>
      <c r="H4480" s="16" t="s">
        <v>18</v>
      </c>
      <c r="I4480" s="15">
        <f t="shared" si="277"/>
        <v>2</v>
      </c>
      <c r="J4480" s="15" t="s">
        <v>16</v>
      </c>
      <c r="K4480" s="15"/>
      <c r="L4480" s="17" t="s">
        <v>16</v>
      </c>
      <c r="M4480" s="15">
        <f t="shared" si="278"/>
        <v>0</v>
      </c>
      <c r="N4480" s="27">
        <f t="shared" si="279"/>
        <v>2</v>
      </c>
      <c r="O4480"/>
      <c r="S4480"/>
      <c r="T4480"/>
    </row>
    <row r="4481" spans="1:20" ht="13" x14ac:dyDescent="0.3">
      <c r="A4481" s="13">
        <v>9330</v>
      </c>
      <c r="B4481" s="13">
        <v>251627</v>
      </c>
      <c r="C4481" s="5">
        <v>1E-4</v>
      </c>
      <c r="D4481" s="14">
        <v>299660106</v>
      </c>
      <c r="E4481" s="14">
        <f t="shared" si="276"/>
        <v>29966.010600000001</v>
      </c>
      <c r="F4481" s="15" t="s">
        <v>14</v>
      </c>
      <c r="G4481" s="15">
        <v>2</v>
      </c>
      <c r="H4481" s="16" t="s">
        <v>17</v>
      </c>
      <c r="I4481" s="15">
        <f t="shared" si="277"/>
        <v>2</v>
      </c>
      <c r="J4481" s="15" t="s">
        <v>16</v>
      </c>
      <c r="K4481" s="15"/>
      <c r="L4481" s="17" t="s">
        <v>16</v>
      </c>
      <c r="M4481" s="15">
        <f t="shared" si="278"/>
        <v>0</v>
      </c>
      <c r="N4481" s="27">
        <f t="shared" si="279"/>
        <v>2</v>
      </c>
      <c r="O4481"/>
      <c r="S4481"/>
      <c r="T4481"/>
    </row>
    <row r="4482" spans="1:20" ht="13" x14ac:dyDescent="0.3">
      <c r="A4482" s="13">
        <v>9331</v>
      </c>
      <c r="B4482" s="13">
        <v>251663</v>
      </c>
      <c r="C4482" s="5">
        <v>1E-4</v>
      </c>
      <c r="D4482" s="14">
        <v>1531519209</v>
      </c>
      <c r="E4482" s="14">
        <f t="shared" si="276"/>
        <v>153151.9209</v>
      </c>
      <c r="F4482" s="15" t="s">
        <v>14</v>
      </c>
      <c r="G4482" s="15">
        <v>4</v>
      </c>
      <c r="H4482" s="16" t="s">
        <v>23</v>
      </c>
      <c r="I4482" s="15">
        <f t="shared" si="277"/>
        <v>4</v>
      </c>
      <c r="J4482" s="15" t="s">
        <v>16</v>
      </c>
      <c r="K4482" s="15"/>
      <c r="L4482" s="17" t="s">
        <v>16</v>
      </c>
      <c r="M4482" s="15">
        <f t="shared" si="278"/>
        <v>0</v>
      </c>
      <c r="N4482" s="27">
        <f t="shared" si="279"/>
        <v>4</v>
      </c>
      <c r="O4482"/>
      <c r="S4482"/>
      <c r="T4482"/>
    </row>
    <row r="4483" spans="1:20" ht="13" x14ac:dyDescent="0.3">
      <c r="A4483" s="13">
        <v>9334</v>
      </c>
      <c r="B4483" s="13">
        <v>251751</v>
      </c>
      <c r="C4483" s="5">
        <v>1E-4</v>
      </c>
      <c r="D4483" s="14">
        <v>230536376</v>
      </c>
      <c r="E4483" s="14">
        <f t="shared" si="276"/>
        <v>23053.637600000002</v>
      </c>
      <c r="F4483" s="15" t="s">
        <v>14</v>
      </c>
      <c r="G4483" s="15">
        <v>4</v>
      </c>
      <c r="H4483" s="16" t="s">
        <v>38</v>
      </c>
      <c r="I4483" s="15">
        <f t="shared" si="277"/>
        <v>0</v>
      </c>
      <c r="J4483" s="15" t="s">
        <v>14</v>
      </c>
      <c r="K4483" s="15">
        <v>1</v>
      </c>
      <c r="L4483" s="17" t="s">
        <v>19</v>
      </c>
      <c r="M4483" s="15">
        <f t="shared" si="278"/>
        <v>1</v>
      </c>
      <c r="N4483" s="27">
        <f t="shared" si="279"/>
        <v>1</v>
      </c>
      <c r="O4483"/>
      <c r="S4483"/>
      <c r="T4483"/>
    </row>
    <row r="4484" spans="1:20" ht="13" x14ac:dyDescent="0.3">
      <c r="A4484" s="13">
        <v>9335</v>
      </c>
      <c r="B4484" s="13">
        <v>251778</v>
      </c>
      <c r="C4484" s="5">
        <v>1E-4</v>
      </c>
      <c r="D4484" s="14">
        <v>219471278</v>
      </c>
      <c r="E4484" s="14">
        <f t="shared" si="276"/>
        <v>21947.127800000002</v>
      </c>
      <c r="F4484" s="15" t="s">
        <v>14</v>
      </c>
      <c r="G4484" s="15">
        <v>2</v>
      </c>
      <c r="H4484" s="16" t="s">
        <v>15</v>
      </c>
      <c r="I4484" s="15">
        <f t="shared" si="277"/>
        <v>2</v>
      </c>
      <c r="J4484" s="15" t="s">
        <v>16</v>
      </c>
      <c r="K4484" s="15"/>
      <c r="L4484" s="17" t="s">
        <v>16</v>
      </c>
      <c r="M4484" s="15">
        <f t="shared" si="278"/>
        <v>0</v>
      </c>
      <c r="N4484" s="27">
        <f t="shared" si="279"/>
        <v>2</v>
      </c>
      <c r="O4484"/>
      <c r="S4484"/>
      <c r="T4484"/>
    </row>
    <row r="4485" spans="1:20" ht="13" x14ac:dyDescent="0.3">
      <c r="A4485" s="13">
        <v>9335</v>
      </c>
      <c r="B4485" s="13">
        <v>251782</v>
      </c>
      <c r="C4485" s="5">
        <v>1E-4</v>
      </c>
      <c r="D4485" s="14">
        <v>683928698</v>
      </c>
      <c r="E4485" s="14">
        <f t="shared" si="276"/>
        <v>68392.8698</v>
      </c>
      <c r="F4485" s="15" t="s">
        <v>14</v>
      </c>
      <c r="G4485" s="15">
        <v>2</v>
      </c>
      <c r="H4485" s="16" t="s">
        <v>19</v>
      </c>
      <c r="I4485" s="15">
        <f t="shared" si="277"/>
        <v>2</v>
      </c>
      <c r="J4485" s="15" t="s">
        <v>16</v>
      </c>
      <c r="K4485" s="15"/>
      <c r="L4485" s="17" t="s">
        <v>16</v>
      </c>
      <c r="M4485" s="15">
        <f t="shared" si="278"/>
        <v>0</v>
      </c>
      <c r="N4485" s="27">
        <f t="shared" si="279"/>
        <v>2</v>
      </c>
      <c r="O4485"/>
      <c r="S4485"/>
      <c r="T4485"/>
    </row>
    <row r="4486" spans="1:20" ht="13" x14ac:dyDescent="0.3">
      <c r="A4486" s="13">
        <v>9339</v>
      </c>
      <c r="B4486" s="13">
        <v>251893</v>
      </c>
      <c r="C4486" s="5">
        <v>1E-4</v>
      </c>
      <c r="D4486" s="14">
        <v>259971</v>
      </c>
      <c r="E4486" s="14">
        <f t="shared" si="276"/>
        <v>25.9971</v>
      </c>
      <c r="F4486" s="15" t="s">
        <v>14</v>
      </c>
      <c r="G4486" s="15">
        <v>4</v>
      </c>
      <c r="H4486" s="16" t="s">
        <v>33</v>
      </c>
      <c r="I4486" s="15">
        <f t="shared" si="277"/>
        <v>0</v>
      </c>
      <c r="J4486" s="15" t="s">
        <v>16</v>
      </c>
      <c r="K4486" s="15"/>
      <c r="L4486" s="17" t="s">
        <v>16</v>
      </c>
      <c r="M4486" s="15">
        <f t="shared" si="278"/>
        <v>0</v>
      </c>
      <c r="N4486" s="27">
        <f t="shared" si="279"/>
        <v>0</v>
      </c>
      <c r="O4486"/>
      <c r="S4486"/>
      <c r="T4486"/>
    </row>
    <row r="4487" spans="1:20" ht="13" x14ac:dyDescent="0.3">
      <c r="A4487" s="13">
        <v>9341</v>
      </c>
      <c r="B4487" s="13">
        <v>251941</v>
      </c>
      <c r="C4487" s="5">
        <v>1E-4</v>
      </c>
      <c r="D4487" s="14">
        <v>16896408</v>
      </c>
      <c r="E4487" s="14">
        <f t="shared" si="276"/>
        <v>1689.6408000000001</v>
      </c>
      <c r="F4487" s="15" t="s">
        <v>14</v>
      </c>
      <c r="G4487" s="15">
        <v>2</v>
      </c>
      <c r="H4487" s="16" t="s">
        <v>23</v>
      </c>
      <c r="I4487" s="15">
        <f t="shared" si="277"/>
        <v>2</v>
      </c>
      <c r="J4487" s="15" t="s">
        <v>16</v>
      </c>
      <c r="K4487" s="15"/>
      <c r="L4487" s="17" t="s">
        <v>16</v>
      </c>
      <c r="M4487" s="15">
        <f t="shared" si="278"/>
        <v>0</v>
      </c>
      <c r="N4487" s="27">
        <f t="shared" si="279"/>
        <v>2</v>
      </c>
      <c r="O4487"/>
      <c r="S4487"/>
      <c r="T4487"/>
    </row>
    <row r="4488" spans="1:20" ht="13" x14ac:dyDescent="0.3">
      <c r="A4488" s="13">
        <v>9341</v>
      </c>
      <c r="B4488" s="13">
        <v>251954</v>
      </c>
      <c r="C4488" s="5">
        <v>1E-4</v>
      </c>
      <c r="D4488" s="14">
        <v>35913662</v>
      </c>
      <c r="E4488" s="14">
        <f t="shared" ref="E4488:E4551" si="280">C4488*D4488</f>
        <v>3591.3662000000004</v>
      </c>
      <c r="F4488" s="15" t="s">
        <v>14</v>
      </c>
      <c r="G4488" s="15">
        <v>1</v>
      </c>
      <c r="H4488" s="16" t="s">
        <v>35</v>
      </c>
      <c r="I4488" s="15">
        <f t="shared" ref="I4488:I4551" si="281">IF(LEFT(H4488,5)="US TX",G4488,0)</f>
        <v>1</v>
      </c>
      <c r="J4488" s="15" t="s">
        <v>16</v>
      </c>
      <c r="K4488" s="15"/>
      <c r="L4488" s="17" t="s">
        <v>16</v>
      </c>
      <c r="M4488" s="15">
        <f t="shared" ref="M4488:M4551" si="282">IF(I4488=0,IF(LEFT(L4488,5)="US TX",K4488,0),0)</f>
        <v>0</v>
      </c>
      <c r="N4488" s="27">
        <f t="shared" ref="N4488:N4551" si="283">MAX(I4488,M4488)</f>
        <v>1</v>
      </c>
      <c r="O4488"/>
      <c r="S4488"/>
      <c r="T4488"/>
    </row>
    <row r="4489" spans="1:20" ht="13" x14ac:dyDescent="0.3">
      <c r="A4489" s="13">
        <v>9343</v>
      </c>
      <c r="B4489" s="13">
        <v>252014</v>
      </c>
      <c r="C4489" s="5">
        <v>1E-4</v>
      </c>
      <c r="D4489" s="14">
        <v>154390613</v>
      </c>
      <c r="E4489" s="14">
        <f t="shared" si="280"/>
        <v>15439.061300000001</v>
      </c>
      <c r="F4489" s="15" t="s">
        <v>14</v>
      </c>
      <c r="G4489" s="15">
        <v>4</v>
      </c>
      <c r="H4489" s="16" t="s">
        <v>21</v>
      </c>
      <c r="I4489" s="15">
        <f t="shared" si="281"/>
        <v>0</v>
      </c>
      <c r="J4489" s="15" t="s">
        <v>16</v>
      </c>
      <c r="K4489" s="15"/>
      <c r="L4489" s="17" t="s">
        <v>16</v>
      </c>
      <c r="M4489" s="15">
        <f t="shared" si="282"/>
        <v>0</v>
      </c>
      <c r="N4489" s="27">
        <f t="shared" si="283"/>
        <v>0</v>
      </c>
      <c r="O4489"/>
      <c r="S4489"/>
      <c r="T4489"/>
    </row>
    <row r="4490" spans="1:20" ht="13" x14ac:dyDescent="0.3">
      <c r="A4490" s="13">
        <v>9345</v>
      </c>
      <c r="B4490" s="13">
        <v>252064</v>
      </c>
      <c r="C4490" s="5">
        <v>1E-4</v>
      </c>
      <c r="D4490" s="14">
        <v>18734525</v>
      </c>
      <c r="E4490" s="14">
        <f t="shared" si="280"/>
        <v>1873.4525000000001</v>
      </c>
      <c r="F4490" s="15" t="s">
        <v>14</v>
      </c>
      <c r="G4490" s="15">
        <v>2</v>
      </c>
      <c r="H4490" s="16" t="s">
        <v>20</v>
      </c>
      <c r="I4490" s="15">
        <f t="shared" si="281"/>
        <v>2</v>
      </c>
      <c r="J4490" s="15" t="s">
        <v>16</v>
      </c>
      <c r="K4490" s="15"/>
      <c r="L4490" s="17" t="s">
        <v>16</v>
      </c>
      <c r="M4490" s="15">
        <f t="shared" si="282"/>
        <v>0</v>
      </c>
      <c r="N4490" s="27">
        <f t="shared" si="283"/>
        <v>2</v>
      </c>
      <c r="O4490"/>
      <c r="S4490"/>
      <c r="T4490"/>
    </row>
    <row r="4491" spans="1:20" ht="13" x14ac:dyDescent="0.3">
      <c r="A4491" s="13">
        <v>9346</v>
      </c>
      <c r="B4491" s="13">
        <v>252104</v>
      </c>
      <c r="C4491" s="5">
        <v>1E-4</v>
      </c>
      <c r="D4491" s="14">
        <v>194859</v>
      </c>
      <c r="E4491" s="14">
        <f t="shared" si="280"/>
        <v>19.485900000000001</v>
      </c>
      <c r="F4491" s="15" t="s">
        <v>14</v>
      </c>
      <c r="G4491" s="15">
        <v>4</v>
      </c>
      <c r="H4491" s="16" t="s">
        <v>37</v>
      </c>
      <c r="I4491" s="15">
        <f t="shared" si="281"/>
        <v>0</v>
      </c>
      <c r="J4491" s="15" t="s">
        <v>16</v>
      </c>
      <c r="K4491" s="15"/>
      <c r="L4491" s="17" t="s">
        <v>16</v>
      </c>
      <c r="M4491" s="15">
        <f t="shared" si="282"/>
        <v>0</v>
      </c>
      <c r="N4491" s="27">
        <f t="shared" si="283"/>
        <v>0</v>
      </c>
      <c r="O4491"/>
      <c r="S4491"/>
      <c r="T4491"/>
    </row>
    <row r="4492" spans="1:20" ht="13" x14ac:dyDescent="0.3">
      <c r="A4492" s="13">
        <v>9353</v>
      </c>
      <c r="B4492" s="13">
        <v>252240</v>
      </c>
      <c r="C4492" s="5">
        <v>1E-4</v>
      </c>
      <c r="D4492" s="14">
        <v>1882439336</v>
      </c>
      <c r="E4492" s="14">
        <f t="shared" si="280"/>
        <v>188243.93360000002</v>
      </c>
      <c r="F4492" s="15" t="s">
        <v>14</v>
      </c>
      <c r="G4492" s="15">
        <v>3</v>
      </c>
      <c r="H4492" s="16" t="s">
        <v>26</v>
      </c>
      <c r="I4492" s="15">
        <f t="shared" si="281"/>
        <v>3</v>
      </c>
      <c r="J4492" s="15" t="s">
        <v>16</v>
      </c>
      <c r="K4492" s="15"/>
      <c r="L4492" s="17" t="s">
        <v>16</v>
      </c>
      <c r="M4492" s="15">
        <f t="shared" si="282"/>
        <v>0</v>
      </c>
      <c r="N4492" s="27">
        <f t="shared" si="283"/>
        <v>3</v>
      </c>
      <c r="O4492"/>
      <c r="S4492"/>
      <c r="T4492"/>
    </row>
    <row r="4493" spans="1:20" ht="13" x14ac:dyDescent="0.3">
      <c r="A4493" s="13">
        <v>9354</v>
      </c>
      <c r="B4493" s="13">
        <v>252267</v>
      </c>
      <c r="C4493" s="5">
        <v>1E-4</v>
      </c>
      <c r="D4493" s="14">
        <v>179300192</v>
      </c>
      <c r="E4493" s="14">
        <f t="shared" si="280"/>
        <v>17930.019200000002</v>
      </c>
      <c r="F4493" s="15" t="s">
        <v>14</v>
      </c>
      <c r="G4493" s="15">
        <v>2</v>
      </c>
      <c r="H4493" s="16" t="s">
        <v>20</v>
      </c>
      <c r="I4493" s="15">
        <f t="shared" si="281"/>
        <v>2</v>
      </c>
      <c r="J4493" s="15" t="s">
        <v>16</v>
      </c>
      <c r="K4493" s="15"/>
      <c r="L4493" s="17" t="s">
        <v>16</v>
      </c>
      <c r="M4493" s="15">
        <f t="shared" si="282"/>
        <v>0</v>
      </c>
      <c r="N4493" s="27">
        <f t="shared" si="283"/>
        <v>2</v>
      </c>
      <c r="O4493"/>
      <c r="S4493"/>
      <c r="T4493"/>
    </row>
    <row r="4494" spans="1:20" ht="13" x14ac:dyDescent="0.3">
      <c r="A4494" s="13">
        <v>9354</v>
      </c>
      <c r="B4494" s="13">
        <v>252269</v>
      </c>
      <c r="C4494" s="5">
        <v>1E-4</v>
      </c>
      <c r="D4494" s="14">
        <v>39361755</v>
      </c>
      <c r="E4494" s="14">
        <f t="shared" si="280"/>
        <v>3936.1755000000003</v>
      </c>
      <c r="F4494" s="15" t="s">
        <v>14</v>
      </c>
      <c r="G4494" s="15">
        <v>1</v>
      </c>
      <c r="H4494" s="16" t="s">
        <v>17</v>
      </c>
      <c r="I4494" s="15">
        <f t="shared" si="281"/>
        <v>1</v>
      </c>
      <c r="J4494" s="15" t="s">
        <v>16</v>
      </c>
      <c r="K4494" s="15"/>
      <c r="L4494" s="17" t="s">
        <v>16</v>
      </c>
      <c r="M4494" s="15">
        <f t="shared" si="282"/>
        <v>0</v>
      </c>
      <c r="N4494" s="27">
        <f t="shared" si="283"/>
        <v>1</v>
      </c>
      <c r="O4494"/>
      <c r="S4494"/>
      <c r="T4494"/>
    </row>
    <row r="4495" spans="1:20" ht="13" x14ac:dyDescent="0.3">
      <c r="A4495" s="13">
        <v>9356</v>
      </c>
      <c r="B4495" s="13">
        <v>252318</v>
      </c>
      <c r="C4495" s="5">
        <v>1E-4</v>
      </c>
      <c r="D4495" s="14">
        <v>66351805</v>
      </c>
      <c r="E4495" s="14">
        <f t="shared" si="280"/>
        <v>6635.1805000000004</v>
      </c>
      <c r="F4495" s="15" t="s">
        <v>14</v>
      </c>
      <c r="G4495" s="15">
        <v>3</v>
      </c>
      <c r="H4495" s="16" t="s">
        <v>21</v>
      </c>
      <c r="I4495" s="15">
        <f t="shared" si="281"/>
        <v>0</v>
      </c>
      <c r="J4495" s="15" t="s">
        <v>16</v>
      </c>
      <c r="K4495" s="15"/>
      <c r="L4495" s="17" t="s">
        <v>16</v>
      </c>
      <c r="M4495" s="15">
        <f t="shared" si="282"/>
        <v>0</v>
      </c>
      <c r="N4495" s="27">
        <f t="shared" si="283"/>
        <v>0</v>
      </c>
      <c r="O4495"/>
      <c r="S4495"/>
      <c r="T4495"/>
    </row>
    <row r="4496" spans="1:20" ht="13" x14ac:dyDescent="0.3">
      <c r="A4496" s="13">
        <v>9356</v>
      </c>
      <c r="B4496" s="13">
        <v>252320</v>
      </c>
      <c r="C4496" s="5">
        <v>1E-4</v>
      </c>
      <c r="D4496" s="14">
        <v>41664601</v>
      </c>
      <c r="E4496" s="14">
        <f t="shared" si="280"/>
        <v>4166.4601000000002</v>
      </c>
      <c r="F4496" s="15" t="s">
        <v>14</v>
      </c>
      <c r="G4496" s="15">
        <v>3</v>
      </c>
      <c r="H4496" s="16" t="s">
        <v>22</v>
      </c>
      <c r="I4496" s="15">
        <f t="shared" si="281"/>
        <v>3</v>
      </c>
      <c r="J4496" s="15" t="s">
        <v>16</v>
      </c>
      <c r="K4496" s="15"/>
      <c r="L4496" s="17" t="s">
        <v>16</v>
      </c>
      <c r="M4496" s="15">
        <f t="shared" si="282"/>
        <v>0</v>
      </c>
      <c r="N4496" s="27">
        <f t="shared" si="283"/>
        <v>3</v>
      </c>
      <c r="O4496"/>
      <c r="S4496"/>
      <c r="T4496"/>
    </row>
    <row r="4497" spans="1:20" ht="13" x14ac:dyDescent="0.3">
      <c r="A4497" s="13">
        <v>9357</v>
      </c>
      <c r="B4497" s="13">
        <v>252362</v>
      </c>
      <c r="C4497" s="5">
        <v>1E-4</v>
      </c>
      <c r="D4497" s="14">
        <v>566324046</v>
      </c>
      <c r="E4497" s="14">
        <f t="shared" si="280"/>
        <v>56632.404600000002</v>
      </c>
      <c r="F4497" s="15" t="s">
        <v>14</v>
      </c>
      <c r="G4497" s="15">
        <v>3</v>
      </c>
      <c r="H4497" s="16" t="s">
        <v>18</v>
      </c>
      <c r="I4497" s="15">
        <f t="shared" si="281"/>
        <v>3</v>
      </c>
      <c r="J4497" s="15" t="s">
        <v>16</v>
      </c>
      <c r="K4497" s="15"/>
      <c r="L4497" s="17" t="s">
        <v>16</v>
      </c>
      <c r="M4497" s="15">
        <f t="shared" si="282"/>
        <v>0</v>
      </c>
      <c r="N4497" s="27">
        <f t="shared" si="283"/>
        <v>3</v>
      </c>
      <c r="O4497"/>
      <c r="S4497"/>
      <c r="T4497"/>
    </row>
    <row r="4498" spans="1:20" ht="13" x14ac:dyDescent="0.3">
      <c r="A4498" s="13">
        <v>9365</v>
      </c>
      <c r="B4498" s="13">
        <v>252567</v>
      </c>
      <c r="C4498" s="5">
        <v>1E-4</v>
      </c>
      <c r="D4498" s="14">
        <v>72315876</v>
      </c>
      <c r="E4498" s="14">
        <f t="shared" si="280"/>
        <v>7231.5876000000007</v>
      </c>
      <c r="F4498" s="15" t="s">
        <v>14</v>
      </c>
      <c r="G4498" s="15">
        <v>2</v>
      </c>
      <c r="H4498" s="16" t="s">
        <v>18</v>
      </c>
      <c r="I4498" s="15">
        <f t="shared" si="281"/>
        <v>2</v>
      </c>
      <c r="J4498" s="15" t="s">
        <v>16</v>
      </c>
      <c r="K4498" s="15"/>
      <c r="L4498" s="17" t="s">
        <v>16</v>
      </c>
      <c r="M4498" s="15">
        <f t="shared" si="282"/>
        <v>0</v>
      </c>
      <c r="N4498" s="27">
        <f t="shared" si="283"/>
        <v>2</v>
      </c>
      <c r="O4498"/>
      <c r="S4498"/>
      <c r="T4498"/>
    </row>
    <row r="4499" spans="1:20" ht="13" x14ac:dyDescent="0.3">
      <c r="A4499" s="13">
        <v>9367</v>
      </c>
      <c r="B4499" s="13">
        <v>252614</v>
      </c>
      <c r="C4499" s="5">
        <v>1E-4</v>
      </c>
      <c r="D4499" s="14">
        <v>56843555</v>
      </c>
      <c r="E4499" s="14">
        <f t="shared" si="280"/>
        <v>5684.3555000000006</v>
      </c>
      <c r="F4499" s="15" t="s">
        <v>14</v>
      </c>
      <c r="G4499" s="15">
        <v>1</v>
      </c>
      <c r="H4499" s="16" t="s">
        <v>18</v>
      </c>
      <c r="I4499" s="15">
        <f t="shared" si="281"/>
        <v>1</v>
      </c>
      <c r="J4499" s="15" t="s">
        <v>16</v>
      </c>
      <c r="K4499" s="15"/>
      <c r="L4499" s="17" t="s">
        <v>16</v>
      </c>
      <c r="M4499" s="15">
        <f t="shared" si="282"/>
        <v>0</v>
      </c>
      <c r="N4499" s="27">
        <f t="shared" si="283"/>
        <v>1</v>
      </c>
      <c r="O4499"/>
      <c r="S4499"/>
      <c r="T4499"/>
    </row>
    <row r="4500" spans="1:20" ht="13" x14ac:dyDescent="0.3">
      <c r="A4500" s="13">
        <v>9370</v>
      </c>
      <c r="B4500" s="13">
        <v>252704</v>
      </c>
      <c r="C4500" s="5">
        <v>1E-4</v>
      </c>
      <c r="D4500" s="14">
        <v>288402352</v>
      </c>
      <c r="E4500" s="14">
        <f t="shared" si="280"/>
        <v>28840.235200000003</v>
      </c>
      <c r="F4500" s="15" t="s">
        <v>14</v>
      </c>
      <c r="G4500" s="15">
        <v>2</v>
      </c>
      <c r="H4500" s="16" t="s">
        <v>19</v>
      </c>
      <c r="I4500" s="15">
        <f t="shared" si="281"/>
        <v>2</v>
      </c>
      <c r="J4500" s="15" t="s">
        <v>16</v>
      </c>
      <c r="K4500" s="15"/>
      <c r="L4500" s="17" t="s">
        <v>16</v>
      </c>
      <c r="M4500" s="15">
        <f t="shared" si="282"/>
        <v>0</v>
      </c>
      <c r="N4500" s="27">
        <f t="shared" si="283"/>
        <v>2</v>
      </c>
      <c r="O4500"/>
      <c r="S4500"/>
      <c r="T4500"/>
    </row>
    <row r="4501" spans="1:20" ht="13" x14ac:dyDescent="0.3">
      <c r="A4501" s="13">
        <v>9375</v>
      </c>
      <c r="B4501" s="13">
        <v>252818</v>
      </c>
      <c r="C4501" s="5">
        <v>1E-4</v>
      </c>
      <c r="D4501" s="14">
        <v>496113596</v>
      </c>
      <c r="E4501" s="14">
        <f t="shared" si="280"/>
        <v>49611.359600000003</v>
      </c>
      <c r="F4501" s="15" t="s">
        <v>14</v>
      </c>
      <c r="G4501" s="15">
        <v>3</v>
      </c>
      <c r="H4501" s="16" t="s">
        <v>23</v>
      </c>
      <c r="I4501" s="15">
        <f t="shared" si="281"/>
        <v>3</v>
      </c>
      <c r="J4501" s="15" t="s">
        <v>16</v>
      </c>
      <c r="K4501" s="15"/>
      <c r="L4501" s="17" t="s">
        <v>16</v>
      </c>
      <c r="M4501" s="15">
        <f t="shared" si="282"/>
        <v>0</v>
      </c>
      <c r="N4501" s="27">
        <f t="shared" si="283"/>
        <v>3</v>
      </c>
      <c r="O4501"/>
      <c r="S4501"/>
      <c r="T4501"/>
    </row>
    <row r="4502" spans="1:20" ht="13" x14ac:dyDescent="0.3">
      <c r="A4502" s="13">
        <v>9375</v>
      </c>
      <c r="B4502" s="13">
        <v>252831</v>
      </c>
      <c r="C4502" s="5">
        <v>1E-4</v>
      </c>
      <c r="D4502" s="14">
        <v>888730819</v>
      </c>
      <c r="E4502" s="14">
        <f t="shared" si="280"/>
        <v>88873.081900000005</v>
      </c>
      <c r="F4502" s="15" t="s">
        <v>14</v>
      </c>
      <c r="G4502" s="15">
        <v>1</v>
      </c>
      <c r="H4502" s="16" t="s">
        <v>38</v>
      </c>
      <c r="I4502" s="15">
        <f t="shared" si="281"/>
        <v>0</v>
      </c>
      <c r="J4502" s="15" t="s">
        <v>14</v>
      </c>
      <c r="K4502" s="15">
        <v>2</v>
      </c>
      <c r="L4502" s="17" t="s">
        <v>15</v>
      </c>
      <c r="M4502" s="15">
        <f t="shared" si="282"/>
        <v>2</v>
      </c>
      <c r="N4502" s="27">
        <f t="shared" si="283"/>
        <v>2</v>
      </c>
      <c r="O4502"/>
      <c r="S4502"/>
      <c r="T4502"/>
    </row>
    <row r="4503" spans="1:20" ht="13" x14ac:dyDescent="0.3">
      <c r="A4503" s="13">
        <v>9377</v>
      </c>
      <c r="B4503" s="13">
        <v>252871</v>
      </c>
      <c r="C4503" s="5">
        <v>1E-4</v>
      </c>
      <c r="D4503" s="14">
        <v>1155480771</v>
      </c>
      <c r="E4503" s="14">
        <f t="shared" si="280"/>
        <v>115548.07710000001</v>
      </c>
      <c r="F4503" s="15" t="s">
        <v>14</v>
      </c>
      <c r="G4503" s="15">
        <v>4</v>
      </c>
      <c r="H4503" s="16" t="s">
        <v>19</v>
      </c>
      <c r="I4503" s="15">
        <f t="shared" si="281"/>
        <v>4</v>
      </c>
      <c r="J4503" s="15" t="s">
        <v>16</v>
      </c>
      <c r="K4503" s="15"/>
      <c r="L4503" s="17" t="s">
        <v>16</v>
      </c>
      <c r="M4503" s="15">
        <f t="shared" si="282"/>
        <v>0</v>
      </c>
      <c r="N4503" s="27">
        <f t="shared" si="283"/>
        <v>4</v>
      </c>
      <c r="O4503"/>
      <c r="S4503"/>
      <c r="T4503"/>
    </row>
    <row r="4504" spans="1:20" ht="13" x14ac:dyDescent="0.3">
      <c r="A4504" s="13">
        <v>9379</v>
      </c>
      <c r="B4504" s="13">
        <v>252910</v>
      </c>
      <c r="C4504" s="5">
        <v>1E-4</v>
      </c>
      <c r="D4504" s="14">
        <v>65904675</v>
      </c>
      <c r="E4504" s="14">
        <f t="shared" si="280"/>
        <v>6590.4675000000007</v>
      </c>
      <c r="F4504" s="15" t="s">
        <v>14</v>
      </c>
      <c r="G4504" s="15">
        <v>2</v>
      </c>
      <c r="H4504" s="16" t="s">
        <v>18</v>
      </c>
      <c r="I4504" s="15">
        <f t="shared" si="281"/>
        <v>2</v>
      </c>
      <c r="J4504" s="15" t="s">
        <v>16</v>
      </c>
      <c r="K4504" s="15"/>
      <c r="L4504" s="17" t="s">
        <v>16</v>
      </c>
      <c r="M4504" s="15">
        <f t="shared" si="282"/>
        <v>0</v>
      </c>
      <c r="N4504" s="27">
        <f t="shared" si="283"/>
        <v>2</v>
      </c>
      <c r="O4504"/>
      <c r="S4504"/>
      <c r="T4504"/>
    </row>
    <row r="4505" spans="1:20" ht="13" x14ac:dyDescent="0.3">
      <c r="A4505" s="13">
        <v>9379</v>
      </c>
      <c r="B4505" s="13">
        <v>252926</v>
      </c>
      <c r="C4505" s="5">
        <v>1E-4</v>
      </c>
      <c r="D4505" s="14">
        <v>193401876</v>
      </c>
      <c r="E4505" s="14">
        <f t="shared" si="280"/>
        <v>19340.187600000001</v>
      </c>
      <c r="F4505" s="15" t="s">
        <v>14</v>
      </c>
      <c r="G4505" s="15">
        <v>3</v>
      </c>
      <c r="H4505" s="16" t="s">
        <v>18</v>
      </c>
      <c r="I4505" s="15">
        <f t="shared" si="281"/>
        <v>3</v>
      </c>
      <c r="J4505" s="15" t="s">
        <v>16</v>
      </c>
      <c r="K4505" s="15"/>
      <c r="L4505" s="17" t="s">
        <v>16</v>
      </c>
      <c r="M4505" s="15">
        <f t="shared" si="282"/>
        <v>0</v>
      </c>
      <c r="N4505" s="27">
        <f t="shared" si="283"/>
        <v>3</v>
      </c>
      <c r="O4505"/>
      <c r="S4505"/>
      <c r="T4505"/>
    </row>
    <row r="4506" spans="1:20" ht="13" x14ac:dyDescent="0.3">
      <c r="A4506" s="13">
        <v>9380</v>
      </c>
      <c r="B4506" s="13">
        <v>252941</v>
      </c>
      <c r="C4506" s="5">
        <v>1E-4</v>
      </c>
      <c r="D4506" s="14">
        <v>103928516</v>
      </c>
      <c r="E4506" s="14">
        <f t="shared" si="280"/>
        <v>10392.8516</v>
      </c>
      <c r="F4506" s="15" t="s">
        <v>14</v>
      </c>
      <c r="G4506" s="15">
        <v>2</v>
      </c>
      <c r="H4506" s="16" t="s">
        <v>26</v>
      </c>
      <c r="I4506" s="15">
        <f t="shared" si="281"/>
        <v>2</v>
      </c>
      <c r="J4506" s="15" t="s">
        <v>16</v>
      </c>
      <c r="K4506" s="15"/>
      <c r="L4506" s="17" t="s">
        <v>16</v>
      </c>
      <c r="M4506" s="15">
        <f t="shared" si="282"/>
        <v>0</v>
      </c>
      <c r="N4506" s="27">
        <f t="shared" si="283"/>
        <v>2</v>
      </c>
      <c r="O4506"/>
      <c r="S4506"/>
      <c r="T4506"/>
    </row>
    <row r="4507" spans="1:20" ht="13" x14ac:dyDescent="0.3">
      <c r="A4507" s="13">
        <v>9380</v>
      </c>
      <c r="B4507" s="13">
        <v>252943</v>
      </c>
      <c r="C4507" s="5">
        <v>1E-4</v>
      </c>
      <c r="D4507" s="14">
        <v>35729967</v>
      </c>
      <c r="E4507" s="14">
        <f t="shared" si="280"/>
        <v>3572.9967000000001</v>
      </c>
      <c r="F4507" s="15" t="s">
        <v>14</v>
      </c>
      <c r="G4507" s="15">
        <v>2</v>
      </c>
      <c r="H4507" s="16" t="s">
        <v>23</v>
      </c>
      <c r="I4507" s="15">
        <f t="shared" si="281"/>
        <v>2</v>
      </c>
      <c r="J4507" s="15" t="s">
        <v>16</v>
      </c>
      <c r="K4507" s="15"/>
      <c r="L4507" s="17" t="s">
        <v>16</v>
      </c>
      <c r="M4507" s="15">
        <f t="shared" si="282"/>
        <v>0</v>
      </c>
      <c r="N4507" s="27">
        <f t="shared" si="283"/>
        <v>2</v>
      </c>
      <c r="O4507"/>
      <c r="S4507"/>
      <c r="T4507"/>
    </row>
    <row r="4508" spans="1:20" ht="13" x14ac:dyDescent="0.3">
      <c r="A4508" s="13">
        <v>9381</v>
      </c>
      <c r="B4508" s="13">
        <v>252963</v>
      </c>
      <c r="C4508" s="5">
        <v>1E-4</v>
      </c>
      <c r="D4508" s="14">
        <v>58598211</v>
      </c>
      <c r="E4508" s="14">
        <f t="shared" si="280"/>
        <v>5859.8211000000001</v>
      </c>
      <c r="F4508" s="15" t="s">
        <v>14</v>
      </c>
      <c r="G4508" s="15">
        <v>4</v>
      </c>
      <c r="H4508" s="16" t="s">
        <v>21</v>
      </c>
      <c r="I4508" s="15">
        <f t="shared" si="281"/>
        <v>0</v>
      </c>
      <c r="J4508" s="15" t="s">
        <v>16</v>
      </c>
      <c r="K4508" s="15"/>
      <c r="L4508" s="17" t="s">
        <v>16</v>
      </c>
      <c r="M4508" s="15">
        <f t="shared" si="282"/>
        <v>0</v>
      </c>
      <c r="N4508" s="27">
        <f t="shared" si="283"/>
        <v>0</v>
      </c>
      <c r="O4508"/>
      <c r="S4508"/>
      <c r="T4508"/>
    </row>
    <row r="4509" spans="1:20" ht="13" x14ac:dyDescent="0.3">
      <c r="A4509" s="13">
        <v>9382</v>
      </c>
      <c r="B4509" s="13">
        <v>253005</v>
      </c>
      <c r="C4509" s="5">
        <v>1E-4</v>
      </c>
      <c r="D4509" s="14">
        <v>42486667</v>
      </c>
      <c r="E4509" s="14">
        <f t="shared" si="280"/>
        <v>4248.6666999999998</v>
      </c>
      <c r="F4509" s="15" t="s">
        <v>14</v>
      </c>
      <c r="G4509" s="15">
        <v>3</v>
      </c>
      <c r="H4509" s="16" t="s">
        <v>24</v>
      </c>
      <c r="I4509" s="15">
        <f t="shared" si="281"/>
        <v>3</v>
      </c>
      <c r="J4509" s="15" t="s">
        <v>16</v>
      </c>
      <c r="K4509" s="15"/>
      <c r="L4509" s="17" t="s">
        <v>16</v>
      </c>
      <c r="M4509" s="15">
        <f t="shared" si="282"/>
        <v>0</v>
      </c>
      <c r="N4509" s="27">
        <f t="shared" si="283"/>
        <v>3</v>
      </c>
      <c r="O4509"/>
      <c r="S4509"/>
      <c r="T4509"/>
    </row>
    <row r="4510" spans="1:20" ht="13" x14ac:dyDescent="0.3">
      <c r="A4510" s="13">
        <v>9384</v>
      </c>
      <c r="B4510" s="13">
        <v>253049</v>
      </c>
      <c r="C4510" s="5">
        <v>1E-4</v>
      </c>
      <c r="D4510" s="14">
        <v>280541753</v>
      </c>
      <c r="E4510" s="14">
        <f t="shared" si="280"/>
        <v>28054.175300000003</v>
      </c>
      <c r="F4510" s="15" t="s">
        <v>14</v>
      </c>
      <c r="G4510" s="15">
        <v>2</v>
      </c>
      <c r="H4510" s="16" t="s">
        <v>19</v>
      </c>
      <c r="I4510" s="15">
        <f t="shared" si="281"/>
        <v>2</v>
      </c>
      <c r="J4510" s="15" t="s">
        <v>16</v>
      </c>
      <c r="K4510" s="15"/>
      <c r="L4510" s="17" t="s">
        <v>16</v>
      </c>
      <c r="M4510" s="15">
        <f t="shared" si="282"/>
        <v>0</v>
      </c>
      <c r="N4510" s="27">
        <f t="shared" si="283"/>
        <v>2</v>
      </c>
      <c r="O4510"/>
      <c r="S4510"/>
      <c r="T4510"/>
    </row>
    <row r="4511" spans="1:20" ht="13" x14ac:dyDescent="0.3">
      <c r="A4511" s="13">
        <v>9387</v>
      </c>
      <c r="B4511" s="13">
        <v>253124</v>
      </c>
      <c r="C4511" s="5">
        <v>1E-4</v>
      </c>
      <c r="D4511" s="14">
        <v>364416489</v>
      </c>
      <c r="E4511" s="14">
        <f t="shared" si="280"/>
        <v>36441.6489</v>
      </c>
      <c r="F4511" s="15" t="s">
        <v>14</v>
      </c>
      <c r="G4511" s="15">
        <v>2</v>
      </c>
      <c r="H4511" s="16" t="s">
        <v>15</v>
      </c>
      <c r="I4511" s="15">
        <f t="shared" si="281"/>
        <v>2</v>
      </c>
      <c r="J4511" s="15" t="s">
        <v>16</v>
      </c>
      <c r="K4511" s="15"/>
      <c r="L4511" s="17" t="s">
        <v>16</v>
      </c>
      <c r="M4511" s="15">
        <f t="shared" si="282"/>
        <v>0</v>
      </c>
      <c r="N4511" s="27">
        <f t="shared" si="283"/>
        <v>2</v>
      </c>
      <c r="O4511"/>
      <c r="S4511"/>
      <c r="T4511"/>
    </row>
    <row r="4512" spans="1:20" ht="13" x14ac:dyDescent="0.3">
      <c r="A4512" s="13">
        <v>9390</v>
      </c>
      <c r="B4512" s="13">
        <v>253216</v>
      </c>
      <c r="C4512" s="5">
        <v>1E-4</v>
      </c>
      <c r="D4512" s="14">
        <v>5724003</v>
      </c>
      <c r="E4512" s="14">
        <f t="shared" si="280"/>
        <v>572.40030000000002</v>
      </c>
      <c r="F4512" s="15" t="s">
        <v>14</v>
      </c>
      <c r="G4512" s="15">
        <v>1</v>
      </c>
      <c r="H4512" s="16" t="s">
        <v>22</v>
      </c>
      <c r="I4512" s="15">
        <f t="shared" si="281"/>
        <v>1</v>
      </c>
      <c r="J4512" s="15" t="s">
        <v>16</v>
      </c>
      <c r="K4512" s="15"/>
      <c r="L4512" s="17" t="s">
        <v>16</v>
      </c>
      <c r="M4512" s="15">
        <f t="shared" si="282"/>
        <v>0</v>
      </c>
      <c r="N4512" s="27">
        <f t="shared" si="283"/>
        <v>1</v>
      </c>
      <c r="O4512"/>
      <c r="S4512"/>
      <c r="T4512"/>
    </row>
    <row r="4513" spans="1:20" ht="13" x14ac:dyDescent="0.3">
      <c r="A4513" s="13">
        <v>9391</v>
      </c>
      <c r="B4513" s="13">
        <v>253233</v>
      </c>
      <c r="C4513" s="5">
        <v>1E-4</v>
      </c>
      <c r="D4513" s="14">
        <v>18391886</v>
      </c>
      <c r="E4513" s="14">
        <f t="shared" si="280"/>
        <v>1839.1886000000002</v>
      </c>
      <c r="F4513" s="15" t="s">
        <v>14</v>
      </c>
      <c r="G4513" s="15">
        <v>1</v>
      </c>
      <c r="H4513" s="16" t="s">
        <v>21</v>
      </c>
      <c r="I4513" s="15">
        <f t="shared" si="281"/>
        <v>0</v>
      </c>
      <c r="J4513" s="15" t="s">
        <v>16</v>
      </c>
      <c r="K4513" s="15"/>
      <c r="L4513" s="17" t="s">
        <v>16</v>
      </c>
      <c r="M4513" s="15">
        <f t="shared" si="282"/>
        <v>0</v>
      </c>
      <c r="N4513" s="27">
        <f t="shared" si="283"/>
        <v>0</v>
      </c>
      <c r="O4513"/>
      <c r="S4513"/>
      <c r="T4513"/>
    </row>
    <row r="4514" spans="1:20" ht="13" x14ac:dyDescent="0.3">
      <c r="A4514" s="13">
        <v>9397</v>
      </c>
      <c r="B4514" s="13">
        <v>253389</v>
      </c>
      <c r="C4514" s="5">
        <v>1E-4</v>
      </c>
      <c r="D4514" s="14">
        <v>282792937</v>
      </c>
      <c r="E4514" s="14">
        <f t="shared" si="280"/>
        <v>28279.293700000002</v>
      </c>
      <c r="F4514" s="15" t="s">
        <v>14</v>
      </c>
      <c r="G4514" s="15">
        <v>2</v>
      </c>
      <c r="H4514" s="16" t="s">
        <v>19</v>
      </c>
      <c r="I4514" s="15">
        <f t="shared" si="281"/>
        <v>2</v>
      </c>
      <c r="J4514" s="15" t="s">
        <v>16</v>
      </c>
      <c r="K4514" s="15"/>
      <c r="L4514" s="17" t="s">
        <v>16</v>
      </c>
      <c r="M4514" s="15">
        <f t="shared" si="282"/>
        <v>0</v>
      </c>
      <c r="N4514" s="27">
        <f t="shared" si="283"/>
        <v>2</v>
      </c>
      <c r="O4514"/>
      <c r="S4514"/>
      <c r="T4514"/>
    </row>
    <row r="4515" spans="1:20" ht="13" x14ac:dyDescent="0.3">
      <c r="A4515" s="13">
        <v>9397</v>
      </c>
      <c r="B4515" s="13">
        <v>253393</v>
      </c>
      <c r="C4515" s="5">
        <v>1E-4</v>
      </c>
      <c r="D4515" s="14">
        <v>158665076</v>
      </c>
      <c r="E4515" s="14">
        <f t="shared" si="280"/>
        <v>15866.507600000001</v>
      </c>
      <c r="F4515" s="15" t="s">
        <v>14</v>
      </c>
      <c r="G4515" s="15">
        <v>1</v>
      </c>
      <c r="H4515" s="16" t="s">
        <v>15</v>
      </c>
      <c r="I4515" s="15">
        <f t="shared" si="281"/>
        <v>1</v>
      </c>
      <c r="J4515" s="15" t="s">
        <v>16</v>
      </c>
      <c r="K4515" s="15"/>
      <c r="L4515" s="17" t="s">
        <v>16</v>
      </c>
      <c r="M4515" s="15">
        <f t="shared" si="282"/>
        <v>0</v>
      </c>
      <c r="N4515" s="27">
        <f t="shared" si="283"/>
        <v>1</v>
      </c>
      <c r="O4515"/>
      <c r="S4515"/>
      <c r="T4515"/>
    </row>
    <row r="4516" spans="1:20" ht="13" x14ac:dyDescent="0.3">
      <c r="A4516" s="13">
        <v>9399</v>
      </c>
      <c r="B4516" s="13">
        <v>253449</v>
      </c>
      <c r="C4516" s="5">
        <v>1E-4</v>
      </c>
      <c r="D4516" s="14">
        <v>19121918</v>
      </c>
      <c r="E4516" s="14">
        <f t="shared" si="280"/>
        <v>1912.1918000000001</v>
      </c>
      <c r="F4516" s="15" t="s">
        <v>14</v>
      </c>
      <c r="G4516" s="15">
        <v>3</v>
      </c>
      <c r="H4516" s="16" t="s">
        <v>25</v>
      </c>
      <c r="I4516" s="15">
        <f t="shared" si="281"/>
        <v>3</v>
      </c>
      <c r="J4516" s="15" t="s">
        <v>16</v>
      </c>
      <c r="K4516" s="15"/>
      <c r="L4516" s="17" t="s">
        <v>16</v>
      </c>
      <c r="M4516" s="15">
        <f t="shared" si="282"/>
        <v>0</v>
      </c>
      <c r="N4516" s="27">
        <f t="shared" si="283"/>
        <v>3</v>
      </c>
      <c r="O4516"/>
      <c r="S4516"/>
      <c r="T4516"/>
    </row>
    <row r="4517" spans="1:20" ht="13" x14ac:dyDescent="0.3">
      <c r="A4517" s="13">
        <v>9400</v>
      </c>
      <c r="B4517" s="13">
        <v>253475</v>
      </c>
      <c r="C4517" s="5">
        <v>1E-4</v>
      </c>
      <c r="D4517" s="14">
        <v>210380371</v>
      </c>
      <c r="E4517" s="14">
        <f t="shared" si="280"/>
        <v>21038.037100000001</v>
      </c>
      <c r="F4517" s="15" t="s">
        <v>14</v>
      </c>
      <c r="G4517" s="15">
        <v>1</v>
      </c>
      <c r="H4517" s="16" t="s">
        <v>35</v>
      </c>
      <c r="I4517" s="15">
        <f t="shared" si="281"/>
        <v>1</v>
      </c>
      <c r="J4517" s="15" t="s">
        <v>16</v>
      </c>
      <c r="K4517" s="15"/>
      <c r="L4517" s="17" t="s">
        <v>16</v>
      </c>
      <c r="M4517" s="15">
        <f t="shared" si="282"/>
        <v>0</v>
      </c>
      <c r="N4517" s="27">
        <f t="shared" si="283"/>
        <v>1</v>
      </c>
      <c r="O4517"/>
      <c r="S4517"/>
      <c r="T4517"/>
    </row>
    <row r="4518" spans="1:20" ht="13" x14ac:dyDescent="0.3">
      <c r="A4518" s="13">
        <v>9401</v>
      </c>
      <c r="B4518" s="13">
        <v>253509</v>
      </c>
      <c r="C4518" s="5">
        <v>1E-4</v>
      </c>
      <c r="D4518" s="14">
        <v>974837602</v>
      </c>
      <c r="E4518" s="14">
        <f t="shared" si="280"/>
        <v>97483.760200000004</v>
      </c>
      <c r="F4518" s="15" t="s">
        <v>14</v>
      </c>
      <c r="G4518" s="15">
        <v>3</v>
      </c>
      <c r="H4518" s="16" t="s">
        <v>19</v>
      </c>
      <c r="I4518" s="15">
        <f t="shared" si="281"/>
        <v>3</v>
      </c>
      <c r="J4518" s="15" t="s">
        <v>16</v>
      </c>
      <c r="K4518" s="15"/>
      <c r="L4518" s="17" t="s">
        <v>16</v>
      </c>
      <c r="M4518" s="15">
        <f t="shared" si="282"/>
        <v>0</v>
      </c>
      <c r="N4518" s="27">
        <f t="shared" si="283"/>
        <v>3</v>
      </c>
      <c r="O4518"/>
      <c r="S4518"/>
      <c r="T4518"/>
    </row>
    <row r="4519" spans="1:20" ht="13" x14ac:dyDescent="0.3">
      <c r="A4519" s="13">
        <v>9402</v>
      </c>
      <c r="B4519" s="13">
        <v>253550</v>
      </c>
      <c r="C4519" s="5">
        <v>1E-4</v>
      </c>
      <c r="D4519" s="14">
        <v>204282273</v>
      </c>
      <c r="E4519" s="14">
        <f t="shared" si="280"/>
        <v>20428.227300000002</v>
      </c>
      <c r="F4519" s="15" t="s">
        <v>14</v>
      </c>
      <c r="G4519" s="15">
        <v>3</v>
      </c>
      <c r="H4519" s="16" t="s">
        <v>18</v>
      </c>
      <c r="I4519" s="15">
        <f t="shared" si="281"/>
        <v>3</v>
      </c>
      <c r="J4519" s="15" t="s">
        <v>16</v>
      </c>
      <c r="K4519" s="15"/>
      <c r="L4519" s="17" t="s">
        <v>16</v>
      </c>
      <c r="M4519" s="15">
        <f t="shared" si="282"/>
        <v>0</v>
      </c>
      <c r="N4519" s="27">
        <f t="shared" si="283"/>
        <v>3</v>
      </c>
      <c r="O4519"/>
      <c r="S4519"/>
      <c r="T4519"/>
    </row>
    <row r="4520" spans="1:20" ht="13" x14ac:dyDescent="0.3">
      <c r="A4520" s="13">
        <v>9402</v>
      </c>
      <c r="B4520" s="13">
        <v>253551</v>
      </c>
      <c r="C4520" s="5">
        <v>1E-4</v>
      </c>
      <c r="D4520" s="14">
        <v>13572471</v>
      </c>
      <c r="E4520" s="14">
        <f t="shared" si="280"/>
        <v>1357.2471</v>
      </c>
      <c r="F4520" s="15" t="s">
        <v>14</v>
      </c>
      <c r="G4520" s="15">
        <v>2</v>
      </c>
      <c r="H4520" s="16" t="s">
        <v>18</v>
      </c>
      <c r="I4520" s="15">
        <f t="shared" si="281"/>
        <v>2</v>
      </c>
      <c r="J4520" s="15" t="s">
        <v>16</v>
      </c>
      <c r="K4520" s="15"/>
      <c r="L4520" s="17" t="s">
        <v>16</v>
      </c>
      <c r="M4520" s="15">
        <f t="shared" si="282"/>
        <v>0</v>
      </c>
      <c r="N4520" s="27">
        <f t="shared" si="283"/>
        <v>2</v>
      </c>
      <c r="O4520"/>
      <c r="S4520"/>
      <c r="T4520"/>
    </row>
    <row r="4521" spans="1:20" ht="13" x14ac:dyDescent="0.3">
      <c r="A4521" s="13">
        <v>9403</v>
      </c>
      <c r="B4521" s="13">
        <v>253589</v>
      </c>
      <c r="C4521" s="5">
        <v>1E-4</v>
      </c>
      <c r="D4521" s="14">
        <v>4798856</v>
      </c>
      <c r="E4521" s="14">
        <f t="shared" si="280"/>
        <v>479.88560000000001</v>
      </c>
      <c r="F4521" s="15" t="s">
        <v>14</v>
      </c>
      <c r="G4521" s="15">
        <v>3</v>
      </c>
      <c r="H4521" s="16" t="s">
        <v>21</v>
      </c>
      <c r="I4521" s="15">
        <f t="shared" si="281"/>
        <v>0</v>
      </c>
      <c r="J4521" s="15" t="s">
        <v>16</v>
      </c>
      <c r="K4521" s="15"/>
      <c r="L4521" s="17" t="s">
        <v>16</v>
      </c>
      <c r="M4521" s="15">
        <f t="shared" si="282"/>
        <v>0</v>
      </c>
      <c r="N4521" s="27">
        <f t="shared" si="283"/>
        <v>0</v>
      </c>
      <c r="O4521"/>
      <c r="S4521"/>
      <c r="T4521"/>
    </row>
    <row r="4522" spans="1:20" ht="13" x14ac:dyDescent="0.3">
      <c r="A4522" s="13">
        <v>9405</v>
      </c>
      <c r="B4522" s="13">
        <v>253652</v>
      </c>
      <c r="C4522" s="5">
        <v>1E-4</v>
      </c>
      <c r="D4522" s="14">
        <v>3785732337</v>
      </c>
      <c r="E4522" s="14">
        <f t="shared" si="280"/>
        <v>378573.23370000004</v>
      </c>
      <c r="F4522" s="15" t="s">
        <v>14</v>
      </c>
      <c r="G4522" s="15">
        <v>4</v>
      </c>
      <c r="H4522" s="16" t="s">
        <v>17</v>
      </c>
      <c r="I4522" s="15">
        <f t="shared" si="281"/>
        <v>4</v>
      </c>
      <c r="J4522" s="15" t="s">
        <v>16</v>
      </c>
      <c r="K4522" s="15"/>
      <c r="L4522" s="17" t="s">
        <v>16</v>
      </c>
      <c r="M4522" s="15">
        <f t="shared" si="282"/>
        <v>0</v>
      </c>
      <c r="N4522" s="27">
        <f t="shared" si="283"/>
        <v>4</v>
      </c>
      <c r="O4522"/>
      <c r="S4522"/>
      <c r="T4522"/>
    </row>
    <row r="4523" spans="1:20" ht="13" x14ac:dyDescent="0.3">
      <c r="A4523" s="13">
        <v>9407</v>
      </c>
      <c r="B4523" s="13">
        <v>253709</v>
      </c>
      <c r="C4523" s="5">
        <v>1E-4</v>
      </c>
      <c r="D4523" s="14">
        <v>249541005</v>
      </c>
      <c r="E4523" s="14">
        <f t="shared" si="280"/>
        <v>24954.1005</v>
      </c>
      <c r="F4523" s="15" t="s">
        <v>14</v>
      </c>
      <c r="G4523" s="15">
        <v>1</v>
      </c>
      <c r="H4523" s="16" t="s">
        <v>15</v>
      </c>
      <c r="I4523" s="15">
        <f t="shared" si="281"/>
        <v>1</v>
      </c>
      <c r="J4523" s="15" t="s">
        <v>16</v>
      </c>
      <c r="K4523" s="15"/>
      <c r="L4523" s="17" t="s">
        <v>16</v>
      </c>
      <c r="M4523" s="15">
        <f t="shared" si="282"/>
        <v>0</v>
      </c>
      <c r="N4523" s="27">
        <f t="shared" si="283"/>
        <v>1</v>
      </c>
      <c r="O4523"/>
      <c r="S4523"/>
      <c r="T4523"/>
    </row>
    <row r="4524" spans="1:20" ht="13" x14ac:dyDescent="0.3">
      <c r="A4524" s="13">
        <v>9408</v>
      </c>
      <c r="B4524" s="13">
        <v>253723</v>
      </c>
      <c r="C4524" s="5">
        <v>1E-4</v>
      </c>
      <c r="D4524" s="14">
        <v>522061875</v>
      </c>
      <c r="E4524" s="14">
        <f t="shared" si="280"/>
        <v>52206.1875</v>
      </c>
      <c r="F4524" s="15" t="s">
        <v>14</v>
      </c>
      <c r="G4524" s="15">
        <v>4</v>
      </c>
      <c r="H4524" s="16" t="s">
        <v>21</v>
      </c>
      <c r="I4524" s="15">
        <f t="shared" si="281"/>
        <v>0</v>
      </c>
      <c r="J4524" s="15" t="s">
        <v>16</v>
      </c>
      <c r="K4524" s="15"/>
      <c r="L4524" s="17" t="s">
        <v>16</v>
      </c>
      <c r="M4524" s="15">
        <f t="shared" si="282"/>
        <v>0</v>
      </c>
      <c r="N4524" s="27">
        <f t="shared" si="283"/>
        <v>0</v>
      </c>
      <c r="O4524"/>
      <c r="S4524"/>
      <c r="T4524"/>
    </row>
    <row r="4525" spans="1:20" ht="13" x14ac:dyDescent="0.3">
      <c r="A4525" s="13">
        <v>9409</v>
      </c>
      <c r="B4525" s="13">
        <v>253759</v>
      </c>
      <c r="C4525" s="5">
        <v>1E-4</v>
      </c>
      <c r="D4525" s="14">
        <v>72503705</v>
      </c>
      <c r="E4525" s="14">
        <f t="shared" si="280"/>
        <v>7250.3705</v>
      </c>
      <c r="F4525" s="15" t="s">
        <v>14</v>
      </c>
      <c r="G4525" s="15">
        <v>3</v>
      </c>
      <c r="H4525" s="16" t="s">
        <v>22</v>
      </c>
      <c r="I4525" s="15">
        <f t="shared" si="281"/>
        <v>3</v>
      </c>
      <c r="J4525" s="15" t="s">
        <v>16</v>
      </c>
      <c r="K4525" s="15"/>
      <c r="L4525" s="17" t="s">
        <v>16</v>
      </c>
      <c r="M4525" s="15">
        <f t="shared" si="282"/>
        <v>0</v>
      </c>
      <c r="N4525" s="27">
        <f t="shared" si="283"/>
        <v>3</v>
      </c>
      <c r="O4525"/>
      <c r="S4525"/>
      <c r="T4525"/>
    </row>
    <row r="4526" spans="1:20" ht="13" x14ac:dyDescent="0.3">
      <c r="A4526" s="13">
        <v>9415</v>
      </c>
      <c r="B4526" s="13">
        <v>253905</v>
      </c>
      <c r="C4526" s="5">
        <v>1E-4</v>
      </c>
      <c r="D4526" s="14">
        <v>585087</v>
      </c>
      <c r="E4526" s="14">
        <f t="shared" si="280"/>
        <v>58.508700000000005</v>
      </c>
      <c r="F4526" s="15" t="s">
        <v>14</v>
      </c>
      <c r="G4526" s="15">
        <v>1</v>
      </c>
      <c r="H4526" s="16" t="s">
        <v>17</v>
      </c>
      <c r="I4526" s="15">
        <f t="shared" si="281"/>
        <v>1</v>
      </c>
      <c r="J4526" s="15" t="s">
        <v>16</v>
      </c>
      <c r="K4526" s="15"/>
      <c r="L4526" s="17" t="s">
        <v>16</v>
      </c>
      <c r="M4526" s="15">
        <f t="shared" si="282"/>
        <v>0</v>
      </c>
      <c r="N4526" s="27">
        <f t="shared" si="283"/>
        <v>1</v>
      </c>
      <c r="O4526"/>
      <c r="S4526"/>
      <c r="T4526"/>
    </row>
    <row r="4527" spans="1:20" ht="13" x14ac:dyDescent="0.3">
      <c r="A4527" s="13">
        <v>9415</v>
      </c>
      <c r="B4527" s="13">
        <v>253915</v>
      </c>
      <c r="C4527" s="5">
        <v>1E-4</v>
      </c>
      <c r="D4527" s="14">
        <v>15088600</v>
      </c>
      <c r="E4527" s="14">
        <f t="shared" si="280"/>
        <v>1508.8600000000001</v>
      </c>
      <c r="F4527" s="15" t="s">
        <v>14</v>
      </c>
      <c r="G4527" s="15">
        <v>1</v>
      </c>
      <c r="H4527" s="16" t="s">
        <v>22</v>
      </c>
      <c r="I4527" s="15">
        <f t="shared" si="281"/>
        <v>1</v>
      </c>
      <c r="J4527" s="15" t="s">
        <v>16</v>
      </c>
      <c r="K4527" s="15"/>
      <c r="L4527" s="17" t="s">
        <v>16</v>
      </c>
      <c r="M4527" s="15">
        <f t="shared" si="282"/>
        <v>0</v>
      </c>
      <c r="N4527" s="27">
        <f t="shared" si="283"/>
        <v>1</v>
      </c>
      <c r="O4527"/>
      <c r="S4527"/>
      <c r="T4527"/>
    </row>
    <row r="4528" spans="1:20" ht="13" x14ac:dyDescent="0.3">
      <c r="A4528" s="13">
        <v>9418</v>
      </c>
      <c r="B4528" s="13">
        <v>253983</v>
      </c>
      <c r="C4528" s="5">
        <v>1E-4</v>
      </c>
      <c r="D4528" s="14">
        <v>115363645</v>
      </c>
      <c r="E4528" s="14">
        <f t="shared" si="280"/>
        <v>11536.3645</v>
      </c>
      <c r="F4528" s="15" t="s">
        <v>14</v>
      </c>
      <c r="G4528" s="15">
        <v>1</v>
      </c>
      <c r="H4528" s="16" t="s">
        <v>18</v>
      </c>
      <c r="I4528" s="15">
        <f t="shared" si="281"/>
        <v>1</v>
      </c>
      <c r="J4528" s="15" t="s">
        <v>16</v>
      </c>
      <c r="K4528" s="15"/>
      <c r="L4528" s="17" t="s">
        <v>16</v>
      </c>
      <c r="M4528" s="15">
        <f t="shared" si="282"/>
        <v>0</v>
      </c>
      <c r="N4528" s="27">
        <f t="shared" si="283"/>
        <v>1</v>
      </c>
      <c r="O4528"/>
      <c r="S4528"/>
      <c r="T4528"/>
    </row>
    <row r="4529" spans="1:20" ht="13" x14ac:dyDescent="0.3">
      <c r="A4529" s="13">
        <v>9418</v>
      </c>
      <c r="B4529" s="13">
        <v>253986</v>
      </c>
      <c r="C4529" s="5">
        <v>1E-4</v>
      </c>
      <c r="D4529" s="14">
        <v>11635236</v>
      </c>
      <c r="E4529" s="14">
        <f t="shared" si="280"/>
        <v>1163.5236</v>
      </c>
      <c r="F4529" s="15" t="s">
        <v>14</v>
      </c>
      <c r="G4529" s="15">
        <v>1</v>
      </c>
      <c r="H4529" s="16" t="s">
        <v>20</v>
      </c>
      <c r="I4529" s="15">
        <f t="shared" si="281"/>
        <v>1</v>
      </c>
      <c r="J4529" s="15" t="s">
        <v>16</v>
      </c>
      <c r="K4529" s="15"/>
      <c r="L4529" s="17" t="s">
        <v>16</v>
      </c>
      <c r="M4529" s="15">
        <f t="shared" si="282"/>
        <v>0</v>
      </c>
      <c r="N4529" s="27">
        <f t="shared" si="283"/>
        <v>1</v>
      </c>
      <c r="O4529"/>
      <c r="S4529"/>
      <c r="T4529"/>
    </row>
    <row r="4530" spans="1:20" ht="13" x14ac:dyDescent="0.3">
      <c r="A4530" s="13">
        <v>9418</v>
      </c>
      <c r="B4530" s="13">
        <v>253996</v>
      </c>
      <c r="C4530" s="5">
        <v>1E-4</v>
      </c>
      <c r="D4530" s="14">
        <v>466838729</v>
      </c>
      <c r="E4530" s="14">
        <f t="shared" si="280"/>
        <v>46683.872900000002</v>
      </c>
      <c r="F4530" s="15" t="s">
        <v>14</v>
      </c>
      <c r="G4530" s="15">
        <v>3</v>
      </c>
      <c r="H4530" s="16" t="s">
        <v>19</v>
      </c>
      <c r="I4530" s="15">
        <f t="shared" si="281"/>
        <v>3</v>
      </c>
      <c r="J4530" s="15" t="s">
        <v>16</v>
      </c>
      <c r="K4530" s="15"/>
      <c r="L4530" s="17" t="s">
        <v>16</v>
      </c>
      <c r="M4530" s="15">
        <f t="shared" si="282"/>
        <v>0</v>
      </c>
      <c r="N4530" s="27">
        <f t="shared" si="283"/>
        <v>3</v>
      </c>
      <c r="O4530"/>
      <c r="S4530"/>
      <c r="T4530"/>
    </row>
    <row r="4531" spans="1:20" ht="13" x14ac:dyDescent="0.3">
      <c r="A4531" s="13">
        <v>9423</v>
      </c>
      <c r="B4531" s="13">
        <v>254134</v>
      </c>
      <c r="C4531" s="5">
        <v>1E-4</v>
      </c>
      <c r="D4531" s="14">
        <v>116528178</v>
      </c>
      <c r="E4531" s="14">
        <f t="shared" si="280"/>
        <v>11652.817800000001</v>
      </c>
      <c r="F4531" s="15" t="s">
        <v>14</v>
      </c>
      <c r="G4531" s="15">
        <v>2</v>
      </c>
      <c r="H4531" s="16" t="s">
        <v>23</v>
      </c>
      <c r="I4531" s="15">
        <f t="shared" si="281"/>
        <v>2</v>
      </c>
      <c r="J4531" s="15" t="s">
        <v>16</v>
      </c>
      <c r="K4531" s="15"/>
      <c r="L4531" s="17" t="s">
        <v>16</v>
      </c>
      <c r="M4531" s="15">
        <f t="shared" si="282"/>
        <v>0</v>
      </c>
      <c r="N4531" s="27">
        <f t="shared" si="283"/>
        <v>2</v>
      </c>
      <c r="O4531"/>
      <c r="S4531"/>
      <c r="T4531"/>
    </row>
    <row r="4532" spans="1:20" ht="13" x14ac:dyDescent="0.3">
      <c r="A4532" s="13">
        <v>9425</v>
      </c>
      <c r="B4532" s="13">
        <v>254172</v>
      </c>
      <c r="C4532" s="5">
        <v>1E-4</v>
      </c>
      <c r="D4532" s="14">
        <v>229338873</v>
      </c>
      <c r="E4532" s="14">
        <f t="shared" si="280"/>
        <v>22933.887300000002</v>
      </c>
      <c r="F4532" s="15" t="s">
        <v>14</v>
      </c>
      <c r="G4532" s="15">
        <v>2</v>
      </c>
      <c r="H4532" s="16" t="s">
        <v>35</v>
      </c>
      <c r="I4532" s="15">
        <f t="shared" si="281"/>
        <v>2</v>
      </c>
      <c r="J4532" s="15" t="s">
        <v>16</v>
      </c>
      <c r="K4532" s="15"/>
      <c r="L4532" s="17" t="s">
        <v>16</v>
      </c>
      <c r="M4532" s="15">
        <f t="shared" si="282"/>
        <v>0</v>
      </c>
      <c r="N4532" s="27">
        <f t="shared" si="283"/>
        <v>2</v>
      </c>
      <c r="O4532"/>
      <c r="S4532"/>
      <c r="T4532"/>
    </row>
    <row r="4533" spans="1:20" ht="13" x14ac:dyDescent="0.3">
      <c r="A4533" s="13">
        <v>9425</v>
      </c>
      <c r="B4533" s="13">
        <v>254175</v>
      </c>
      <c r="C4533" s="5">
        <v>1E-4</v>
      </c>
      <c r="D4533" s="14">
        <v>256138422</v>
      </c>
      <c r="E4533" s="14">
        <f t="shared" si="280"/>
        <v>25613.842200000003</v>
      </c>
      <c r="F4533" s="15" t="s">
        <v>14</v>
      </c>
      <c r="G4533" s="15">
        <v>3</v>
      </c>
      <c r="H4533" s="16" t="s">
        <v>20</v>
      </c>
      <c r="I4533" s="15">
        <f t="shared" si="281"/>
        <v>3</v>
      </c>
      <c r="J4533" s="15" t="s">
        <v>16</v>
      </c>
      <c r="K4533" s="15"/>
      <c r="L4533" s="17" t="s">
        <v>16</v>
      </c>
      <c r="M4533" s="15">
        <f t="shared" si="282"/>
        <v>0</v>
      </c>
      <c r="N4533" s="27">
        <f t="shared" si="283"/>
        <v>3</v>
      </c>
      <c r="O4533"/>
      <c r="S4533"/>
      <c r="T4533"/>
    </row>
    <row r="4534" spans="1:20" ht="13" x14ac:dyDescent="0.3">
      <c r="A4534" s="13">
        <v>9425</v>
      </c>
      <c r="B4534" s="13">
        <v>254182</v>
      </c>
      <c r="C4534" s="5">
        <v>1E-4</v>
      </c>
      <c r="D4534" s="14">
        <v>31645293</v>
      </c>
      <c r="E4534" s="14">
        <f t="shared" si="280"/>
        <v>3164.5293000000001</v>
      </c>
      <c r="F4534" s="15" t="s">
        <v>14</v>
      </c>
      <c r="G4534" s="15">
        <v>2</v>
      </c>
      <c r="H4534" s="16" t="s">
        <v>20</v>
      </c>
      <c r="I4534" s="15">
        <f t="shared" si="281"/>
        <v>2</v>
      </c>
      <c r="J4534" s="15" t="s">
        <v>16</v>
      </c>
      <c r="K4534" s="15"/>
      <c r="L4534" s="17" t="s">
        <v>16</v>
      </c>
      <c r="M4534" s="15">
        <f t="shared" si="282"/>
        <v>0</v>
      </c>
      <c r="N4534" s="27">
        <f t="shared" si="283"/>
        <v>2</v>
      </c>
      <c r="O4534"/>
      <c r="S4534"/>
      <c r="T4534"/>
    </row>
    <row r="4535" spans="1:20" ht="13" x14ac:dyDescent="0.3">
      <c r="A4535" s="13">
        <v>9425</v>
      </c>
      <c r="B4535" s="13">
        <v>254185</v>
      </c>
      <c r="C4535" s="5">
        <v>1E-4</v>
      </c>
      <c r="D4535" s="14">
        <v>1060274631</v>
      </c>
      <c r="E4535" s="14">
        <f t="shared" si="280"/>
        <v>106027.46310000001</v>
      </c>
      <c r="F4535" s="15" t="s">
        <v>14</v>
      </c>
      <c r="G4535" s="15">
        <v>2</v>
      </c>
      <c r="H4535" s="16" t="s">
        <v>15</v>
      </c>
      <c r="I4535" s="15">
        <f t="shared" si="281"/>
        <v>2</v>
      </c>
      <c r="J4535" s="15" t="s">
        <v>16</v>
      </c>
      <c r="K4535" s="15"/>
      <c r="L4535" s="17" t="s">
        <v>16</v>
      </c>
      <c r="M4535" s="15">
        <f t="shared" si="282"/>
        <v>0</v>
      </c>
      <c r="N4535" s="27">
        <f t="shared" si="283"/>
        <v>2</v>
      </c>
      <c r="O4535"/>
      <c r="S4535"/>
      <c r="T4535"/>
    </row>
    <row r="4536" spans="1:20" ht="13" x14ac:dyDescent="0.3">
      <c r="A4536" s="13">
        <v>9425</v>
      </c>
      <c r="B4536" s="13">
        <v>254194</v>
      </c>
      <c r="C4536" s="5">
        <v>1E-4</v>
      </c>
      <c r="D4536" s="14">
        <v>96438420</v>
      </c>
      <c r="E4536" s="14">
        <f t="shared" si="280"/>
        <v>9643.8420000000006</v>
      </c>
      <c r="F4536" s="15" t="s">
        <v>14</v>
      </c>
      <c r="G4536" s="15">
        <v>3</v>
      </c>
      <c r="H4536" s="16" t="s">
        <v>24</v>
      </c>
      <c r="I4536" s="15">
        <f t="shared" si="281"/>
        <v>3</v>
      </c>
      <c r="J4536" s="15" t="s">
        <v>16</v>
      </c>
      <c r="K4536" s="15"/>
      <c r="L4536" s="17" t="s">
        <v>16</v>
      </c>
      <c r="M4536" s="15">
        <f t="shared" si="282"/>
        <v>0</v>
      </c>
      <c r="N4536" s="27">
        <f t="shared" si="283"/>
        <v>3</v>
      </c>
      <c r="O4536"/>
      <c r="S4536"/>
      <c r="T4536"/>
    </row>
    <row r="4537" spans="1:20" ht="13" x14ac:dyDescent="0.3">
      <c r="A4537" s="13">
        <v>9426</v>
      </c>
      <c r="B4537" s="13">
        <v>254210</v>
      </c>
      <c r="C4537" s="5">
        <v>1E-4</v>
      </c>
      <c r="D4537" s="14">
        <v>231574579</v>
      </c>
      <c r="E4537" s="14">
        <f t="shared" si="280"/>
        <v>23157.457900000001</v>
      </c>
      <c r="F4537" s="15" t="s">
        <v>14</v>
      </c>
      <c r="G4537" s="15">
        <v>3</v>
      </c>
      <c r="H4537" s="16" t="s">
        <v>26</v>
      </c>
      <c r="I4537" s="15">
        <f t="shared" si="281"/>
        <v>3</v>
      </c>
      <c r="J4537" s="15" t="s">
        <v>16</v>
      </c>
      <c r="K4537" s="15"/>
      <c r="L4537" s="17" t="s">
        <v>16</v>
      </c>
      <c r="M4537" s="15">
        <f t="shared" si="282"/>
        <v>0</v>
      </c>
      <c r="N4537" s="27">
        <f t="shared" si="283"/>
        <v>3</v>
      </c>
      <c r="O4537"/>
      <c r="S4537"/>
      <c r="T4537"/>
    </row>
    <row r="4538" spans="1:20" ht="13" x14ac:dyDescent="0.3">
      <c r="A4538" s="13">
        <v>9429</v>
      </c>
      <c r="B4538" s="13">
        <v>254296</v>
      </c>
      <c r="C4538" s="5">
        <v>1E-4</v>
      </c>
      <c r="D4538" s="14">
        <v>1741622786</v>
      </c>
      <c r="E4538" s="14">
        <f t="shared" si="280"/>
        <v>174162.27860000002</v>
      </c>
      <c r="F4538" s="15" t="s">
        <v>14</v>
      </c>
      <c r="G4538" s="15">
        <v>3</v>
      </c>
      <c r="H4538" s="16" t="s">
        <v>19</v>
      </c>
      <c r="I4538" s="15">
        <f t="shared" si="281"/>
        <v>3</v>
      </c>
      <c r="J4538" s="15" t="s">
        <v>16</v>
      </c>
      <c r="K4538" s="15"/>
      <c r="L4538" s="17" t="s">
        <v>16</v>
      </c>
      <c r="M4538" s="15">
        <f t="shared" si="282"/>
        <v>0</v>
      </c>
      <c r="N4538" s="27">
        <f t="shared" si="283"/>
        <v>3</v>
      </c>
      <c r="O4538"/>
      <c r="S4538"/>
      <c r="T4538"/>
    </row>
    <row r="4539" spans="1:20" ht="13" x14ac:dyDescent="0.3">
      <c r="A4539" s="13">
        <v>9435</v>
      </c>
      <c r="B4539" s="13">
        <v>254467</v>
      </c>
      <c r="C4539" s="5">
        <v>1E-4</v>
      </c>
      <c r="D4539" s="14">
        <v>4757358</v>
      </c>
      <c r="E4539" s="14">
        <f t="shared" si="280"/>
        <v>475.73580000000004</v>
      </c>
      <c r="F4539" s="15" t="s">
        <v>14</v>
      </c>
      <c r="G4539" s="15">
        <v>1</v>
      </c>
      <c r="H4539" s="16" t="s">
        <v>22</v>
      </c>
      <c r="I4539" s="15">
        <f t="shared" si="281"/>
        <v>1</v>
      </c>
      <c r="J4539" s="15" t="s">
        <v>16</v>
      </c>
      <c r="K4539" s="15"/>
      <c r="L4539" s="17" t="s">
        <v>16</v>
      </c>
      <c r="M4539" s="15">
        <f t="shared" si="282"/>
        <v>0</v>
      </c>
      <c r="N4539" s="27">
        <f t="shared" si="283"/>
        <v>1</v>
      </c>
      <c r="O4539"/>
      <c r="S4539"/>
      <c r="T4539"/>
    </row>
    <row r="4540" spans="1:20" ht="13" x14ac:dyDescent="0.3">
      <c r="A4540" s="13">
        <v>9444</v>
      </c>
      <c r="B4540" s="13">
        <v>254715</v>
      </c>
      <c r="C4540" s="5">
        <v>1E-4</v>
      </c>
      <c r="D4540" s="14">
        <v>19769912</v>
      </c>
      <c r="E4540" s="14">
        <f t="shared" si="280"/>
        <v>1976.9912000000002</v>
      </c>
      <c r="F4540" s="15" t="s">
        <v>14</v>
      </c>
      <c r="G4540" s="15">
        <v>2</v>
      </c>
      <c r="H4540" s="16" t="s">
        <v>20</v>
      </c>
      <c r="I4540" s="15">
        <f t="shared" si="281"/>
        <v>2</v>
      </c>
      <c r="J4540" s="15" t="s">
        <v>16</v>
      </c>
      <c r="K4540" s="15"/>
      <c r="L4540" s="17" t="s">
        <v>16</v>
      </c>
      <c r="M4540" s="15">
        <f t="shared" si="282"/>
        <v>0</v>
      </c>
      <c r="N4540" s="27">
        <f t="shared" si="283"/>
        <v>2</v>
      </c>
      <c r="O4540"/>
      <c r="S4540"/>
      <c r="T4540"/>
    </row>
    <row r="4541" spans="1:20" ht="13" x14ac:dyDescent="0.3">
      <c r="A4541" s="13">
        <v>9449</v>
      </c>
      <c r="B4541" s="13">
        <v>254825</v>
      </c>
      <c r="C4541" s="5">
        <v>1E-4</v>
      </c>
      <c r="D4541" s="14">
        <v>139977793</v>
      </c>
      <c r="E4541" s="14">
        <f t="shared" si="280"/>
        <v>13997.7793</v>
      </c>
      <c r="F4541" s="15" t="s">
        <v>14</v>
      </c>
      <c r="G4541" s="15">
        <v>2</v>
      </c>
      <c r="H4541" s="16" t="s">
        <v>24</v>
      </c>
      <c r="I4541" s="15">
        <f t="shared" si="281"/>
        <v>2</v>
      </c>
      <c r="J4541" s="15" t="s">
        <v>16</v>
      </c>
      <c r="K4541" s="15"/>
      <c r="L4541" s="17" t="s">
        <v>16</v>
      </c>
      <c r="M4541" s="15">
        <f t="shared" si="282"/>
        <v>0</v>
      </c>
      <c r="N4541" s="27">
        <f t="shared" si="283"/>
        <v>2</v>
      </c>
      <c r="O4541"/>
      <c r="S4541"/>
      <c r="T4541"/>
    </row>
    <row r="4542" spans="1:20" ht="13" x14ac:dyDescent="0.3">
      <c r="A4542" s="13">
        <v>9450</v>
      </c>
      <c r="B4542" s="13">
        <v>254857</v>
      </c>
      <c r="C4542" s="5">
        <v>1E-4</v>
      </c>
      <c r="D4542" s="14">
        <v>1486561290</v>
      </c>
      <c r="E4542" s="14">
        <f t="shared" si="280"/>
        <v>148656.12900000002</v>
      </c>
      <c r="F4542" s="15" t="s">
        <v>14</v>
      </c>
      <c r="G4542" s="15">
        <v>3</v>
      </c>
      <c r="H4542" s="16" t="s">
        <v>17</v>
      </c>
      <c r="I4542" s="15">
        <f t="shared" si="281"/>
        <v>3</v>
      </c>
      <c r="J4542" s="15" t="s">
        <v>16</v>
      </c>
      <c r="K4542" s="15"/>
      <c r="L4542" s="17" t="s">
        <v>16</v>
      </c>
      <c r="M4542" s="15">
        <f t="shared" si="282"/>
        <v>0</v>
      </c>
      <c r="N4542" s="27">
        <f t="shared" si="283"/>
        <v>3</v>
      </c>
      <c r="O4542"/>
      <c r="S4542"/>
      <c r="T4542"/>
    </row>
    <row r="4543" spans="1:20" ht="13" x14ac:dyDescent="0.3">
      <c r="A4543" s="13">
        <v>9450</v>
      </c>
      <c r="B4543" s="13">
        <v>254881</v>
      </c>
      <c r="C4543" s="5">
        <v>1E-4</v>
      </c>
      <c r="D4543" s="14">
        <v>249500904</v>
      </c>
      <c r="E4543" s="14">
        <f t="shared" si="280"/>
        <v>24950.090400000001</v>
      </c>
      <c r="F4543" s="15" t="s">
        <v>14</v>
      </c>
      <c r="G4543" s="15">
        <v>2</v>
      </c>
      <c r="H4543" s="16" t="s">
        <v>24</v>
      </c>
      <c r="I4543" s="15">
        <f t="shared" si="281"/>
        <v>2</v>
      </c>
      <c r="J4543" s="15" t="s">
        <v>16</v>
      </c>
      <c r="K4543" s="15"/>
      <c r="L4543" s="17" t="s">
        <v>16</v>
      </c>
      <c r="M4543" s="15">
        <f t="shared" si="282"/>
        <v>0</v>
      </c>
      <c r="N4543" s="27">
        <f t="shared" si="283"/>
        <v>2</v>
      </c>
      <c r="O4543"/>
      <c r="S4543"/>
      <c r="T4543"/>
    </row>
    <row r="4544" spans="1:20" ht="13" x14ac:dyDescent="0.3">
      <c r="A4544" s="13">
        <v>9455</v>
      </c>
      <c r="B4544" s="13">
        <v>255018</v>
      </c>
      <c r="C4544" s="5">
        <v>1E-4</v>
      </c>
      <c r="D4544" s="14">
        <v>5884181</v>
      </c>
      <c r="E4544" s="14">
        <f t="shared" si="280"/>
        <v>588.41809999999998</v>
      </c>
      <c r="F4544" s="15" t="s">
        <v>14</v>
      </c>
      <c r="G4544" s="15">
        <v>1</v>
      </c>
      <c r="H4544" s="16" t="s">
        <v>30</v>
      </c>
      <c r="I4544" s="15">
        <f t="shared" si="281"/>
        <v>0</v>
      </c>
      <c r="J4544" s="15" t="s">
        <v>16</v>
      </c>
      <c r="K4544" s="15"/>
      <c r="L4544" s="17" t="s">
        <v>16</v>
      </c>
      <c r="M4544" s="15">
        <f t="shared" si="282"/>
        <v>0</v>
      </c>
      <c r="N4544" s="27">
        <f t="shared" si="283"/>
        <v>0</v>
      </c>
      <c r="O4544"/>
      <c r="S4544"/>
      <c r="T4544"/>
    </row>
    <row r="4545" spans="1:20" ht="13" x14ac:dyDescent="0.3">
      <c r="A4545" s="13">
        <v>9455</v>
      </c>
      <c r="B4545" s="13">
        <v>255033</v>
      </c>
      <c r="C4545" s="5">
        <v>1E-4</v>
      </c>
      <c r="D4545" s="14">
        <v>811929695</v>
      </c>
      <c r="E4545" s="14">
        <f t="shared" si="280"/>
        <v>81192.969500000007</v>
      </c>
      <c r="F4545" s="15" t="s">
        <v>14</v>
      </c>
      <c r="G4545" s="15">
        <v>1</v>
      </c>
      <c r="H4545" s="16" t="s">
        <v>15</v>
      </c>
      <c r="I4545" s="15">
        <f t="shared" si="281"/>
        <v>1</v>
      </c>
      <c r="J4545" s="15" t="s">
        <v>16</v>
      </c>
      <c r="K4545" s="15"/>
      <c r="L4545" s="17" t="s">
        <v>16</v>
      </c>
      <c r="M4545" s="15">
        <f t="shared" si="282"/>
        <v>0</v>
      </c>
      <c r="N4545" s="27">
        <f t="shared" si="283"/>
        <v>1</v>
      </c>
      <c r="O4545"/>
      <c r="S4545"/>
      <c r="T4545"/>
    </row>
    <row r="4546" spans="1:20" ht="13" x14ac:dyDescent="0.3">
      <c r="A4546" s="13">
        <v>9460</v>
      </c>
      <c r="B4546" s="13">
        <v>255147</v>
      </c>
      <c r="C4546" s="5">
        <v>1E-4</v>
      </c>
      <c r="D4546" s="14">
        <v>1370431886</v>
      </c>
      <c r="E4546" s="14">
        <f t="shared" si="280"/>
        <v>137043.18859999999</v>
      </c>
      <c r="F4546" s="15" t="s">
        <v>14</v>
      </c>
      <c r="G4546" s="15">
        <v>3</v>
      </c>
      <c r="H4546" s="16" t="s">
        <v>23</v>
      </c>
      <c r="I4546" s="15">
        <f t="shared" si="281"/>
        <v>3</v>
      </c>
      <c r="J4546" s="15" t="s">
        <v>16</v>
      </c>
      <c r="K4546" s="15"/>
      <c r="L4546" s="17" t="s">
        <v>16</v>
      </c>
      <c r="M4546" s="15">
        <f t="shared" si="282"/>
        <v>0</v>
      </c>
      <c r="N4546" s="27">
        <f t="shared" si="283"/>
        <v>3</v>
      </c>
      <c r="O4546"/>
      <c r="S4546"/>
      <c r="T4546"/>
    </row>
    <row r="4547" spans="1:20" ht="13" x14ac:dyDescent="0.3">
      <c r="A4547" s="13">
        <v>9460</v>
      </c>
      <c r="B4547" s="13">
        <v>255150</v>
      </c>
      <c r="C4547" s="5">
        <v>1E-4</v>
      </c>
      <c r="D4547" s="14">
        <v>1764020</v>
      </c>
      <c r="E4547" s="14">
        <f t="shared" si="280"/>
        <v>176.40200000000002</v>
      </c>
      <c r="F4547" s="15" t="s">
        <v>14</v>
      </c>
      <c r="G4547" s="15">
        <v>3</v>
      </c>
      <c r="H4547" s="16" t="s">
        <v>22</v>
      </c>
      <c r="I4547" s="15">
        <f t="shared" si="281"/>
        <v>3</v>
      </c>
      <c r="J4547" s="15" t="s">
        <v>16</v>
      </c>
      <c r="K4547" s="15"/>
      <c r="L4547" s="17" t="s">
        <v>16</v>
      </c>
      <c r="M4547" s="15">
        <f t="shared" si="282"/>
        <v>0</v>
      </c>
      <c r="N4547" s="27">
        <f t="shared" si="283"/>
        <v>3</v>
      </c>
      <c r="O4547"/>
      <c r="S4547"/>
      <c r="T4547"/>
    </row>
    <row r="4548" spans="1:20" ht="13" x14ac:dyDescent="0.3">
      <c r="A4548" s="13">
        <v>9461</v>
      </c>
      <c r="B4548" s="13">
        <v>255181</v>
      </c>
      <c r="C4548" s="5">
        <v>1E-4</v>
      </c>
      <c r="D4548" s="14">
        <v>1597197</v>
      </c>
      <c r="E4548" s="14">
        <f t="shared" si="280"/>
        <v>159.71970000000002</v>
      </c>
      <c r="F4548" s="15" t="s">
        <v>14</v>
      </c>
      <c r="G4548" s="15">
        <v>1</v>
      </c>
      <c r="H4548" s="16" t="s">
        <v>18</v>
      </c>
      <c r="I4548" s="15">
        <f t="shared" si="281"/>
        <v>1</v>
      </c>
      <c r="J4548" s="15" t="s">
        <v>16</v>
      </c>
      <c r="K4548" s="15"/>
      <c r="L4548" s="17" t="s">
        <v>16</v>
      </c>
      <c r="M4548" s="15">
        <f t="shared" si="282"/>
        <v>0</v>
      </c>
      <c r="N4548" s="27">
        <f t="shared" si="283"/>
        <v>1</v>
      </c>
      <c r="O4548"/>
      <c r="S4548"/>
      <c r="T4548"/>
    </row>
    <row r="4549" spans="1:20" ht="13" x14ac:dyDescent="0.3">
      <c r="A4549" s="13">
        <v>9462</v>
      </c>
      <c r="B4549" s="13">
        <v>255205</v>
      </c>
      <c r="C4549" s="5">
        <v>1E-4</v>
      </c>
      <c r="D4549" s="14">
        <v>5204049</v>
      </c>
      <c r="E4549" s="14">
        <f t="shared" si="280"/>
        <v>520.4049</v>
      </c>
      <c r="F4549" s="15" t="s">
        <v>14</v>
      </c>
      <c r="G4549" s="15">
        <v>1</v>
      </c>
      <c r="H4549" s="16" t="s">
        <v>22</v>
      </c>
      <c r="I4549" s="15">
        <f t="shared" si="281"/>
        <v>1</v>
      </c>
      <c r="J4549" s="15" t="s">
        <v>16</v>
      </c>
      <c r="K4549" s="15"/>
      <c r="L4549" s="17" t="s">
        <v>16</v>
      </c>
      <c r="M4549" s="15">
        <f t="shared" si="282"/>
        <v>0</v>
      </c>
      <c r="N4549" s="27">
        <f t="shared" si="283"/>
        <v>1</v>
      </c>
      <c r="O4549"/>
      <c r="S4549"/>
      <c r="T4549"/>
    </row>
    <row r="4550" spans="1:20" ht="13" x14ac:dyDescent="0.3">
      <c r="A4550" s="13">
        <v>9469</v>
      </c>
      <c r="B4550" s="13">
        <v>255430</v>
      </c>
      <c r="C4550" s="5">
        <v>1E-4</v>
      </c>
      <c r="D4550" s="14">
        <v>689123317</v>
      </c>
      <c r="E4550" s="14">
        <f t="shared" si="280"/>
        <v>68912.33170000001</v>
      </c>
      <c r="F4550" s="15" t="s">
        <v>14</v>
      </c>
      <c r="G4550" s="15">
        <v>2</v>
      </c>
      <c r="H4550" s="16" t="s">
        <v>19</v>
      </c>
      <c r="I4550" s="15">
        <f t="shared" si="281"/>
        <v>2</v>
      </c>
      <c r="J4550" s="15" t="s">
        <v>16</v>
      </c>
      <c r="K4550" s="15"/>
      <c r="L4550" s="17" t="s">
        <v>16</v>
      </c>
      <c r="M4550" s="15">
        <f t="shared" si="282"/>
        <v>0</v>
      </c>
      <c r="N4550" s="27">
        <f t="shared" si="283"/>
        <v>2</v>
      </c>
      <c r="O4550"/>
      <c r="S4550"/>
      <c r="T4550"/>
    </row>
    <row r="4551" spans="1:20" ht="13" x14ac:dyDescent="0.3">
      <c r="A4551" s="13">
        <v>9472</v>
      </c>
      <c r="B4551" s="13">
        <v>255497</v>
      </c>
      <c r="C4551" s="5">
        <v>1E-4</v>
      </c>
      <c r="D4551" s="14">
        <v>1621081</v>
      </c>
      <c r="E4551" s="14">
        <f t="shared" si="280"/>
        <v>162.10810000000001</v>
      </c>
      <c r="F4551" s="15" t="s">
        <v>14</v>
      </c>
      <c r="G4551" s="15">
        <v>1</v>
      </c>
      <c r="H4551" s="16" t="s">
        <v>22</v>
      </c>
      <c r="I4551" s="15">
        <f t="shared" si="281"/>
        <v>1</v>
      </c>
      <c r="J4551" s="15" t="s">
        <v>16</v>
      </c>
      <c r="K4551" s="15"/>
      <c r="L4551" s="17" t="s">
        <v>16</v>
      </c>
      <c r="M4551" s="15">
        <f t="shared" si="282"/>
        <v>0</v>
      </c>
      <c r="N4551" s="27">
        <f t="shared" si="283"/>
        <v>1</v>
      </c>
      <c r="O4551"/>
      <c r="S4551"/>
      <c r="T4551"/>
    </row>
    <row r="4552" spans="1:20" ht="13" x14ac:dyDescent="0.3">
      <c r="A4552" s="13">
        <v>9473</v>
      </c>
      <c r="B4552" s="13">
        <v>255524</v>
      </c>
      <c r="C4552" s="5">
        <v>1E-4</v>
      </c>
      <c r="D4552" s="14">
        <v>391377975</v>
      </c>
      <c r="E4552" s="14">
        <f t="shared" ref="E4552:E4615" si="284">C4552*D4552</f>
        <v>39137.797500000001</v>
      </c>
      <c r="F4552" s="15" t="s">
        <v>14</v>
      </c>
      <c r="G4552" s="15">
        <v>3</v>
      </c>
      <c r="H4552" s="16" t="s">
        <v>23</v>
      </c>
      <c r="I4552" s="15">
        <f t="shared" ref="I4552:I4615" si="285">IF(LEFT(H4552,5)="US TX",G4552,0)</f>
        <v>3</v>
      </c>
      <c r="J4552" s="15" t="s">
        <v>16</v>
      </c>
      <c r="K4552" s="15"/>
      <c r="L4552" s="17" t="s">
        <v>16</v>
      </c>
      <c r="M4552" s="15">
        <f t="shared" ref="M4552:M4615" si="286">IF(I4552=0,IF(LEFT(L4552,5)="US TX",K4552,0),0)</f>
        <v>0</v>
      </c>
      <c r="N4552" s="27">
        <f t="shared" ref="N4552:N4615" si="287">MAX(I4552,M4552)</f>
        <v>3</v>
      </c>
      <c r="O4552"/>
      <c r="S4552"/>
      <c r="T4552"/>
    </row>
    <row r="4553" spans="1:20" ht="13" x14ac:dyDescent="0.3">
      <c r="A4553" s="13">
        <v>9476</v>
      </c>
      <c r="B4553" s="13">
        <v>255621</v>
      </c>
      <c r="C4553" s="5">
        <v>1E-4</v>
      </c>
      <c r="D4553" s="14">
        <v>6236756</v>
      </c>
      <c r="E4553" s="14">
        <f t="shared" si="284"/>
        <v>623.67560000000003</v>
      </c>
      <c r="F4553" s="15" t="s">
        <v>14</v>
      </c>
      <c r="G4553" s="15">
        <v>2</v>
      </c>
      <c r="H4553" s="16" t="s">
        <v>21</v>
      </c>
      <c r="I4553" s="15">
        <f t="shared" si="285"/>
        <v>0</v>
      </c>
      <c r="J4553" s="15" t="s">
        <v>16</v>
      </c>
      <c r="K4553" s="15"/>
      <c r="L4553" s="17" t="s">
        <v>16</v>
      </c>
      <c r="M4553" s="15">
        <f t="shared" si="286"/>
        <v>0</v>
      </c>
      <c r="N4553" s="27">
        <f t="shared" si="287"/>
        <v>0</v>
      </c>
      <c r="O4553"/>
      <c r="S4553"/>
      <c r="T4553"/>
    </row>
    <row r="4554" spans="1:20" ht="13" x14ac:dyDescent="0.3">
      <c r="A4554" s="13">
        <v>9477</v>
      </c>
      <c r="B4554" s="13">
        <v>255635</v>
      </c>
      <c r="C4554" s="5">
        <v>1E-4</v>
      </c>
      <c r="D4554" s="14">
        <v>967046175</v>
      </c>
      <c r="E4554" s="14">
        <f t="shared" si="284"/>
        <v>96704.617500000008</v>
      </c>
      <c r="F4554" s="15" t="s">
        <v>14</v>
      </c>
      <c r="G4554" s="15">
        <v>3</v>
      </c>
      <c r="H4554" s="16" t="s">
        <v>26</v>
      </c>
      <c r="I4554" s="15">
        <f t="shared" si="285"/>
        <v>3</v>
      </c>
      <c r="J4554" s="15" t="s">
        <v>16</v>
      </c>
      <c r="K4554" s="15"/>
      <c r="L4554" s="17" t="s">
        <v>16</v>
      </c>
      <c r="M4554" s="15">
        <f t="shared" si="286"/>
        <v>0</v>
      </c>
      <c r="N4554" s="27">
        <f t="shared" si="287"/>
        <v>3</v>
      </c>
      <c r="O4554"/>
      <c r="S4554"/>
      <c r="T4554"/>
    </row>
    <row r="4555" spans="1:20" ht="13" x14ac:dyDescent="0.3">
      <c r="A4555" s="13">
        <v>9479</v>
      </c>
      <c r="B4555" s="13">
        <v>255687</v>
      </c>
      <c r="C4555" s="5">
        <v>1E-4</v>
      </c>
      <c r="D4555" s="14">
        <v>82139724</v>
      </c>
      <c r="E4555" s="14">
        <f t="shared" si="284"/>
        <v>8213.9724000000006</v>
      </c>
      <c r="F4555" s="15" t="s">
        <v>14</v>
      </c>
      <c r="G4555" s="15">
        <v>4</v>
      </c>
      <c r="H4555" s="16" t="s">
        <v>30</v>
      </c>
      <c r="I4555" s="15">
        <f t="shared" si="285"/>
        <v>0</v>
      </c>
      <c r="J4555" s="15" t="s">
        <v>14</v>
      </c>
      <c r="K4555" s="15">
        <v>2</v>
      </c>
      <c r="L4555" s="17" t="s">
        <v>24</v>
      </c>
      <c r="M4555" s="15">
        <f t="shared" si="286"/>
        <v>2</v>
      </c>
      <c r="N4555" s="27">
        <f t="shared" si="287"/>
        <v>2</v>
      </c>
      <c r="O4555"/>
      <c r="S4555"/>
      <c r="T4555"/>
    </row>
    <row r="4556" spans="1:20" ht="13" x14ac:dyDescent="0.3">
      <c r="A4556" s="13">
        <v>9484</v>
      </c>
      <c r="B4556" s="13">
        <v>255820</v>
      </c>
      <c r="C4556" s="5">
        <v>1E-4</v>
      </c>
      <c r="D4556" s="14">
        <v>75075899</v>
      </c>
      <c r="E4556" s="14">
        <f t="shared" si="284"/>
        <v>7507.5898999999999</v>
      </c>
      <c r="F4556" s="15" t="s">
        <v>14</v>
      </c>
      <c r="G4556" s="15">
        <v>3</v>
      </c>
      <c r="H4556" s="16" t="s">
        <v>20</v>
      </c>
      <c r="I4556" s="15">
        <f t="shared" si="285"/>
        <v>3</v>
      </c>
      <c r="J4556" s="15" t="s">
        <v>16</v>
      </c>
      <c r="K4556" s="15"/>
      <c r="L4556" s="17" t="s">
        <v>16</v>
      </c>
      <c r="M4556" s="15">
        <f t="shared" si="286"/>
        <v>0</v>
      </c>
      <c r="N4556" s="27">
        <f t="shared" si="287"/>
        <v>3</v>
      </c>
      <c r="O4556"/>
      <c r="S4556"/>
      <c r="T4556"/>
    </row>
    <row r="4557" spans="1:20" ht="13" x14ac:dyDescent="0.3">
      <c r="A4557" s="13">
        <v>9485</v>
      </c>
      <c r="B4557" s="13">
        <v>255857</v>
      </c>
      <c r="C4557" s="5">
        <v>1E-4</v>
      </c>
      <c r="D4557" s="14">
        <v>61682155</v>
      </c>
      <c r="E4557" s="14">
        <f t="shared" si="284"/>
        <v>6168.2155000000002</v>
      </c>
      <c r="F4557" s="15" t="s">
        <v>14</v>
      </c>
      <c r="G4557" s="15">
        <v>2</v>
      </c>
      <c r="H4557" s="16" t="s">
        <v>17</v>
      </c>
      <c r="I4557" s="15">
        <f t="shared" si="285"/>
        <v>2</v>
      </c>
      <c r="J4557" s="15" t="s">
        <v>16</v>
      </c>
      <c r="K4557" s="15"/>
      <c r="L4557" s="17" t="s">
        <v>16</v>
      </c>
      <c r="M4557" s="15">
        <f t="shared" si="286"/>
        <v>0</v>
      </c>
      <c r="N4557" s="27">
        <f t="shared" si="287"/>
        <v>2</v>
      </c>
      <c r="O4557"/>
      <c r="S4557"/>
      <c r="T4557"/>
    </row>
    <row r="4558" spans="1:20" ht="13" x14ac:dyDescent="0.3">
      <c r="A4558" s="13">
        <v>9486</v>
      </c>
      <c r="B4558" s="13">
        <v>255888</v>
      </c>
      <c r="C4558" s="5">
        <v>1E-4</v>
      </c>
      <c r="D4558" s="14">
        <v>87019757</v>
      </c>
      <c r="E4558" s="14">
        <f t="shared" si="284"/>
        <v>8701.9757000000009</v>
      </c>
      <c r="F4558" s="15" t="s">
        <v>14</v>
      </c>
      <c r="G4558" s="15">
        <v>2</v>
      </c>
      <c r="H4558" s="16" t="s">
        <v>20</v>
      </c>
      <c r="I4558" s="15">
        <f t="shared" si="285"/>
        <v>2</v>
      </c>
      <c r="J4558" s="15" t="s">
        <v>16</v>
      </c>
      <c r="K4558" s="15"/>
      <c r="L4558" s="17" t="s">
        <v>16</v>
      </c>
      <c r="M4558" s="15">
        <f t="shared" si="286"/>
        <v>0</v>
      </c>
      <c r="N4558" s="27">
        <f t="shared" si="287"/>
        <v>2</v>
      </c>
      <c r="O4558"/>
      <c r="S4558"/>
      <c r="T4558"/>
    </row>
    <row r="4559" spans="1:20" ht="13" x14ac:dyDescent="0.3">
      <c r="A4559" s="13">
        <v>9498</v>
      </c>
      <c r="B4559" s="13">
        <v>256205</v>
      </c>
      <c r="C4559" s="5">
        <v>1E-4</v>
      </c>
      <c r="D4559" s="14">
        <v>3698798</v>
      </c>
      <c r="E4559" s="14">
        <f t="shared" si="284"/>
        <v>369.87980000000005</v>
      </c>
      <c r="F4559" s="15" t="s">
        <v>14</v>
      </c>
      <c r="G4559" s="15">
        <v>1</v>
      </c>
      <c r="H4559" s="16" t="s">
        <v>20</v>
      </c>
      <c r="I4559" s="15">
        <f t="shared" si="285"/>
        <v>1</v>
      </c>
      <c r="J4559" s="15" t="s">
        <v>16</v>
      </c>
      <c r="K4559" s="15"/>
      <c r="L4559" s="17" t="s">
        <v>16</v>
      </c>
      <c r="M4559" s="15">
        <f t="shared" si="286"/>
        <v>0</v>
      </c>
      <c r="N4559" s="27">
        <f t="shared" si="287"/>
        <v>1</v>
      </c>
      <c r="O4559"/>
      <c r="S4559"/>
      <c r="T4559"/>
    </row>
    <row r="4560" spans="1:20" ht="13" x14ac:dyDescent="0.3">
      <c r="A4560" s="13">
        <v>9501</v>
      </c>
      <c r="B4560" s="13">
        <v>256268</v>
      </c>
      <c r="C4560" s="5">
        <v>1E-4</v>
      </c>
      <c r="D4560" s="14">
        <v>227270424</v>
      </c>
      <c r="E4560" s="14">
        <f t="shared" si="284"/>
        <v>22727.042400000002</v>
      </c>
      <c r="F4560" s="15" t="s">
        <v>14</v>
      </c>
      <c r="G4560" s="15">
        <v>3</v>
      </c>
      <c r="H4560" s="16" t="s">
        <v>15</v>
      </c>
      <c r="I4560" s="15">
        <f t="shared" si="285"/>
        <v>3</v>
      </c>
      <c r="J4560" s="15" t="s">
        <v>16</v>
      </c>
      <c r="K4560" s="15"/>
      <c r="L4560" s="17" t="s">
        <v>16</v>
      </c>
      <c r="M4560" s="15">
        <f t="shared" si="286"/>
        <v>0</v>
      </c>
      <c r="N4560" s="27">
        <f t="shared" si="287"/>
        <v>3</v>
      </c>
      <c r="O4560"/>
      <c r="S4560"/>
      <c r="T4560"/>
    </row>
    <row r="4561" spans="1:20" ht="13" x14ac:dyDescent="0.3">
      <c r="A4561" s="13">
        <v>9502</v>
      </c>
      <c r="B4561" s="13">
        <v>256310</v>
      </c>
      <c r="C4561" s="5">
        <v>1E-4</v>
      </c>
      <c r="D4561" s="14">
        <v>1462125645</v>
      </c>
      <c r="E4561" s="14">
        <f t="shared" si="284"/>
        <v>146212.56450000001</v>
      </c>
      <c r="F4561" s="15" t="s">
        <v>14</v>
      </c>
      <c r="G4561" s="15">
        <v>3</v>
      </c>
      <c r="H4561" s="16" t="s">
        <v>17</v>
      </c>
      <c r="I4561" s="15">
        <f t="shared" si="285"/>
        <v>3</v>
      </c>
      <c r="J4561" s="15" t="s">
        <v>16</v>
      </c>
      <c r="K4561" s="15"/>
      <c r="L4561" s="17" t="s">
        <v>16</v>
      </c>
      <c r="M4561" s="15">
        <f t="shared" si="286"/>
        <v>0</v>
      </c>
      <c r="N4561" s="27">
        <f t="shared" si="287"/>
        <v>3</v>
      </c>
      <c r="O4561"/>
      <c r="S4561"/>
      <c r="T4561"/>
    </row>
    <row r="4562" spans="1:20" ht="13" x14ac:dyDescent="0.3">
      <c r="A4562" s="13">
        <v>9503</v>
      </c>
      <c r="B4562" s="13">
        <v>256327</v>
      </c>
      <c r="C4562" s="5">
        <v>1E-4</v>
      </c>
      <c r="D4562" s="14">
        <v>1904036361</v>
      </c>
      <c r="E4562" s="14">
        <f t="shared" si="284"/>
        <v>190403.6361</v>
      </c>
      <c r="F4562" s="15" t="s">
        <v>14</v>
      </c>
      <c r="G4562" s="15">
        <v>4</v>
      </c>
      <c r="H4562" s="16" t="s">
        <v>24</v>
      </c>
      <c r="I4562" s="15">
        <f t="shared" si="285"/>
        <v>4</v>
      </c>
      <c r="J4562" s="15" t="s">
        <v>16</v>
      </c>
      <c r="K4562" s="15"/>
      <c r="L4562" s="17" t="s">
        <v>16</v>
      </c>
      <c r="M4562" s="15">
        <f t="shared" si="286"/>
        <v>0</v>
      </c>
      <c r="N4562" s="27">
        <f t="shared" si="287"/>
        <v>4</v>
      </c>
      <c r="O4562"/>
      <c r="S4562"/>
      <c r="T4562"/>
    </row>
    <row r="4563" spans="1:20" ht="13" x14ac:dyDescent="0.3">
      <c r="A4563" s="13">
        <v>9504</v>
      </c>
      <c r="B4563" s="13">
        <v>256377</v>
      </c>
      <c r="C4563" s="5">
        <v>1E-4</v>
      </c>
      <c r="D4563" s="14">
        <v>18760</v>
      </c>
      <c r="E4563" s="14">
        <f t="shared" si="284"/>
        <v>1.8760000000000001</v>
      </c>
      <c r="F4563" s="15" t="s">
        <v>14</v>
      </c>
      <c r="G4563" s="15">
        <v>2</v>
      </c>
      <c r="H4563" s="16" t="s">
        <v>22</v>
      </c>
      <c r="I4563" s="15">
        <f t="shared" si="285"/>
        <v>2</v>
      </c>
      <c r="J4563" s="15" t="s">
        <v>16</v>
      </c>
      <c r="K4563" s="15"/>
      <c r="L4563" s="17" t="s">
        <v>16</v>
      </c>
      <c r="M4563" s="15">
        <f t="shared" si="286"/>
        <v>0</v>
      </c>
      <c r="N4563" s="27">
        <f t="shared" si="287"/>
        <v>2</v>
      </c>
      <c r="O4563"/>
      <c r="S4563"/>
      <c r="T4563"/>
    </row>
    <row r="4564" spans="1:20" ht="13" x14ac:dyDescent="0.3">
      <c r="A4564" s="13">
        <v>9505</v>
      </c>
      <c r="B4564" s="13">
        <v>256404</v>
      </c>
      <c r="C4564" s="5">
        <v>1E-4</v>
      </c>
      <c r="D4564" s="14">
        <v>869422555</v>
      </c>
      <c r="E4564" s="14">
        <f t="shared" si="284"/>
        <v>86942.255499999999</v>
      </c>
      <c r="F4564" s="15" t="s">
        <v>14</v>
      </c>
      <c r="G4564" s="15">
        <v>3</v>
      </c>
      <c r="H4564" s="16" t="s">
        <v>19</v>
      </c>
      <c r="I4564" s="15">
        <f t="shared" si="285"/>
        <v>3</v>
      </c>
      <c r="J4564" s="15" t="s">
        <v>16</v>
      </c>
      <c r="K4564" s="15"/>
      <c r="L4564" s="17" t="s">
        <v>16</v>
      </c>
      <c r="M4564" s="15">
        <f t="shared" si="286"/>
        <v>0</v>
      </c>
      <c r="N4564" s="27">
        <f t="shared" si="287"/>
        <v>3</v>
      </c>
      <c r="O4564"/>
      <c r="S4564"/>
      <c r="T4564"/>
    </row>
    <row r="4565" spans="1:20" ht="13" x14ac:dyDescent="0.3">
      <c r="A4565" s="13">
        <v>9507</v>
      </c>
      <c r="B4565" s="13">
        <v>256448</v>
      </c>
      <c r="C4565" s="5">
        <v>1E-4</v>
      </c>
      <c r="D4565" s="14">
        <v>2153722553</v>
      </c>
      <c r="E4565" s="14">
        <f t="shared" si="284"/>
        <v>215372.25530000002</v>
      </c>
      <c r="F4565" s="15" t="s">
        <v>14</v>
      </c>
      <c r="G4565" s="15">
        <v>3</v>
      </c>
      <c r="H4565" s="16" t="s">
        <v>15</v>
      </c>
      <c r="I4565" s="15">
        <f t="shared" si="285"/>
        <v>3</v>
      </c>
      <c r="J4565" s="15" t="s">
        <v>16</v>
      </c>
      <c r="K4565" s="15"/>
      <c r="L4565" s="17" t="s">
        <v>16</v>
      </c>
      <c r="M4565" s="15">
        <f t="shared" si="286"/>
        <v>0</v>
      </c>
      <c r="N4565" s="27">
        <f t="shared" si="287"/>
        <v>3</v>
      </c>
      <c r="O4565"/>
      <c r="S4565"/>
      <c r="T4565"/>
    </row>
    <row r="4566" spans="1:20" ht="13" x14ac:dyDescent="0.3">
      <c r="A4566" s="13">
        <v>9507</v>
      </c>
      <c r="B4566" s="13">
        <v>256453</v>
      </c>
      <c r="C4566" s="5">
        <v>1E-4</v>
      </c>
      <c r="D4566" s="14">
        <v>292824037</v>
      </c>
      <c r="E4566" s="14">
        <f t="shared" si="284"/>
        <v>29282.403700000003</v>
      </c>
      <c r="F4566" s="15" t="s">
        <v>14</v>
      </c>
      <c r="G4566" s="15">
        <v>2</v>
      </c>
      <c r="H4566" s="16" t="s">
        <v>15</v>
      </c>
      <c r="I4566" s="15">
        <f t="shared" si="285"/>
        <v>2</v>
      </c>
      <c r="J4566" s="15" t="s">
        <v>16</v>
      </c>
      <c r="K4566" s="15"/>
      <c r="L4566" s="17" t="s">
        <v>16</v>
      </c>
      <c r="M4566" s="15">
        <f t="shared" si="286"/>
        <v>0</v>
      </c>
      <c r="N4566" s="27">
        <f t="shared" si="287"/>
        <v>2</v>
      </c>
      <c r="O4566"/>
      <c r="S4566"/>
      <c r="T4566"/>
    </row>
    <row r="4567" spans="1:20" ht="13" x14ac:dyDescent="0.3">
      <c r="A4567" s="13">
        <v>9509</v>
      </c>
      <c r="B4567" s="13">
        <v>256525</v>
      </c>
      <c r="C4567" s="5">
        <v>1E-4</v>
      </c>
      <c r="D4567" s="14">
        <v>10763274</v>
      </c>
      <c r="E4567" s="14">
        <f t="shared" si="284"/>
        <v>1076.3274000000001</v>
      </c>
      <c r="F4567" s="15" t="s">
        <v>14</v>
      </c>
      <c r="G4567" s="15">
        <v>1</v>
      </c>
      <c r="H4567" s="16" t="s">
        <v>21</v>
      </c>
      <c r="I4567" s="15">
        <f t="shared" si="285"/>
        <v>0</v>
      </c>
      <c r="J4567" s="15" t="s">
        <v>16</v>
      </c>
      <c r="K4567" s="15"/>
      <c r="L4567" s="17" t="s">
        <v>16</v>
      </c>
      <c r="M4567" s="15">
        <f t="shared" si="286"/>
        <v>0</v>
      </c>
      <c r="N4567" s="27">
        <f t="shared" si="287"/>
        <v>0</v>
      </c>
      <c r="O4567"/>
      <c r="S4567"/>
      <c r="T4567"/>
    </row>
    <row r="4568" spans="1:20" ht="13" x14ac:dyDescent="0.3">
      <c r="A4568" s="13">
        <v>9511</v>
      </c>
      <c r="B4568" s="13">
        <v>256558</v>
      </c>
      <c r="C4568" s="5">
        <v>1E-4</v>
      </c>
      <c r="D4568" s="14">
        <v>4712446055</v>
      </c>
      <c r="E4568" s="14">
        <f t="shared" si="284"/>
        <v>471244.60550000001</v>
      </c>
      <c r="F4568" s="15" t="s">
        <v>14</v>
      </c>
      <c r="G4568" s="15">
        <v>4</v>
      </c>
      <c r="H4568" s="16" t="s">
        <v>15</v>
      </c>
      <c r="I4568" s="15">
        <f t="shared" si="285"/>
        <v>4</v>
      </c>
      <c r="J4568" s="15" t="s">
        <v>16</v>
      </c>
      <c r="K4568" s="15"/>
      <c r="L4568" s="17" t="s">
        <v>16</v>
      </c>
      <c r="M4568" s="15">
        <f t="shared" si="286"/>
        <v>0</v>
      </c>
      <c r="N4568" s="27">
        <f t="shared" si="287"/>
        <v>4</v>
      </c>
      <c r="O4568"/>
      <c r="S4568"/>
      <c r="T4568"/>
    </row>
    <row r="4569" spans="1:20" ht="13" x14ac:dyDescent="0.3">
      <c r="A4569" s="13">
        <v>9516</v>
      </c>
      <c r="B4569" s="13">
        <v>256687</v>
      </c>
      <c r="C4569" s="5">
        <v>1E-4</v>
      </c>
      <c r="D4569" s="14">
        <v>12009047281</v>
      </c>
      <c r="E4569" s="14">
        <f t="shared" si="284"/>
        <v>1200904.7280999999</v>
      </c>
      <c r="F4569" s="15" t="s">
        <v>14</v>
      </c>
      <c r="G4569" s="15">
        <v>4</v>
      </c>
      <c r="H4569" s="16" t="s">
        <v>15</v>
      </c>
      <c r="I4569" s="15">
        <f t="shared" si="285"/>
        <v>4</v>
      </c>
      <c r="J4569" s="15" t="s">
        <v>16</v>
      </c>
      <c r="K4569" s="15"/>
      <c r="L4569" s="17" t="s">
        <v>16</v>
      </c>
      <c r="M4569" s="15">
        <f t="shared" si="286"/>
        <v>0</v>
      </c>
      <c r="N4569" s="27">
        <f t="shared" si="287"/>
        <v>4</v>
      </c>
      <c r="O4569"/>
      <c r="S4569"/>
      <c r="T4569"/>
    </row>
    <row r="4570" spans="1:20" ht="13" x14ac:dyDescent="0.3">
      <c r="A4570" s="13">
        <v>9519</v>
      </c>
      <c r="B4570" s="13">
        <v>256788</v>
      </c>
      <c r="C4570" s="5">
        <v>1E-4</v>
      </c>
      <c r="D4570" s="14">
        <v>56903204</v>
      </c>
      <c r="E4570" s="14">
        <f t="shared" si="284"/>
        <v>5690.3204000000005</v>
      </c>
      <c r="F4570" s="15" t="s">
        <v>14</v>
      </c>
      <c r="G4570" s="15">
        <v>2</v>
      </c>
      <c r="H4570" s="16" t="s">
        <v>22</v>
      </c>
      <c r="I4570" s="15">
        <f t="shared" si="285"/>
        <v>2</v>
      </c>
      <c r="J4570" s="15" t="s">
        <v>16</v>
      </c>
      <c r="K4570" s="15"/>
      <c r="L4570" s="17" t="s">
        <v>16</v>
      </c>
      <c r="M4570" s="15">
        <f t="shared" si="286"/>
        <v>0</v>
      </c>
      <c r="N4570" s="27">
        <f t="shared" si="287"/>
        <v>2</v>
      </c>
      <c r="O4570"/>
      <c r="S4570"/>
      <c r="T4570"/>
    </row>
    <row r="4571" spans="1:20" ht="13" x14ac:dyDescent="0.3">
      <c r="A4571" s="13">
        <v>9522</v>
      </c>
      <c r="B4571" s="13">
        <v>256845</v>
      </c>
      <c r="C4571" s="5">
        <v>1E-4</v>
      </c>
      <c r="D4571" s="14">
        <v>31441264</v>
      </c>
      <c r="E4571" s="14">
        <f t="shared" si="284"/>
        <v>3144.1264000000001</v>
      </c>
      <c r="F4571" s="15" t="s">
        <v>14</v>
      </c>
      <c r="G4571" s="15">
        <v>3</v>
      </c>
      <c r="H4571" s="16" t="s">
        <v>21</v>
      </c>
      <c r="I4571" s="15">
        <f t="shared" si="285"/>
        <v>0</v>
      </c>
      <c r="J4571" s="15" t="s">
        <v>16</v>
      </c>
      <c r="K4571" s="15"/>
      <c r="L4571" s="17" t="s">
        <v>16</v>
      </c>
      <c r="M4571" s="15">
        <f t="shared" si="286"/>
        <v>0</v>
      </c>
      <c r="N4571" s="27">
        <f t="shared" si="287"/>
        <v>0</v>
      </c>
      <c r="O4571"/>
      <c r="S4571"/>
      <c r="T4571"/>
    </row>
    <row r="4572" spans="1:20" ht="13" x14ac:dyDescent="0.3">
      <c r="A4572" s="13">
        <v>9523</v>
      </c>
      <c r="B4572" s="13">
        <v>256877</v>
      </c>
      <c r="C4572" s="5">
        <v>1E-4</v>
      </c>
      <c r="D4572" s="14">
        <v>8672409</v>
      </c>
      <c r="E4572" s="14">
        <f t="shared" si="284"/>
        <v>867.24090000000001</v>
      </c>
      <c r="F4572" s="15" t="s">
        <v>14</v>
      </c>
      <c r="G4572" s="15">
        <v>2</v>
      </c>
      <c r="H4572" s="16" t="s">
        <v>20</v>
      </c>
      <c r="I4572" s="15">
        <f t="shared" si="285"/>
        <v>2</v>
      </c>
      <c r="J4572" s="15" t="s">
        <v>16</v>
      </c>
      <c r="K4572" s="15"/>
      <c r="L4572" s="17" t="s">
        <v>16</v>
      </c>
      <c r="M4572" s="15">
        <f t="shared" si="286"/>
        <v>0</v>
      </c>
      <c r="N4572" s="27">
        <f t="shared" si="287"/>
        <v>2</v>
      </c>
      <c r="O4572"/>
      <c r="S4572"/>
      <c r="T4572"/>
    </row>
    <row r="4573" spans="1:20" ht="13" x14ac:dyDescent="0.3">
      <c r="A4573" s="13">
        <v>9532</v>
      </c>
      <c r="B4573" s="13">
        <v>257097</v>
      </c>
      <c r="C4573" s="5">
        <v>1E-4</v>
      </c>
      <c r="D4573" s="14">
        <v>155085708</v>
      </c>
      <c r="E4573" s="14">
        <f t="shared" si="284"/>
        <v>15508.570800000001</v>
      </c>
      <c r="F4573" s="15" t="s">
        <v>14</v>
      </c>
      <c r="G4573" s="15">
        <v>2</v>
      </c>
      <c r="H4573" s="16" t="s">
        <v>15</v>
      </c>
      <c r="I4573" s="15">
        <f t="shared" si="285"/>
        <v>2</v>
      </c>
      <c r="J4573" s="15" t="s">
        <v>16</v>
      </c>
      <c r="K4573" s="15"/>
      <c r="L4573" s="17" t="s">
        <v>16</v>
      </c>
      <c r="M4573" s="15">
        <f t="shared" si="286"/>
        <v>0</v>
      </c>
      <c r="N4573" s="27">
        <f t="shared" si="287"/>
        <v>2</v>
      </c>
      <c r="O4573"/>
      <c r="S4573"/>
      <c r="T4573"/>
    </row>
    <row r="4574" spans="1:20" ht="13" x14ac:dyDescent="0.3">
      <c r="A4574" s="13">
        <v>9544</v>
      </c>
      <c r="B4574" s="13">
        <v>257450</v>
      </c>
      <c r="C4574" s="5">
        <v>1E-4</v>
      </c>
      <c r="D4574" s="14">
        <v>384246632</v>
      </c>
      <c r="E4574" s="14">
        <f t="shared" si="284"/>
        <v>38424.663200000003</v>
      </c>
      <c r="F4574" s="15" t="s">
        <v>14</v>
      </c>
      <c r="G4574" s="15">
        <v>2</v>
      </c>
      <c r="H4574" s="16" t="s">
        <v>19</v>
      </c>
      <c r="I4574" s="15">
        <f t="shared" si="285"/>
        <v>2</v>
      </c>
      <c r="J4574" s="15" t="s">
        <v>16</v>
      </c>
      <c r="K4574" s="15"/>
      <c r="L4574" s="17" t="s">
        <v>16</v>
      </c>
      <c r="M4574" s="15">
        <f t="shared" si="286"/>
        <v>0</v>
      </c>
      <c r="N4574" s="27">
        <f t="shared" si="287"/>
        <v>2</v>
      </c>
      <c r="O4574"/>
      <c r="S4574"/>
      <c r="T4574"/>
    </row>
    <row r="4575" spans="1:20" ht="13" x14ac:dyDescent="0.3">
      <c r="A4575" s="13">
        <v>9546</v>
      </c>
      <c r="B4575" s="13">
        <v>257506</v>
      </c>
      <c r="C4575" s="5">
        <v>1E-4</v>
      </c>
      <c r="D4575" s="14">
        <v>147790919</v>
      </c>
      <c r="E4575" s="14">
        <f t="shared" si="284"/>
        <v>14779.091900000001</v>
      </c>
      <c r="F4575" s="15" t="s">
        <v>14</v>
      </c>
      <c r="G4575" s="15">
        <v>2</v>
      </c>
      <c r="H4575" s="16" t="s">
        <v>24</v>
      </c>
      <c r="I4575" s="15">
        <f t="shared" si="285"/>
        <v>2</v>
      </c>
      <c r="J4575" s="15" t="s">
        <v>16</v>
      </c>
      <c r="K4575" s="15"/>
      <c r="L4575" s="17" t="s">
        <v>16</v>
      </c>
      <c r="M4575" s="15">
        <f t="shared" si="286"/>
        <v>0</v>
      </c>
      <c r="N4575" s="27">
        <f t="shared" si="287"/>
        <v>2</v>
      </c>
      <c r="O4575"/>
      <c r="S4575"/>
      <c r="T4575"/>
    </row>
    <row r="4576" spans="1:20" ht="13" x14ac:dyDescent="0.3">
      <c r="A4576" s="13">
        <v>9546</v>
      </c>
      <c r="B4576" s="13">
        <v>257519</v>
      </c>
      <c r="C4576" s="5">
        <v>1E-4</v>
      </c>
      <c r="D4576" s="14">
        <v>16712741</v>
      </c>
      <c r="E4576" s="14">
        <f t="shared" si="284"/>
        <v>1671.2741000000001</v>
      </c>
      <c r="F4576" s="15" t="s">
        <v>14</v>
      </c>
      <c r="G4576" s="15">
        <v>1</v>
      </c>
      <c r="H4576" s="16" t="s">
        <v>20</v>
      </c>
      <c r="I4576" s="15">
        <f t="shared" si="285"/>
        <v>1</v>
      </c>
      <c r="J4576" s="15" t="s">
        <v>16</v>
      </c>
      <c r="K4576" s="15"/>
      <c r="L4576" s="17" t="s">
        <v>16</v>
      </c>
      <c r="M4576" s="15">
        <f t="shared" si="286"/>
        <v>0</v>
      </c>
      <c r="N4576" s="27">
        <f t="shared" si="287"/>
        <v>1</v>
      </c>
      <c r="O4576"/>
      <c r="S4576"/>
      <c r="T4576"/>
    </row>
    <row r="4577" spans="1:20" ht="13" x14ac:dyDescent="0.3">
      <c r="A4577" s="13">
        <v>9549</v>
      </c>
      <c r="B4577" s="13">
        <v>257591</v>
      </c>
      <c r="C4577" s="5">
        <v>1E-4</v>
      </c>
      <c r="D4577" s="14">
        <v>65229</v>
      </c>
      <c r="E4577" s="14">
        <f t="shared" si="284"/>
        <v>6.5228999999999999</v>
      </c>
      <c r="F4577" s="15" t="s">
        <v>14</v>
      </c>
      <c r="G4577" s="15">
        <v>1</v>
      </c>
      <c r="H4577" s="16" t="s">
        <v>22</v>
      </c>
      <c r="I4577" s="15">
        <f t="shared" si="285"/>
        <v>1</v>
      </c>
      <c r="J4577" s="15" t="s">
        <v>16</v>
      </c>
      <c r="K4577" s="15"/>
      <c r="L4577" s="17" t="s">
        <v>16</v>
      </c>
      <c r="M4577" s="15">
        <f t="shared" si="286"/>
        <v>0</v>
      </c>
      <c r="N4577" s="27">
        <f t="shared" si="287"/>
        <v>1</v>
      </c>
      <c r="O4577"/>
      <c r="S4577"/>
      <c r="T4577"/>
    </row>
    <row r="4578" spans="1:20" ht="13" x14ac:dyDescent="0.3">
      <c r="A4578" s="13">
        <v>9550</v>
      </c>
      <c r="B4578" s="13">
        <v>257617</v>
      </c>
      <c r="C4578" s="5">
        <v>1E-4</v>
      </c>
      <c r="D4578" s="14">
        <v>92245702</v>
      </c>
      <c r="E4578" s="14">
        <f t="shared" si="284"/>
        <v>9224.5702000000001</v>
      </c>
      <c r="F4578" s="15" t="s">
        <v>14</v>
      </c>
      <c r="G4578" s="15">
        <v>2</v>
      </c>
      <c r="H4578" s="16" t="s">
        <v>17</v>
      </c>
      <c r="I4578" s="15">
        <f t="shared" si="285"/>
        <v>2</v>
      </c>
      <c r="J4578" s="15" t="s">
        <v>16</v>
      </c>
      <c r="K4578" s="15"/>
      <c r="L4578" s="17" t="s">
        <v>16</v>
      </c>
      <c r="M4578" s="15">
        <f t="shared" si="286"/>
        <v>0</v>
      </c>
      <c r="N4578" s="27">
        <f t="shared" si="287"/>
        <v>2</v>
      </c>
      <c r="O4578"/>
      <c r="S4578"/>
      <c r="T4578"/>
    </row>
    <row r="4579" spans="1:20" ht="13" x14ac:dyDescent="0.3">
      <c r="A4579" s="13">
        <v>9555</v>
      </c>
      <c r="B4579" s="13">
        <v>257746</v>
      </c>
      <c r="C4579" s="5">
        <v>1E-4</v>
      </c>
      <c r="D4579" s="14">
        <v>89803163</v>
      </c>
      <c r="E4579" s="14">
        <f t="shared" si="284"/>
        <v>8980.3163000000004</v>
      </c>
      <c r="F4579" s="15" t="s">
        <v>14</v>
      </c>
      <c r="G4579" s="15">
        <v>2</v>
      </c>
      <c r="H4579" s="16" t="s">
        <v>19</v>
      </c>
      <c r="I4579" s="15">
        <f t="shared" si="285"/>
        <v>2</v>
      </c>
      <c r="J4579" s="15" t="s">
        <v>16</v>
      </c>
      <c r="K4579" s="15"/>
      <c r="L4579" s="17" t="s">
        <v>16</v>
      </c>
      <c r="M4579" s="15">
        <f t="shared" si="286"/>
        <v>0</v>
      </c>
      <c r="N4579" s="27">
        <f t="shared" si="287"/>
        <v>2</v>
      </c>
      <c r="O4579"/>
      <c r="S4579"/>
      <c r="T4579"/>
    </row>
    <row r="4580" spans="1:20" ht="13" x14ac:dyDescent="0.3">
      <c r="A4580" s="13">
        <v>9556</v>
      </c>
      <c r="B4580" s="13">
        <v>257774</v>
      </c>
      <c r="C4580" s="5">
        <v>1E-4</v>
      </c>
      <c r="D4580" s="14">
        <v>665821246</v>
      </c>
      <c r="E4580" s="14">
        <f t="shared" si="284"/>
        <v>66582.12460000001</v>
      </c>
      <c r="F4580" s="15" t="s">
        <v>14</v>
      </c>
      <c r="G4580" s="15">
        <v>3</v>
      </c>
      <c r="H4580" s="16" t="s">
        <v>19</v>
      </c>
      <c r="I4580" s="15">
        <f t="shared" si="285"/>
        <v>3</v>
      </c>
      <c r="J4580" s="15" t="s">
        <v>16</v>
      </c>
      <c r="K4580" s="15"/>
      <c r="L4580" s="17" t="s">
        <v>16</v>
      </c>
      <c r="M4580" s="15">
        <f t="shared" si="286"/>
        <v>0</v>
      </c>
      <c r="N4580" s="27">
        <f t="shared" si="287"/>
        <v>3</v>
      </c>
      <c r="O4580"/>
      <c r="S4580"/>
      <c r="T4580"/>
    </row>
    <row r="4581" spans="1:20" ht="13" x14ac:dyDescent="0.3">
      <c r="A4581" s="13">
        <v>9557</v>
      </c>
      <c r="B4581" s="13">
        <v>257783</v>
      </c>
      <c r="C4581" s="5">
        <v>1E-4</v>
      </c>
      <c r="D4581" s="14">
        <v>2660645</v>
      </c>
      <c r="E4581" s="14">
        <f t="shared" si="284"/>
        <v>266.06450000000001</v>
      </c>
      <c r="F4581" s="15" t="s">
        <v>14</v>
      </c>
      <c r="G4581" s="15">
        <v>4</v>
      </c>
      <c r="H4581" s="16" t="s">
        <v>46</v>
      </c>
      <c r="I4581" s="15">
        <f t="shared" si="285"/>
        <v>0</v>
      </c>
      <c r="J4581" s="15" t="s">
        <v>16</v>
      </c>
      <c r="K4581" s="15"/>
      <c r="L4581" s="17" t="s">
        <v>16</v>
      </c>
      <c r="M4581" s="15">
        <f t="shared" si="286"/>
        <v>0</v>
      </c>
      <c r="N4581" s="27">
        <f t="shared" si="287"/>
        <v>0</v>
      </c>
      <c r="O4581"/>
      <c r="S4581"/>
      <c r="T4581"/>
    </row>
    <row r="4582" spans="1:20" ht="13" x14ac:dyDescent="0.3">
      <c r="A4582" s="13">
        <v>9558</v>
      </c>
      <c r="B4582" s="13">
        <v>257817</v>
      </c>
      <c r="C4582" s="5">
        <v>1E-4</v>
      </c>
      <c r="D4582" s="14">
        <v>1634764</v>
      </c>
      <c r="E4582" s="14">
        <f t="shared" si="284"/>
        <v>163.47640000000001</v>
      </c>
      <c r="F4582" s="15" t="s">
        <v>14</v>
      </c>
      <c r="G4582" s="15">
        <v>1</v>
      </c>
      <c r="H4582" s="16" t="s">
        <v>22</v>
      </c>
      <c r="I4582" s="15">
        <f t="shared" si="285"/>
        <v>1</v>
      </c>
      <c r="J4582" s="15" t="s">
        <v>16</v>
      </c>
      <c r="K4582" s="15"/>
      <c r="L4582" s="17" t="s">
        <v>16</v>
      </c>
      <c r="M4582" s="15">
        <f t="shared" si="286"/>
        <v>0</v>
      </c>
      <c r="N4582" s="27">
        <f t="shared" si="287"/>
        <v>1</v>
      </c>
      <c r="O4582"/>
      <c r="S4582"/>
      <c r="T4582"/>
    </row>
    <row r="4583" spans="1:20" ht="13" x14ac:dyDescent="0.3">
      <c r="A4583" s="13">
        <v>9558</v>
      </c>
      <c r="B4583" s="13">
        <v>257827</v>
      </c>
      <c r="C4583" s="5">
        <v>1E-4</v>
      </c>
      <c r="D4583" s="14">
        <v>580</v>
      </c>
      <c r="E4583" s="14">
        <f t="shared" si="284"/>
        <v>5.8000000000000003E-2</v>
      </c>
      <c r="F4583" s="15" t="s">
        <v>14</v>
      </c>
      <c r="G4583" s="15">
        <v>1</v>
      </c>
      <c r="H4583" s="16" t="s">
        <v>21</v>
      </c>
      <c r="I4583" s="15">
        <f t="shared" si="285"/>
        <v>0</v>
      </c>
      <c r="J4583" s="15" t="s">
        <v>16</v>
      </c>
      <c r="K4583" s="15"/>
      <c r="L4583" s="17" t="s">
        <v>16</v>
      </c>
      <c r="M4583" s="15">
        <f t="shared" si="286"/>
        <v>0</v>
      </c>
      <c r="N4583" s="27">
        <f t="shared" si="287"/>
        <v>0</v>
      </c>
      <c r="O4583"/>
      <c r="S4583"/>
      <c r="T4583"/>
    </row>
    <row r="4584" spans="1:20" ht="13" x14ac:dyDescent="0.3">
      <c r="A4584" s="13">
        <v>9558</v>
      </c>
      <c r="B4584" s="13">
        <v>257833</v>
      </c>
      <c r="C4584" s="5">
        <v>1E-4</v>
      </c>
      <c r="D4584" s="14">
        <v>49435658</v>
      </c>
      <c r="E4584" s="14">
        <f t="shared" si="284"/>
        <v>4943.5658000000003</v>
      </c>
      <c r="F4584" s="15" t="s">
        <v>14</v>
      </c>
      <c r="G4584" s="15">
        <v>1</v>
      </c>
      <c r="H4584" s="16" t="s">
        <v>23</v>
      </c>
      <c r="I4584" s="15">
        <f t="shared" si="285"/>
        <v>1</v>
      </c>
      <c r="J4584" s="15" t="s">
        <v>16</v>
      </c>
      <c r="K4584" s="15"/>
      <c r="L4584" s="17" t="s">
        <v>16</v>
      </c>
      <c r="M4584" s="15">
        <f t="shared" si="286"/>
        <v>0</v>
      </c>
      <c r="N4584" s="27">
        <f t="shared" si="287"/>
        <v>1</v>
      </c>
      <c r="O4584"/>
      <c r="S4584"/>
      <c r="T4584"/>
    </row>
    <row r="4585" spans="1:20" ht="13" x14ac:dyDescent="0.3">
      <c r="A4585" s="13">
        <v>9560</v>
      </c>
      <c r="B4585" s="13">
        <v>257878</v>
      </c>
      <c r="C4585" s="5">
        <v>1E-4</v>
      </c>
      <c r="D4585" s="14">
        <v>30333487</v>
      </c>
      <c r="E4585" s="14">
        <f t="shared" si="284"/>
        <v>3033.3487</v>
      </c>
      <c r="F4585" s="15" t="s">
        <v>14</v>
      </c>
      <c r="G4585" s="15">
        <v>2</v>
      </c>
      <c r="H4585" s="16" t="s">
        <v>20</v>
      </c>
      <c r="I4585" s="15">
        <f t="shared" si="285"/>
        <v>2</v>
      </c>
      <c r="J4585" s="15" t="s">
        <v>16</v>
      </c>
      <c r="K4585" s="15"/>
      <c r="L4585" s="17" t="s">
        <v>16</v>
      </c>
      <c r="M4585" s="15">
        <f t="shared" si="286"/>
        <v>0</v>
      </c>
      <c r="N4585" s="27">
        <f t="shared" si="287"/>
        <v>2</v>
      </c>
      <c r="O4585"/>
      <c r="S4585"/>
      <c r="T4585"/>
    </row>
    <row r="4586" spans="1:20" ht="13" x14ac:dyDescent="0.3">
      <c r="A4586" s="13">
        <v>9564</v>
      </c>
      <c r="B4586" s="13">
        <v>257978</v>
      </c>
      <c r="C4586" s="5">
        <v>1E-4</v>
      </c>
      <c r="D4586" s="14">
        <v>11563</v>
      </c>
      <c r="E4586" s="14">
        <f t="shared" si="284"/>
        <v>1.1563000000000001</v>
      </c>
      <c r="F4586" s="15" t="s">
        <v>14</v>
      </c>
      <c r="G4586" s="15">
        <v>4</v>
      </c>
      <c r="H4586" s="16" t="s">
        <v>31</v>
      </c>
      <c r="I4586" s="15">
        <f t="shared" si="285"/>
        <v>0</v>
      </c>
      <c r="J4586" s="15" t="s">
        <v>16</v>
      </c>
      <c r="K4586" s="15"/>
      <c r="L4586" s="17" t="s">
        <v>16</v>
      </c>
      <c r="M4586" s="15">
        <f t="shared" si="286"/>
        <v>0</v>
      </c>
      <c r="N4586" s="27">
        <f t="shared" si="287"/>
        <v>0</v>
      </c>
      <c r="O4586"/>
      <c r="S4586"/>
      <c r="T4586"/>
    </row>
    <row r="4587" spans="1:20" ht="13" x14ac:dyDescent="0.3">
      <c r="A4587" s="13">
        <v>9564</v>
      </c>
      <c r="B4587" s="13">
        <v>257988</v>
      </c>
      <c r="C4587" s="5">
        <v>1E-4</v>
      </c>
      <c r="D4587" s="14">
        <v>43716886</v>
      </c>
      <c r="E4587" s="14">
        <f t="shared" si="284"/>
        <v>4371.6886000000004</v>
      </c>
      <c r="F4587" s="15" t="s">
        <v>14</v>
      </c>
      <c r="G4587" s="15">
        <v>1</v>
      </c>
      <c r="H4587" s="16" t="s">
        <v>17</v>
      </c>
      <c r="I4587" s="15">
        <f t="shared" si="285"/>
        <v>1</v>
      </c>
      <c r="J4587" s="15" t="s">
        <v>16</v>
      </c>
      <c r="K4587" s="15"/>
      <c r="L4587" s="17" t="s">
        <v>16</v>
      </c>
      <c r="M4587" s="15">
        <f t="shared" si="286"/>
        <v>0</v>
      </c>
      <c r="N4587" s="27">
        <f t="shared" si="287"/>
        <v>1</v>
      </c>
      <c r="O4587"/>
      <c r="S4587"/>
      <c r="T4587"/>
    </row>
    <row r="4588" spans="1:20" ht="13" x14ac:dyDescent="0.3">
      <c r="A4588" s="13">
        <v>9565</v>
      </c>
      <c r="B4588" s="13">
        <v>258005</v>
      </c>
      <c r="C4588" s="5">
        <v>1E-4</v>
      </c>
      <c r="D4588" s="14">
        <v>1030206</v>
      </c>
      <c r="E4588" s="14">
        <f t="shared" si="284"/>
        <v>103.0206</v>
      </c>
      <c r="F4588" s="15" t="s">
        <v>14</v>
      </c>
      <c r="G4588" s="15">
        <v>2</v>
      </c>
      <c r="H4588" s="16" t="s">
        <v>22</v>
      </c>
      <c r="I4588" s="15">
        <f t="shared" si="285"/>
        <v>2</v>
      </c>
      <c r="J4588" s="15" t="s">
        <v>16</v>
      </c>
      <c r="K4588" s="15"/>
      <c r="L4588" s="17" t="s">
        <v>16</v>
      </c>
      <c r="M4588" s="15">
        <f t="shared" si="286"/>
        <v>0</v>
      </c>
      <c r="N4588" s="27">
        <f t="shared" si="287"/>
        <v>2</v>
      </c>
      <c r="O4588"/>
      <c r="S4588"/>
      <c r="T4588"/>
    </row>
    <row r="4589" spans="1:20" ht="13" x14ac:dyDescent="0.3">
      <c r="A4589" s="13">
        <v>9566</v>
      </c>
      <c r="B4589" s="13">
        <v>258032</v>
      </c>
      <c r="C4589" s="5">
        <v>1E-4</v>
      </c>
      <c r="D4589" s="14">
        <v>2213726</v>
      </c>
      <c r="E4589" s="14">
        <f t="shared" si="284"/>
        <v>221.37260000000001</v>
      </c>
      <c r="F4589" s="15" t="s">
        <v>14</v>
      </c>
      <c r="G4589" s="15">
        <v>1</v>
      </c>
      <c r="H4589" s="16" t="s">
        <v>25</v>
      </c>
      <c r="I4589" s="15">
        <f t="shared" si="285"/>
        <v>1</v>
      </c>
      <c r="J4589" s="15" t="s">
        <v>16</v>
      </c>
      <c r="K4589" s="15"/>
      <c r="L4589" s="17" t="s">
        <v>16</v>
      </c>
      <c r="M4589" s="15">
        <f t="shared" si="286"/>
        <v>0</v>
      </c>
      <c r="N4589" s="27">
        <f t="shared" si="287"/>
        <v>1</v>
      </c>
      <c r="O4589"/>
      <c r="S4589"/>
      <c r="T4589"/>
    </row>
    <row r="4590" spans="1:20" ht="13" x14ac:dyDescent="0.3">
      <c r="A4590" s="13">
        <v>9566</v>
      </c>
      <c r="B4590" s="13">
        <v>258037</v>
      </c>
      <c r="C4590" s="5">
        <v>1E-4</v>
      </c>
      <c r="D4590" s="14">
        <v>18094122</v>
      </c>
      <c r="E4590" s="14">
        <f t="shared" si="284"/>
        <v>1809.4122</v>
      </c>
      <c r="F4590" s="15" t="s">
        <v>14</v>
      </c>
      <c r="G4590" s="15">
        <v>2</v>
      </c>
      <c r="H4590" s="16" t="s">
        <v>21</v>
      </c>
      <c r="I4590" s="15">
        <f t="shared" si="285"/>
        <v>0</v>
      </c>
      <c r="J4590" s="15" t="s">
        <v>16</v>
      </c>
      <c r="K4590" s="15"/>
      <c r="L4590" s="17" t="s">
        <v>16</v>
      </c>
      <c r="M4590" s="15">
        <f t="shared" si="286"/>
        <v>0</v>
      </c>
      <c r="N4590" s="27">
        <f t="shared" si="287"/>
        <v>0</v>
      </c>
      <c r="O4590"/>
      <c r="S4590"/>
      <c r="T4590"/>
    </row>
    <row r="4591" spans="1:20" ht="13" x14ac:dyDescent="0.3">
      <c r="A4591" s="13">
        <v>9568</v>
      </c>
      <c r="B4591" s="13">
        <v>258073</v>
      </c>
      <c r="C4591" s="5">
        <v>1E-4</v>
      </c>
      <c r="D4591" s="14">
        <v>108304685</v>
      </c>
      <c r="E4591" s="14">
        <f t="shared" si="284"/>
        <v>10830.468500000001</v>
      </c>
      <c r="F4591" s="15" t="s">
        <v>14</v>
      </c>
      <c r="G4591" s="15">
        <v>1</v>
      </c>
      <c r="H4591" s="16" t="s">
        <v>19</v>
      </c>
      <c r="I4591" s="15">
        <f t="shared" si="285"/>
        <v>1</v>
      </c>
      <c r="J4591" s="15" t="s">
        <v>16</v>
      </c>
      <c r="K4591" s="15"/>
      <c r="L4591" s="17" t="s">
        <v>16</v>
      </c>
      <c r="M4591" s="15">
        <f t="shared" si="286"/>
        <v>0</v>
      </c>
      <c r="N4591" s="27">
        <f t="shared" si="287"/>
        <v>1</v>
      </c>
      <c r="O4591"/>
      <c r="S4591"/>
      <c r="T4591"/>
    </row>
    <row r="4592" spans="1:20" ht="13" x14ac:dyDescent="0.3">
      <c r="A4592" s="13">
        <v>9569</v>
      </c>
      <c r="B4592" s="13">
        <v>258106</v>
      </c>
      <c r="C4592" s="5">
        <v>1E-4</v>
      </c>
      <c r="D4592" s="14">
        <v>41918536</v>
      </c>
      <c r="E4592" s="14">
        <f t="shared" si="284"/>
        <v>4191.8536000000004</v>
      </c>
      <c r="F4592" s="15" t="s">
        <v>14</v>
      </c>
      <c r="G4592" s="15">
        <v>2</v>
      </c>
      <c r="H4592" s="16" t="s">
        <v>24</v>
      </c>
      <c r="I4592" s="15">
        <f t="shared" si="285"/>
        <v>2</v>
      </c>
      <c r="J4592" s="15" t="s">
        <v>16</v>
      </c>
      <c r="K4592" s="15"/>
      <c r="L4592" s="17" t="s">
        <v>16</v>
      </c>
      <c r="M4592" s="15">
        <f t="shared" si="286"/>
        <v>0</v>
      </c>
      <c r="N4592" s="27">
        <f t="shared" si="287"/>
        <v>2</v>
      </c>
      <c r="O4592"/>
      <c r="S4592"/>
      <c r="T4592"/>
    </row>
    <row r="4593" spans="1:20" ht="13" x14ac:dyDescent="0.3">
      <c r="A4593" s="13">
        <v>9569</v>
      </c>
      <c r="B4593" s="13">
        <v>258109</v>
      </c>
      <c r="C4593" s="5">
        <v>1E-4</v>
      </c>
      <c r="D4593" s="14">
        <v>10314101</v>
      </c>
      <c r="E4593" s="14">
        <f t="shared" si="284"/>
        <v>1031.4101000000001</v>
      </c>
      <c r="F4593" s="15" t="s">
        <v>14</v>
      </c>
      <c r="G4593" s="15">
        <v>3</v>
      </c>
      <c r="H4593" s="16" t="s">
        <v>21</v>
      </c>
      <c r="I4593" s="15">
        <f t="shared" si="285"/>
        <v>0</v>
      </c>
      <c r="J4593" s="15" t="s">
        <v>16</v>
      </c>
      <c r="K4593" s="15"/>
      <c r="L4593" s="17" t="s">
        <v>16</v>
      </c>
      <c r="M4593" s="15">
        <f t="shared" si="286"/>
        <v>0</v>
      </c>
      <c r="N4593" s="27">
        <f t="shared" si="287"/>
        <v>0</v>
      </c>
      <c r="O4593"/>
      <c r="S4593"/>
      <c r="T4593"/>
    </row>
    <row r="4594" spans="1:20" ht="13" x14ac:dyDescent="0.3">
      <c r="A4594" s="13">
        <v>9573</v>
      </c>
      <c r="B4594" s="13">
        <v>258228</v>
      </c>
      <c r="C4594" s="5">
        <v>1E-4</v>
      </c>
      <c r="D4594" s="14">
        <v>21</v>
      </c>
      <c r="E4594" s="14">
        <f t="shared" si="284"/>
        <v>2.1000000000000003E-3</v>
      </c>
      <c r="F4594" s="15" t="s">
        <v>14</v>
      </c>
      <c r="G4594" s="15">
        <v>2</v>
      </c>
      <c r="H4594" s="16" t="s">
        <v>22</v>
      </c>
      <c r="I4594" s="15">
        <f t="shared" si="285"/>
        <v>2</v>
      </c>
      <c r="J4594" s="15" t="s">
        <v>16</v>
      </c>
      <c r="K4594" s="15"/>
      <c r="L4594" s="17" t="s">
        <v>16</v>
      </c>
      <c r="M4594" s="15">
        <f t="shared" si="286"/>
        <v>0</v>
      </c>
      <c r="N4594" s="27">
        <f t="shared" si="287"/>
        <v>2</v>
      </c>
      <c r="O4594"/>
      <c r="S4594"/>
      <c r="T4594"/>
    </row>
    <row r="4595" spans="1:20" ht="13" x14ac:dyDescent="0.3">
      <c r="A4595" s="13">
        <v>9575</v>
      </c>
      <c r="B4595" s="13">
        <v>258275</v>
      </c>
      <c r="C4595" s="5">
        <v>1E-4</v>
      </c>
      <c r="D4595" s="14">
        <v>15233469</v>
      </c>
      <c r="E4595" s="14">
        <f t="shared" si="284"/>
        <v>1523.3469</v>
      </c>
      <c r="F4595" s="15" t="s">
        <v>14</v>
      </c>
      <c r="G4595" s="15">
        <v>1</v>
      </c>
      <c r="H4595" s="16" t="s">
        <v>18</v>
      </c>
      <c r="I4595" s="15">
        <f t="shared" si="285"/>
        <v>1</v>
      </c>
      <c r="J4595" s="15" t="s">
        <v>16</v>
      </c>
      <c r="K4595" s="15"/>
      <c r="L4595" s="17" t="s">
        <v>16</v>
      </c>
      <c r="M4595" s="15">
        <f t="shared" si="286"/>
        <v>0</v>
      </c>
      <c r="N4595" s="27">
        <f t="shared" si="287"/>
        <v>1</v>
      </c>
      <c r="O4595"/>
      <c r="S4595"/>
      <c r="T4595"/>
    </row>
    <row r="4596" spans="1:20" ht="13" x14ac:dyDescent="0.3">
      <c r="A4596" s="13">
        <v>9576</v>
      </c>
      <c r="B4596" s="13">
        <v>258298</v>
      </c>
      <c r="C4596" s="5">
        <v>1E-4</v>
      </c>
      <c r="D4596" s="14">
        <v>3226010</v>
      </c>
      <c r="E4596" s="14">
        <f t="shared" si="284"/>
        <v>322.601</v>
      </c>
      <c r="F4596" s="15" t="s">
        <v>14</v>
      </c>
      <c r="G4596" s="15">
        <v>1</v>
      </c>
      <c r="H4596" s="16" t="s">
        <v>20</v>
      </c>
      <c r="I4596" s="15">
        <f t="shared" si="285"/>
        <v>1</v>
      </c>
      <c r="J4596" s="15" t="s">
        <v>16</v>
      </c>
      <c r="K4596" s="15"/>
      <c r="L4596" s="17" t="s">
        <v>16</v>
      </c>
      <c r="M4596" s="15">
        <f t="shared" si="286"/>
        <v>0</v>
      </c>
      <c r="N4596" s="27">
        <f t="shared" si="287"/>
        <v>1</v>
      </c>
      <c r="O4596"/>
      <c r="S4596"/>
      <c r="T4596"/>
    </row>
    <row r="4597" spans="1:20" ht="13" x14ac:dyDescent="0.3">
      <c r="A4597" s="13">
        <v>9577</v>
      </c>
      <c r="B4597" s="13">
        <v>258329</v>
      </c>
      <c r="C4597" s="5">
        <v>1E-4</v>
      </c>
      <c r="D4597" s="14">
        <v>493350680</v>
      </c>
      <c r="E4597" s="14">
        <f t="shared" si="284"/>
        <v>49335.067999999999</v>
      </c>
      <c r="F4597" s="15" t="s">
        <v>14</v>
      </c>
      <c r="G4597" s="15">
        <v>4</v>
      </c>
      <c r="H4597" s="16" t="s">
        <v>20</v>
      </c>
      <c r="I4597" s="15">
        <f t="shared" si="285"/>
        <v>4</v>
      </c>
      <c r="J4597" s="15" t="s">
        <v>16</v>
      </c>
      <c r="K4597" s="15"/>
      <c r="L4597" s="17" t="s">
        <v>16</v>
      </c>
      <c r="M4597" s="15">
        <f t="shared" si="286"/>
        <v>0</v>
      </c>
      <c r="N4597" s="27">
        <f t="shared" si="287"/>
        <v>4</v>
      </c>
      <c r="O4597"/>
      <c r="S4597"/>
      <c r="T4597"/>
    </row>
    <row r="4598" spans="1:20" ht="13" x14ac:dyDescent="0.3">
      <c r="A4598" s="13">
        <v>9583</v>
      </c>
      <c r="B4598" s="13">
        <v>258481</v>
      </c>
      <c r="C4598" s="5">
        <v>1E-4</v>
      </c>
      <c r="D4598" s="14">
        <v>256748924</v>
      </c>
      <c r="E4598" s="14">
        <f t="shared" si="284"/>
        <v>25674.892400000001</v>
      </c>
      <c r="F4598" s="15" t="s">
        <v>14</v>
      </c>
      <c r="G4598" s="15">
        <v>3</v>
      </c>
      <c r="H4598" s="16" t="s">
        <v>15</v>
      </c>
      <c r="I4598" s="15">
        <f t="shared" si="285"/>
        <v>3</v>
      </c>
      <c r="J4598" s="15" t="s">
        <v>16</v>
      </c>
      <c r="K4598" s="15"/>
      <c r="L4598" s="17" t="s">
        <v>16</v>
      </c>
      <c r="M4598" s="15">
        <f t="shared" si="286"/>
        <v>0</v>
      </c>
      <c r="N4598" s="27">
        <f t="shared" si="287"/>
        <v>3</v>
      </c>
      <c r="O4598"/>
      <c r="S4598"/>
      <c r="T4598"/>
    </row>
    <row r="4599" spans="1:20" ht="13" x14ac:dyDescent="0.3">
      <c r="A4599" s="13">
        <v>9584</v>
      </c>
      <c r="B4599" s="13">
        <v>258500</v>
      </c>
      <c r="C4599" s="5">
        <v>1E-4</v>
      </c>
      <c r="D4599" s="14">
        <v>2267</v>
      </c>
      <c r="E4599" s="14">
        <f t="shared" si="284"/>
        <v>0.22670000000000001</v>
      </c>
      <c r="F4599" s="15" t="s">
        <v>14</v>
      </c>
      <c r="G4599" s="15">
        <v>1</v>
      </c>
      <c r="H4599" s="16" t="s">
        <v>22</v>
      </c>
      <c r="I4599" s="15">
        <f t="shared" si="285"/>
        <v>1</v>
      </c>
      <c r="J4599" s="15" t="s">
        <v>16</v>
      </c>
      <c r="K4599" s="15"/>
      <c r="L4599" s="17" t="s">
        <v>16</v>
      </c>
      <c r="M4599" s="15">
        <f t="shared" si="286"/>
        <v>0</v>
      </c>
      <c r="N4599" s="27">
        <f t="shared" si="287"/>
        <v>1</v>
      </c>
      <c r="O4599"/>
      <c r="S4599"/>
      <c r="T4599"/>
    </row>
    <row r="4600" spans="1:20" ht="13" x14ac:dyDescent="0.3">
      <c r="A4600" s="13">
        <v>9584</v>
      </c>
      <c r="B4600" s="13">
        <v>258503</v>
      </c>
      <c r="C4600" s="5">
        <v>1E-4</v>
      </c>
      <c r="D4600" s="14">
        <v>155294334</v>
      </c>
      <c r="E4600" s="14">
        <f t="shared" si="284"/>
        <v>15529.4334</v>
      </c>
      <c r="F4600" s="15" t="s">
        <v>14</v>
      </c>
      <c r="G4600" s="15">
        <v>2</v>
      </c>
      <c r="H4600" s="16" t="s">
        <v>20</v>
      </c>
      <c r="I4600" s="15">
        <f t="shared" si="285"/>
        <v>2</v>
      </c>
      <c r="J4600" s="15" t="s">
        <v>16</v>
      </c>
      <c r="K4600" s="15"/>
      <c r="L4600" s="17" t="s">
        <v>16</v>
      </c>
      <c r="M4600" s="15">
        <f t="shared" si="286"/>
        <v>0</v>
      </c>
      <c r="N4600" s="27">
        <f t="shared" si="287"/>
        <v>2</v>
      </c>
      <c r="O4600"/>
      <c r="S4600"/>
      <c r="T4600"/>
    </row>
    <row r="4601" spans="1:20" ht="13" x14ac:dyDescent="0.3">
      <c r="A4601" s="13">
        <v>9591</v>
      </c>
      <c r="B4601" s="13">
        <v>258689</v>
      </c>
      <c r="C4601" s="5">
        <v>1E-4</v>
      </c>
      <c r="D4601" s="14">
        <v>51132560</v>
      </c>
      <c r="E4601" s="14">
        <f t="shared" si="284"/>
        <v>5113.2560000000003</v>
      </c>
      <c r="F4601" s="15" t="s">
        <v>14</v>
      </c>
      <c r="G4601" s="15">
        <v>3</v>
      </c>
      <c r="H4601" s="16" t="s">
        <v>18</v>
      </c>
      <c r="I4601" s="15">
        <f t="shared" si="285"/>
        <v>3</v>
      </c>
      <c r="J4601" s="15" t="s">
        <v>16</v>
      </c>
      <c r="K4601" s="15"/>
      <c r="L4601" s="17" t="s">
        <v>16</v>
      </c>
      <c r="M4601" s="15">
        <f t="shared" si="286"/>
        <v>0</v>
      </c>
      <c r="N4601" s="27">
        <f t="shared" si="287"/>
        <v>3</v>
      </c>
      <c r="O4601"/>
      <c r="S4601"/>
      <c r="T4601"/>
    </row>
    <row r="4602" spans="1:20" ht="13" x14ac:dyDescent="0.3">
      <c r="A4602" s="13">
        <v>9594</v>
      </c>
      <c r="B4602" s="13">
        <v>258761</v>
      </c>
      <c r="C4602" s="5">
        <v>1E-4</v>
      </c>
      <c r="D4602" s="14">
        <v>683753881</v>
      </c>
      <c r="E4602" s="14">
        <f t="shared" si="284"/>
        <v>68375.388099999996</v>
      </c>
      <c r="F4602" s="15" t="s">
        <v>14</v>
      </c>
      <c r="G4602" s="15">
        <v>2</v>
      </c>
      <c r="H4602" s="16" t="s">
        <v>17</v>
      </c>
      <c r="I4602" s="15">
        <f t="shared" si="285"/>
        <v>2</v>
      </c>
      <c r="J4602" s="15" t="s">
        <v>16</v>
      </c>
      <c r="K4602" s="15"/>
      <c r="L4602" s="17" t="s">
        <v>16</v>
      </c>
      <c r="M4602" s="15">
        <f t="shared" si="286"/>
        <v>0</v>
      </c>
      <c r="N4602" s="27">
        <f t="shared" si="287"/>
        <v>2</v>
      </c>
      <c r="O4602"/>
      <c r="S4602"/>
      <c r="T4602"/>
    </row>
    <row r="4603" spans="1:20" ht="13" x14ac:dyDescent="0.3">
      <c r="A4603" s="13">
        <v>9604</v>
      </c>
      <c r="B4603" s="13">
        <v>258999</v>
      </c>
      <c r="C4603" s="5">
        <v>1E-4</v>
      </c>
      <c r="D4603" s="14">
        <v>29162072</v>
      </c>
      <c r="E4603" s="14">
        <f t="shared" si="284"/>
        <v>2916.2072000000003</v>
      </c>
      <c r="F4603" s="15" t="s">
        <v>14</v>
      </c>
      <c r="G4603" s="15">
        <v>1</v>
      </c>
      <c r="H4603" s="16" t="s">
        <v>22</v>
      </c>
      <c r="I4603" s="15">
        <f t="shared" si="285"/>
        <v>1</v>
      </c>
      <c r="J4603" s="15" t="s">
        <v>16</v>
      </c>
      <c r="K4603" s="15"/>
      <c r="L4603" s="17" t="s">
        <v>16</v>
      </c>
      <c r="M4603" s="15">
        <f t="shared" si="286"/>
        <v>0</v>
      </c>
      <c r="N4603" s="27">
        <f t="shared" si="287"/>
        <v>1</v>
      </c>
      <c r="O4603"/>
      <c r="S4603"/>
      <c r="T4603"/>
    </row>
    <row r="4604" spans="1:20" ht="13" x14ac:dyDescent="0.3">
      <c r="A4604" s="13">
        <v>9605</v>
      </c>
      <c r="B4604" s="13">
        <v>259051</v>
      </c>
      <c r="C4604" s="5">
        <v>1E-4</v>
      </c>
      <c r="D4604" s="14">
        <v>765993429</v>
      </c>
      <c r="E4604" s="14">
        <f t="shared" si="284"/>
        <v>76599.342900000003</v>
      </c>
      <c r="F4604" s="15" t="s">
        <v>14</v>
      </c>
      <c r="G4604" s="15">
        <v>2</v>
      </c>
      <c r="H4604" s="16" t="s">
        <v>23</v>
      </c>
      <c r="I4604" s="15">
        <f t="shared" si="285"/>
        <v>2</v>
      </c>
      <c r="J4604" s="15" t="s">
        <v>16</v>
      </c>
      <c r="K4604" s="15"/>
      <c r="L4604" s="17" t="s">
        <v>16</v>
      </c>
      <c r="M4604" s="15">
        <f t="shared" si="286"/>
        <v>0</v>
      </c>
      <c r="N4604" s="27">
        <f t="shared" si="287"/>
        <v>2</v>
      </c>
      <c r="O4604"/>
      <c r="S4604"/>
      <c r="T4604"/>
    </row>
    <row r="4605" spans="1:20" ht="13" x14ac:dyDescent="0.3">
      <c r="A4605" s="13">
        <v>9607</v>
      </c>
      <c r="B4605" s="13">
        <v>259085</v>
      </c>
      <c r="C4605" s="5">
        <v>1E-4</v>
      </c>
      <c r="D4605" s="14">
        <v>846822351</v>
      </c>
      <c r="E4605" s="14">
        <f t="shared" si="284"/>
        <v>84682.235100000005</v>
      </c>
      <c r="F4605" s="15" t="s">
        <v>14</v>
      </c>
      <c r="G4605" s="15">
        <v>3</v>
      </c>
      <c r="H4605" s="16" t="s">
        <v>19</v>
      </c>
      <c r="I4605" s="15">
        <f t="shared" si="285"/>
        <v>3</v>
      </c>
      <c r="J4605" s="15" t="s">
        <v>16</v>
      </c>
      <c r="K4605" s="15"/>
      <c r="L4605" s="17" t="s">
        <v>16</v>
      </c>
      <c r="M4605" s="15">
        <f t="shared" si="286"/>
        <v>0</v>
      </c>
      <c r="N4605" s="27">
        <f t="shared" si="287"/>
        <v>3</v>
      </c>
      <c r="O4605"/>
      <c r="S4605"/>
      <c r="T4605"/>
    </row>
    <row r="4606" spans="1:20" ht="13" x14ac:dyDescent="0.3">
      <c r="A4606" s="13">
        <v>9608</v>
      </c>
      <c r="B4606" s="13">
        <v>259111</v>
      </c>
      <c r="C4606" s="5">
        <v>1E-4</v>
      </c>
      <c r="D4606" s="14">
        <v>1686</v>
      </c>
      <c r="E4606" s="14">
        <f t="shared" si="284"/>
        <v>0.1686</v>
      </c>
      <c r="F4606" s="15" t="s">
        <v>14</v>
      </c>
      <c r="G4606" s="15">
        <v>2</v>
      </c>
      <c r="H4606" s="16" t="s">
        <v>46</v>
      </c>
      <c r="I4606" s="15">
        <f t="shared" si="285"/>
        <v>0</v>
      </c>
      <c r="J4606" s="15" t="s">
        <v>16</v>
      </c>
      <c r="K4606" s="15"/>
      <c r="L4606" s="17" t="s">
        <v>16</v>
      </c>
      <c r="M4606" s="15">
        <f t="shared" si="286"/>
        <v>0</v>
      </c>
      <c r="N4606" s="27">
        <f t="shared" si="287"/>
        <v>0</v>
      </c>
      <c r="O4606"/>
      <c r="S4606"/>
      <c r="T4606"/>
    </row>
    <row r="4607" spans="1:20" ht="13" x14ac:dyDescent="0.3">
      <c r="A4607" s="13">
        <v>9614</v>
      </c>
      <c r="B4607" s="13">
        <v>259256</v>
      </c>
      <c r="C4607" s="5">
        <v>1E-4</v>
      </c>
      <c r="D4607" s="14">
        <v>4382227</v>
      </c>
      <c r="E4607" s="14">
        <f t="shared" si="284"/>
        <v>438.22270000000003</v>
      </c>
      <c r="F4607" s="15" t="s">
        <v>14</v>
      </c>
      <c r="G4607" s="15">
        <v>1</v>
      </c>
      <c r="H4607" s="16" t="s">
        <v>18</v>
      </c>
      <c r="I4607" s="15">
        <f t="shared" si="285"/>
        <v>1</v>
      </c>
      <c r="J4607" s="15" t="s">
        <v>16</v>
      </c>
      <c r="K4607" s="15"/>
      <c r="L4607" s="17" t="s">
        <v>16</v>
      </c>
      <c r="M4607" s="15">
        <f t="shared" si="286"/>
        <v>0</v>
      </c>
      <c r="N4607" s="27">
        <f t="shared" si="287"/>
        <v>1</v>
      </c>
      <c r="O4607"/>
      <c r="S4607"/>
      <c r="T4607"/>
    </row>
    <row r="4608" spans="1:20" ht="13" x14ac:dyDescent="0.3">
      <c r="A4608" s="13">
        <v>9616</v>
      </c>
      <c r="B4608" s="13">
        <v>259321</v>
      </c>
      <c r="C4608" s="5">
        <v>1E-4</v>
      </c>
      <c r="D4608" s="14">
        <v>690686916</v>
      </c>
      <c r="E4608" s="14">
        <f t="shared" si="284"/>
        <v>69068.691600000006</v>
      </c>
      <c r="F4608" s="15" t="s">
        <v>14</v>
      </c>
      <c r="G4608" s="15">
        <v>4</v>
      </c>
      <c r="H4608" s="16" t="s">
        <v>23</v>
      </c>
      <c r="I4608" s="15">
        <f t="shared" si="285"/>
        <v>4</v>
      </c>
      <c r="J4608" s="15" t="s">
        <v>16</v>
      </c>
      <c r="K4608" s="15"/>
      <c r="L4608" s="17" t="s">
        <v>16</v>
      </c>
      <c r="M4608" s="15">
        <f t="shared" si="286"/>
        <v>0</v>
      </c>
      <c r="N4608" s="27">
        <f t="shared" si="287"/>
        <v>4</v>
      </c>
      <c r="O4608"/>
      <c r="S4608"/>
      <c r="T4608"/>
    </row>
    <row r="4609" spans="1:20" ht="13" x14ac:dyDescent="0.3">
      <c r="A4609" s="13">
        <v>9617</v>
      </c>
      <c r="B4609" s="13">
        <v>259330</v>
      </c>
      <c r="C4609" s="5">
        <v>1E-4</v>
      </c>
      <c r="D4609" s="14">
        <v>153655576</v>
      </c>
      <c r="E4609" s="14">
        <f t="shared" si="284"/>
        <v>15365.5576</v>
      </c>
      <c r="F4609" s="15" t="s">
        <v>14</v>
      </c>
      <c r="G4609" s="15">
        <v>1</v>
      </c>
      <c r="H4609" s="16" t="s">
        <v>23</v>
      </c>
      <c r="I4609" s="15">
        <f t="shared" si="285"/>
        <v>1</v>
      </c>
      <c r="J4609" s="15" t="s">
        <v>16</v>
      </c>
      <c r="K4609" s="15"/>
      <c r="L4609" s="17" t="s">
        <v>16</v>
      </c>
      <c r="M4609" s="15">
        <f t="shared" si="286"/>
        <v>0</v>
      </c>
      <c r="N4609" s="27">
        <f t="shared" si="287"/>
        <v>1</v>
      </c>
      <c r="O4609"/>
      <c r="S4609"/>
      <c r="T4609"/>
    </row>
    <row r="4610" spans="1:20" ht="13" x14ac:dyDescent="0.3">
      <c r="A4610" s="13">
        <v>9623</v>
      </c>
      <c r="B4610" s="13">
        <v>259499</v>
      </c>
      <c r="C4610" s="5">
        <v>1E-4</v>
      </c>
      <c r="D4610" s="14">
        <v>5075541</v>
      </c>
      <c r="E4610" s="14">
        <f t="shared" si="284"/>
        <v>507.55410000000001</v>
      </c>
      <c r="F4610" s="15" t="s">
        <v>14</v>
      </c>
      <c r="G4610" s="15">
        <v>1</v>
      </c>
      <c r="H4610" s="16" t="s">
        <v>26</v>
      </c>
      <c r="I4610" s="15">
        <f t="shared" si="285"/>
        <v>1</v>
      </c>
      <c r="J4610" s="15" t="s">
        <v>16</v>
      </c>
      <c r="K4610" s="15"/>
      <c r="L4610" s="17" t="s">
        <v>16</v>
      </c>
      <c r="M4610" s="15">
        <f t="shared" si="286"/>
        <v>0</v>
      </c>
      <c r="N4610" s="27">
        <f t="shared" si="287"/>
        <v>1</v>
      </c>
      <c r="O4610"/>
      <c r="S4610"/>
      <c r="T4610"/>
    </row>
    <row r="4611" spans="1:20" ht="13" x14ac:dyDescent="0.3">
      <c r="A4611" s="13">
        <v>9623</v>
      </c>
      <c r="B4611" s="13">
        <v>259510</v>
      </c>
      <c r="C4611" s="5">
        <v>1E-4</v>
      </c>
      <c r="D4611" s="14">
        <v>557094126</v>
      </c>
      <c r="E4611" s="14">
        <f t="shared" si="284"/>
        <v>55709.412600000003</v>
      </c>
      <c r="F4611" s="15" t="s">
        <v>14</v>
      </c>
      <c r="G4611" s="15">
        <v>2</v>
      </c>
      <c r="H4611" s="16" t="s">
        <v>15</v>
      </c>
      <c r="I4611" s="15">
        <f t="shared" si="285"/>
        <v>2</v>
      </c>
      <c r="J4611" s="15" t="s">
        <v>16</v>
      </c>
      <c r="K4611" s="15"/>
      <c r="L4611" s="17" t="s">
        <v>16</v>
      </c>
      <c r="M4611" s="15">
        <f t="shared" si="286"/>
        <v>0</v>
      </c>
      <c r="N4611" s="27">
        <f t="shared" si="287"/>
        <v>2</v>
      </c>
      <c r="O4611"/>
      <c r="S4611"/>
      <c r="T4611"/>
    </row>
    <row r="4612" spans="1:20" ht="13" x14ac:dyDescent="0.3">
      <c r="A4612" s="13">
        <v>9624</v>
      </c>
      <c r="B4612" s="13">
        <v>259528</v>
      </c>
      <c r="C4612" s="5">
        <v>1E-4</v>
      </c>
      <c r="D4612" s="14">
        <v>878133887</v>
      </c>
      <c r="E4612" s="14">
        <f t="shared" si="284"/>
        <v>87813.38870000001</v>
      </c>
      <c r="F4612" s="15" t="s">
        <v>14</v>
      </c>
      <c r="G4612" s="15">
        <v>3</v>
      </c>
      <c r="H4612" s="16" t="s">
        <v>19</v>
      </c>
      <c r="I4612" s="15">
        <f t="shared" si="285"/>
        <v>3</v>
      </c>
      <c r="J4612" s="15" t="s">
        <v>16</v>
      </c>
      <c r="K4612" s="15"/>
      <c r="L4612" s="17" t="s">
        <v>16</v>
      </c>
      <c r="M4612" s="15">
        <f t="shared" si="286"/>
        <v>0</v>
      </c>
      <c r="N4612" s="27">
        <f t="shared" si="287"/>
        <v>3</v>
      </c>
      <c r="O4612"/>
      <c r="S4612"/>
      <c r="T4612"/>
    </row>
    <row r="4613" spans="1:20" ht="13" x14ac:dyDescent="0.3">
      <c r="A4613" s="13">
        <v>9624</v>
      </c>
      <c r="B4613" s="13">
        <v>259546</v>
      </c>
      <c r="C4613" s="5">
        <v>1E-4</v>
      </c>
      <c r="D4613" s="14">
        <v>388953</v>
      </c>
      <c r="E4613" s="14">
        <f t="shared" si="284"/>
        <v>38.895299999999999</v>
      </c>
      <c r="F4613" s="15" t="s">
        <v>14</v>
      </c>
      <c r="G4613" s="15">
        <v>1</v>
      </c>
      <c r="H4613" s="16" t="s">
        <v>20</v>
      </c>
      <c r="I4613" s="15">
        <f t="shared" si="285"/>
        <v>1</v>
      </c>
      <c r="J4613" s="15" t="s">
        <v>16</v>
      </c>
      <c r="K4613" s="15"/>
      <c r="L4613" s="17" t="s">
        <v>16</v>
      </c>
      <c r="M4613" s="15">
        <f t="shared" si="286"/>
        <v>0</v>
      </c>
      <c r="N4613" s="27">
        <f t="shared" si="287"/>
        <v>1</v>
      </c>
      <c r="O4613"/>
      <c r="S4613"/>
      <c r="T4613"/>
    </row>
    <row r="4614" spans="1:20" ht="13" x14ac:dyDescent="0.3">
      <c r="A4614" s="13">
        <v>9626</v>
      </c>
      <c r="B4614" s="13">
        <v>259614</v>
      </c>
      <c r="C4614" s="5">
        <v>1E-4</v>
      </c>
      <c r="D4614" s="14">
        <v>189556772</v>
      </c>
      <c r="E4614" s="14">
        <f t="shared" si="284"/>
        <v>18955.677200000002</v>
      </c>
      <c r="F4614" s="15" t="s">
        <v>14</v>
      </c>
      <c r="G4614" s="15">
        <v>2</v>
      </c>
      <c r="H4614" s="16" t="s">
        <v>24</v>
      </c>
      <c r="I4614" s="15">
        <f t="shared" si="285"/>
        <v>2</v>
      </c>
      <c r="J4614" s="15" t="s">
        <v>16</v>
      </c>
      <c r="K4614" s="15"/>
      <c r="L4614" s="17" t="s">
        <v>16</v>
      </c>
      <c r="M4614" s="15">
        <f t="shared" si="286"/>
        <v>0</v>
      </c>
      <c r="N4614" s="27">
        <f t="shared" si="287"/>
        <v>2</v>
      </c>
      <c r="O4614"/>
      <c r="S4614"/>
      <c r="T4614"/>
    </row>
    <row r="4615" spans="1:20" ht="13" x14ac:dyDescent="0.3">
      <c r="A4615" s="13">
        <v>9627</v>
      </c>
      <c r="B4615" s="13">
        <v>259632</v>
      </c>
      <c r="C4615" s="5">
        <v>1E-4</v>
      </c>
      <c r="D4615" s="14">
        <v>5615660</v>
      </c>
      <c r="E4615" s="14">
        <f t="shared" si="284"/>
        <v>561.56600000000003</v>
      </c>
      <c r="F4615" s="15" t="s">
        <v>14</v>
      </c>
      <c r="G4615" s="15">
        <v>4</v>
      </c>
      <c r="H4615" s="16" t="s">
        <v>32</v>
      </c>
      <c r="I4615" s="15">
        <f t="shared" si="285"/>
        <v>0</v>
      </c>
      <c r="J4615" s="15" t="s">
        <v>14</v>
      </c>
      <c r="K4615" s="15">
        <v>2</v>
      </c>
      <c r="L4615" s="17" t="s">
        <v>21</v>
      </c>
      <c r="M4615" s="15">
        <f t="shared" si="286"/>
        <v>0</v>
      </c>
      <c r="N4615" s="27">
        <f t="shared" si="287"/>
        <v>0</v>
      </c>
      <c r="O4615"/>
      <c r="S4615"/>
      <c r="T4615"/>
    </row>
    <row r="4616" spans="1:20" ht="13" x14ac:dyDescent="0.3">
      <c r="A4616" s="13">
        <v>9627</v>
      </c>
      <c r="B4616" s="13">
        <v>259651</v>
      </c>
      <c r="C4616" s="5">
        <v>1E-4</v>
      </c>
      <c r="D4616" s="14">
        <v>8587088</v>
      </c>
      <c r="E4616" s="14">
        <f t="shared" ref="E4616:E4679" si="288">C4616*D4616</f>
        <v>858.7088</v>
      </c>
      <c r="F4616" s="15" t="s">
        <v>14</v>
      </c>
      <c r="G4616" s="15">
        <v>4</v>
      </c>
      <c r="H4616" s="16" t="s">
        <v>22</v>
      </c>
      <c r="I4616" s="15">
        <f t="shared" ref="I4616:I4679" si="289">IF(LEFT(H4616,5)="US TX",G4616,0)</f>
        <v>4</v>
      </c>
      <c r="J4616" s="15" t="s">
        <v>16</v>
      </c>
      <c r="K4616" s="15"/>
      <c r="L4616" s="17" t="s">
        <v>16</v>
      </c>
      <c r="M4616" s="15">
        <f t="shared" ref="M4616:M4679" si="290">IF(I4616=0,IF(LEFT(L4616,5)="US TX",K4616,0),0)</f>
        <v>0</v>
      </c>
      <c r="N4616" s="27">
        <f t="shared" ref="N4616:N4679" si="291">MAX(I4616,M4616)</f>
        <v>4</v>
      </c>
      <c r="O4616"/>
      <c r="S4616"/>
      <c r="T4616"/>
    </row>
    <row r="4617" spans="1:20" ht="13" x14ac:dyDescent="0.3">
      <c r="A4617" s="13">
        <v>9629</v>
      </c>
      <c r="B4617" s="13">
        <v>259705</v>
      </c>
      <c r="C4617" s="5">
        <v>1E-4</v>
      </c>
      <c r="D4617" s="14">
        <v>1898927871</v>
      </c>
      <c r="E4617" s="14">
        <f t="shared" si="288"/>
        <v>189892.78710000002</v>
      </c>
      <c r="F4617" s="15" t="s">
        <v>14</v>
      </c>
      <c r="G4617" s="15">
        <v>4</v>
      </c>
      <c r="H4617" s="16" t="s">
        <v>20</v>
      </c>
      <c r="I4617" s="15">
        <f t="shared" si="289"/>
        <v>4</v>
      </c>
      <c r="J4617" s="15" t="s">
        <v>16</v>
      </c>
      <c r="K4617" s="15"/>
      <c r="L4617" s="17" t="s">
        <v>16</v>
      </c>
      <c r="M4617" s="15">
        <f t="shared" si="290"/>
        <v>0</v>
      </c>
      <c r="N4617" s="27">
        <f t="shared" si="291"/>
        <v>4</v>
      </c>
      <c r="O4617"/>
      <c r="S4617"/>
      <c r="T4617"/>
    </row>
    <row r="4618" spans="1:20" ht="13" x14ac:dyDescent="0.3">
      <c r="A4618" s="13">
        <v>9630</v>
      </c>
      <c r="B4618" s="13">
        <v>259743</v>
      </c>
      <c r="C4618" s="5">
        <v>1E-4</v>
      </c>
      <c r="D4618" s="14">
        <v>6686412</v>
      </c>
      <c r="E4618" s="14">
        <f t="shared" si="288"/>
        <v>668.64120000000003</v>
      </c>
      <c r="F4618" s="15" t="s">
        <v>14</v>
      </c>
      <c r="G4618" s="15">
        <v>3</v>
      </c>
      <c r="H4618" s="16" t="s">
        <v>22</v>
      </c>
      <c r="I4618" s="15">
        <f t="shared" si="289"/>
        <v>3</v>
      </c>
      <c r="J4618" s="15" t="s">
        <v>16</v>
      </c>
      <c r="K4618" s="15"/>
      <c r="L4618" s="17" t="s">
        <v>16</v>
      </c>
      <c r="M4618" s="15">
        <f t="shared" si="290"/>
        <v>0</v>
      </c>
      <c r="N4618" s="27">
        <f t="shared" si="291"/>
        <v>3</v>
      </c>
      <c r="O4618"/>
      <c r="S4618"/>
      <c r="T4618"/>
    </row>
    <row r="4619" spans="1:20" ht="13" x14ac:dyDescent="0.3">
      <c r="A4619" s="13">
        <v>9634</v>
      </c>
      <c r="B4619" s="13">
        <v>259860</v>
      </c>
      <c r="C4619" s="5">
        <v>1E-4</v>
      </c>
      <c r="D4619" s="14">
        <v>91908428</v>
      </c>
      <c r="E4619" s="14">
        <f t="shared" si="288"/>
        <v>9190.8428000000004</v>
      </c>
      <c r="F4619" s="15" t="s">
        <v>14</v>
      </c>
      <c r="G4619" s="15">
        <v>3</v>
      </c>
      <c r="H4619" s="16" t="s">
        <v>21</v>
      </c>
      <c r="I4619" s="15">
        <f t="shared" si="289"/>
        <v>0</v>
      </c>
      <c r="J4619" s="15" t="s">
        <v>16</v>
      </c>
      <c r="K4619" s="15"/>
      <c r="L4619" s="17" t="s">
        <v>16</v>
      </c>
      <c r="M4619" s="15">
        <f t="shared" si="290"/>
        <v>0</v>
      </c>
      <c r="N4619" s="27">
        <f t="shared" si="291"/>
        <v>0</v>
      </c>
      <c r="O4619"/>
      <c r="S4619"/>
      <c r="T4619"/>
    </row>
    <row r="4620" spans="1:20" ht="13" x14ac:dyDescent="0.3">
      <c r="A4620" s="13">
        <v>9634</v>
      </c>
      <c r="B4620" s="13">
        <v>259865</v>
      </c>
      <c r="C4620" s="5">
        <v>1E-4</v>
      </c>
      <c r="D4620" s="14">
        <v>59715922</v>
      </c>
      <c r="E4620" s="14">
        <f t="shared" si="288"/>
        <v>5971.5922</v>
      </c>
      <c r="F4620" s="15" t="s">
        <v>14</v>
      </c>
      <c r="G4620" s="15">
        <v>1</v>
      </c>
      <c r="H4620" s="16" t="s">
        <v>20</v>
      </c>
      <c r="I4620" s="15">
        <f t="shared" si="289"/>
        <v>1</v>
      </c>
      <c r="J4620" s="15" t="s">
        <v>16</v>
      </c>
      <c r="K4620" s="15"/>
      <c r="L4620" s="17" t="s">
        <v>16</v>
      </c>
      <c r="M4620" s="15">
        <f t="shared" si="290"/>
        <v>0</v>
      </c>
      <c r="N4620" s="27">
        <f t="shared" si="291"/>
        <v>1</v>
      </c>
      <c r="O4620"/>
      <c r="S4620"/>
      <c r="T4620"/>
    </row>
    <row r="4621" spans="1:20" ht="13" x14ac:dyDescent="0.3">
      <c r="A4621" s="13">
        <v>9639</v>
      </c>
      <c r="B4621" s="13">
        <v>259992</v>
      </c>
      <c r="C4621" s="5">
        <v>1E-4</v>
      </c>
      <c r="D4621" s="14">
        <v>239685357</v>
      </c>
      <c r="E4621" s="14">
        <f t="shared" si="288"/>
        <v>23968.5357</v>
      </c>
      <c r="F4621" s="15" t="s">
        <v>14</v>
      </c>
      <c r="G4621" s="15">
        <v>1</v>
      </c>
      <c r="H4621" s="16" t="s">
        <v>26</v>
      </c>
      <c r="I4621" s="15">
        <f t="shared" si="289"/>
        <v>1</v>
      </c>
      <c r="J4621" s="15" t="s">
        <v>16</v>
      </c>
      <c r="K4621" s="15"/>
      <c r="L4621" s="17" t="s">
        <v>16</v>
      </c>
      <c r="M4621" s="15">
        <f t="shared" si="290"/>
        <v>0</v>
      </c>
      <c r="N4621" s="27">
        <f t="shared" si="291"/>
        <v>1</v>
      </c>
      <c r="O4621"/>
      <c r="S4621"/>
      <c r="T4621"/>
    </row>
    <row r="4622" spans="1:20" ht="13" x14ac:dyDescent="0.3">
      <c r="A4622" s="13">
        <v>9641</v>
      </c>
      <c r="B4622" s="13">
        <v>260039</v>
      </c>
      <c r="C4622" s="5">
        <v>1E-4</v>
      </c>
      <c r="D4622" s="14">
        <v>161658193</v>
      </c>
      <c r="E4622" s="14">
        <f t="shared" si="288"/>
        <v>16165.819300000001</v>
      </c>
      <c r="F4622" s="15" t="s">
        <v>14</v>
      </c>
      <c r="G4622" s="15">
        <v>2</v>
      </c>
      <c r="H4622" s="16" t="s">
        <v>23</v>
      </c>
      <c r="I4622" s="15">
        <f t="shared" si="289"/>
        <v>2</v>
      </c>
      <c r="J4622" s="15" t="s">
        <v>16</v>
      </c>
      <c r="K4622" s="15"/>
      <c r="L4622" s="17" t="s">
        <v>16</v>
      </c>
      <c r="M4622" s="15">
        <f t="shared" si="290"/>
        <v>0</v>
      </c>
      <c r="N4622" s="27">
        <f t="shared" si="291"/>
        <v>2</v>
      </c>
      <c r="O4622"/>
      <c r="S4622"/>
      <c r="T4622"/>
    </row>
    <row r="4623" spans="1:20" ht="13" x14ac:dyDescent="0.3">
      <c r="A4623" s="13">
        <v>9642</v>
      </c>
      <c r="B4623" s="13">
        <v>260076</v>
      </c>
      <c r="C4623" s="5">
        <v>1E-4</v>
      </c>
      <c r="D4623" s="14">
        <v>357567405</v>
      </c>
      <c r="E4623" s="14">
        <f t="shared" si="288"/>
        <v>35756.7405</v>
      </c>
      <c r="F4623" s="15" t="s">
        <v>14</v>
      </c>
      <c r="G4623" s="15">
        <v>3</v>
      </c>
      <c r="H4623" s="16" t="s">
        <v>20</v>
      </c>
      <c r="I4623" s="15">
        <f t="shared" si="289"/>
        <v>3</v>
      </c>
      <c r="J4623" s="15" t="s">
        <v>16</v>
      </c>
      <c r="K4623" s="15"/>
      <c r="L4623" s="17" t="s">
        <v>16</v>
      </c>
      <c r="M4623" s="15">
        <f t="shared" si="290"/>
        <v>0</v>
      </c>
      <c r="N4623" s="27">
        <f t="shared" si="291"/>
        <v>3</v>
      </c>
      <c r="O4623"/>
      <c r="S4623"/>
      <c r="T4623"/>
    </row>
    <row r="4624" spans="1:20" ht="13" x14ac:dyDescent="0.3">
      <c r="A4624" s="13">
        <v>9645</v>
      </c>
      <c r="B4624" s="13">
        <v>260170</v>
      </c>
      <c r="C4624" s="5">
        <v>1E-4</v>
      </c>
      <c r="D4624" s="14">
        <v>40275397</v>
      </c>
      <c r="E4624" s="14">
        <f t="shared" si="288"/>
        <v>4027.5397000000003</v>
      </c>
      <c r="F4624" s="15" t="s">
        <v>14</v>
      </c>
      <c r="G4624" s="15">
        <v>2</v>
      </c>
      <c r="H4624" s="16" t="s">
        <v>20</v>
      </c>
      <c r="I4624" s="15">
        <f t="shared" si="289"/>
        <v>2</v>
      </c>
      <c r="J4624" s="15" t="s">
        <v>16</v>
      </c>
      <c r="K4624" s="15"/>
      <c r="L4624" s="17" t="s">
        <v>16</v>
      </c>
      <c r="M4624" s="15">
        <f t="shared" si="290"/>
        <v>0</v>
      </c>
      <c r="N4624" s="27">
        <f t="shared" si="291"/>
        <v>2</v>
      </c>
      <c r="O4624"/>
      <c r="S4624"/>
      <c r="T4624"/>
    </row>
    <row r="4625" spans="1:20" ht="13" x14ac:dyDescent="0.3">
      <c r="A4625" s="13">
        <v>9646</v>
      </c>
      <c r="B4625" s="13">
        <v>260204</v>
      </c>
      <c r="C4625" s="5">
        <v>1E-4</v>
      </c>
      <c r="D4625" s="14">
        <v>3229929629</v>
      </c>
      <c r="E4625" s="14">
        <f t="shared" si="288"/>
        <v>322992.96290000004</v>
      </c>
      <c r="F4625" s="15" t="s">
        <v>14</v>
      </c>
      <c r="G4625" s="15">
        <v>4</v>
      </c>
      <c r="H4625" s="16" t="s">
        <v>26</v>
      </c>
      <c r="I4625" s="15">
        <f t="shared" si="289"/>
        <v>4</v>
      </c>
      <c r="J4625" s="15" t="s">
        <v>16</v>
      </c>
      <c r="K4625" s="15"/>
      <c r="L4625" s="17" t="s">
        <v>16</v>
      </c>
      <c r="M4625" s="15">
        <f t="shared" si="290"/>
        <v>0</v>
      </c>
      <c r="N4625" s="27">
        <f t="shared" si="291"/>
        <v>4</v>
      </c>
      <c r="O4625"/>
      <c r="S4625"/>
      <c r="T4625"/>
    </row>
    <row r="4626" spans="1:20" ht="13" x14ac:dyDescent="0.3">
      <c r="A4626" s="13">
        <v>9650</v>
      </c>
      <c r="B4626" s="13">
        <v>260290</v>
      </c>
      <c r="C4626" s="5">
        <v>1E-4</v>
      </c>
      <c r="D4626" s="14">
        <v>7653184</v>
      </c>
      <c r="E4626" s="14">
        <f t="shared" si="288"/>
        <v>765.3184</v>
      </c>
      <c r="F4626" s="15" t="s">
        <v>14</v>
      </c>
      <c r="G4626" s="15">
        <v>1</v>
      </c>
      <c r="H4626" s="16" t="s">
        <v>26</v>
      </c>
      <c r="I4626" s="15">
        <f t="shared" si="289"/>
        <v>1</v>
      </c>
      <c r="J4626" s="15" t="s">
        <v>16</v>
      </c>
      <c r="K4626" s="15"/>
      <c r="L4626" s="17" t="s">
        <v>16</v>
      </c>
      <c r="M4626" s="15">
        <f t="shared" si="290"/>
        <v>0</v>
      </c>
      <c r="N4626" s="27">
        <f t="shared" si="291"/>
        <v>1</v>
      </c>
      <c r="O4626"/>
      <c r="S4626"/>
      <c r="T4626"/>
    </row>
    <row r="4627" spans="1:20" ht="13" x14ac:dyDescent="0.3">
      <c r="A4627" s="13">
        <v>9651</v>
      </c>
      <c r="B4627" s="13">
        <v>260307</v>
      </c>
      <c r="C4627" s="5">
        <v>1E-4</v>
      </c>
      <c r="D4627" s="14">
        <v>4134541</v>
      </c>
      <c r="E4627" s="14">
        <f t="shared" si="288"/>
        <v>413.45410000000004</v>
      </c>
      <c r="F4627" s="15" t="s">
        <v>14</v>
      </c>
      <c r="G4627" s="15">
        <v>2</v>
      </c>
      <c r="H4627" s="16" t="s">
        <v>23</v>
      </c>
      <c r="I4627" s="15">
        <f t="shared" si="289"/>
        <v>2</v>
      </c>
      <c r="J4627" s="15" t="s">
        <v>16</v>
      </c>
      <c r="K4627" s="15"/>
      <c r="L4627" s="17" t="s">
        <v>16</v>
      </c>
      <c r="M4627" s="15">
        <f t="shared" si="290"/>
        <v>0</v>
      </c>
      <c r="N4627" s="27">
        <f t="shared" si="291"/>
        <v>2</v>
      </c>
      <c r="O4627"/>
      <c r="S4627"/>
      <c r="T4627"/>
    </row>
    <row r="4628" spans="1:20" ht="13" x14ac:dyDescent="0.3">
      <c r="A4628" s="13">
        <v>9652</v>
      </c>
      <c r="B4628" s="13">
        <v>260346</v>
      </c>
      <c r="C4628" s="5">
        <v>1E-4</v>
      </c>
      <c r="D4628" s="14">
        <v>35395790</v>
      </c>
      <c r="E4628" s="14">
        <f t="shared" si="288"/>
        <v>3539.5790000000002</v>
      </c>
      <c r="F4628" s="15" t="s">
        <v>14</v>
      </c>
      <c r="G4628" s="15">
        <v>1</v>
      </c>
      <c r="H4628" s="16" t="s">
        <v>20</v>
      </c>
      <c r="I4628" s="15">
        <f t="shared" si="289"/>
        <v>1</v>
      </c>
      <c r="J4628" s="15" t="s">
        <v>16</v>
      </c>
      <c r="K4628" s="15"/>
      <c r="L4628" s="17" t="s">
        <v>16</v>
      </c>
      <c r="M4628" s="15">
        <f t="shared" si="290"/>
        <v>0</v>
      </c>
      <c r="N4628" s="27">
        <f t="shared" si="291"/>
        <v>1</v>
      </c>
      <c r="O4628"/>
      <c r="S4628"/>
      <c r="T4628"/>
    </row>
    <row r="4629" spans="1:20" ht="13" x14ac:dyDescent="0.3">
      <c r="A4629" s="13">
        <v>9655</v>
      </c>
      <c r="B4629" s="13">
        <v>260454</v>
      </c>
      <c r="C4629" s="5">
        <v>1E-4</v>
      </c>
      <c r="D4629" s="14">
        <v>167396845</v>
      </c>
      <c r="E4629" s="14">
        <f t="shared" si="288"/>
        <v>16739.684499999999</v>
      </c>
      <c r="F4629" s="15" t="s">
        <v>14</v>
      </c>
      <c r="G4629" s="15">
        <v>3</v>
      </c>
      <c r="H4629" s="16" t="s">
        <v>20</v>
      </c>
      <c r="I4629" s="15">
        <f t="shared" si="289"/>
        <v>3</v>
      </c>
      <c r="J4629" s="15" t="s">
        <v>16</v>
      </c>
      <c r="K4629" s="15"/>
      <c r="L4629" s="17" t="s">
        <v>16</v>
      </c>
      <c r="M4629" s="15">
        <f t="shared" si="290"/>
        <v>0</v>
      </c>
      <c r="N4629" s="27">
        <f t="shared" si="291"/>
        <v>3</v>
      </c>
      <c r="O4629"/>
      <c r="S4629"/>
      <c r="T4629"/>
    </row>
    <row r="4630" spans="1:20" ht="13" x14ac:dyDescent="0.3">
      <c r="A4630" s="13">
        <v>9656</v>
      </c>
      <c r="B4630" s="13">
        <v>260487</v>
      </c>
      <c r="C4630" s="5">
        <v>1E-4</v>
      </c>
      <c r="D4630" s="14">
        <v>78010714</v>
      </c>
      <c r="E4630" s="14">
        <f t="shared" si="288"/>
        <v>7801.0714000000007</v>
      </c>
      <c r="F4630" s="15" t="s">
        <v>14</v>
      </c>
      <c r="G4630" s="15">
        <v>2</v>
      </c>
      <c r="H4630" s="16" t="s">
        <v>24</v>
      </c>
      <c r="I4630" s="15">
        <f t="shared" si="289"/>
        <v>2</v>
      </c>
      <c r="J4630" s="15" t="s">
        <v>16</v>
      </c>
      <c r="K4630" s="15"/>
      <c r="L4630" s="17" t="s">
        <v>16</v>
      </c>
      <c r="M4630" s="15">
        <f t="shared" si="290"/>
        <v>0</v>
      </c>
      <c r="N4630" s="27">
        <f t="shared" si="291"/>
        <v>2</v>
      </c>
      <c r="O4630"/>
      <c r="S4630"/>
      <c r="T4630"/>
    </row>
    <row r="4631" spans="1:20" ht="13" x14ac:dyDescent="0.3">
      <c r="A4631" s="13">
        <v>9656</v>
      </c>
      <c r="B4631" s="13">
        <v>260493</v>
      </c>
      <c r="C4631" s="5">
        <v>1E-4</v>
      </c>
      <c r="D4631" s="14">
        <v>18898857</v>
      </c>
      <c r="E4631" s="14">
        <f t="shared" si="288"/>
        <v>1889.8857</v>
      </c>
      <c r="F4631" s="15" t="s">
        <v>14</v>
      </c>
      <c r="G4631" s="15">
        <v>3</v>
      </c>
      <c r="H4631" s="16" t="s">
        <v>22</v>
      </c>
      <c r="I4631" s="15">
        <f t="shared" si="289"/>
        <v>3</v>
      </c>
      <c r="J4631" s="15" t="s">
        <v>16</v>
      </c>
      <c r="K4631" s="15"/>
      <c r="L4631" s="17" t="s">
        <v>16</v>
      </c>
      <c r="M4631" s="15">
        <f t="shared" si="290"/>
        <v>0</v>
      </c>
      <c r="N4631" s="27">
        <f t="shared" si="291"/>
        <v>3</v>
      </c>
      <c r="O4631"/>
      <c r="S4631"/>
      <c r="T4631"/>
    </row>
    <row r="4632" spans="1:20" ht="13" x14ac:dyDescent="0.3">
      <c r="A4632" s="13">
        <v>9658</v>
      </c>
      <c r="B4632" s="13">
        <v>260536</v>
      </c>
      <c r="C4632" s="5">
        <v>1E-4</v>
      </c>
      <c r="D4632" s="14">
        <v>713157560</v>
      </c>
      <c r="E4632" s="14">
        <f t="shared" si="288"/>
        <v>71315.756000000008</v>
      </c>
      <c r="F4632" s="15" t="s">
        <v>14</v>
      </c>
      <c r="G4632" s="15">
        <v>2</v>
      </c>
      <c r="H4632" s="16" t="s">
        <v>15</v>
      </c>
      <c r="I4632" s="15">
        <f t="shared" si="289"/>
        <v>2</v>
      </c>
      <c r="J4632" s="15" t="s">
        <v>16</v>
      </c>
      <c r="K4632" s="15"/>
      <c r="L4632" s="17" t="s">
        <v>16</v>
      </c>
      <c r="M4632" s="15">
        <f t="shared" si="290"/>
        <v>0</v>
      </c>
      <c r="N4632" s="27">
        <f t="shared" si="291"/>
        <v>2</v>
      </c>
      <c r="O4632"/>
      <c r="S4632"/>
      <c r="T4632"/>
    </row>
    <row r="4633" spans="1:20" ht="13" x14ac:dyDescent="0.3">
      <c r="A4633" s="13">
        <v>9658</v>
      </c>
      <c r="B4633" s="13">
        <v>260541</v>
      </c>
      <c r="C4633" s="5">
        <v>1E-4</v>
      </c>
      <c r="D4633" s="14">
        <v>104</v>
      </c>
      <c r="E4633" s="14">
        <f t="shared" si="288"/>
        <v>1.0400000000000001E-2</v>
      </c>
      <c r="F4633" s="15" t="s">
        <v>14</v>
      </c>
      <c r="G4633" s="15">
        <v>1</v>
      </c>
      <c r="H4633" s="16" t="s">
        <v>21</v>
      </c>
      <c r="I4633" s="15">
        <f t="shared" si="289"/>
        <v>0</v>
      </c>
      <c r="J4633" s="15" t="s">
        <v>16</v>
      </c>
      <c r="K4633" s="15"/>
      <c r="L4633" s="17" t="s">
        <v>16</v>
      </c>
      <c r="M4633" s="15">
        <f t="shared" si="290"/>
        <v>0</v>
      </c>
      <c r="N4633" s="27">
        <f t="shared" si="291"/>
        <v>0</v>
      </c>
      <c r="O4633"/>
      <c r="S4633"/>
      <c r="T4633"/>
    </row>
    <row r="4634" spans="1:20" ht="13" x14ac:dyDescent="0.3">
      <c r="A4634" s="13">
        <v>9659</v>
      </c>
      <c r="B4634" s="13">
        <v>260559</v>
      </c>
      <c r="C4634" s="5">
        <v>1E-4</v>
      </c>
      <c r="D4634" s="14">
        <v>31340867</v>
      </c>
      <c r="E4634" s="14">
        <f t="shared" si="288"/>
        <v>3134.0867000000003</v>
      </c>
      <c r="F4634" s="15" t="s">
        <v>14</v>
      </c>
      <c r="G4634" s="15">
        <v>2</v>
      </c>
      <c r="H4634" s="16" t="s">
        <v>20</v>
      </c>
      <c r="I4634" s="15">
        <f t="shared" si="289"/>
        <v>2</v>
      </c>
      <c r="J4634" s="15" t="s">
        <v>16</v>
      </c>
      <c r="K4634" s="15"/>
      <c r="L4634" s="17" t="s">
        <v>16</v>
      </c>
      <c r="M4634" s="15">
        <f t="shared" si="290"/>
        <v>0</v>
      </c>
      <c r="N4634" s="27">
        <f t="shared" si="291"/>
        <v>2</v>
      </c>
      <c r="O4634"/>
      <c r="S4634"/>
      <c r="T4634"/>
    </row>
    <row r="4635" spans="1:20" ht="13" x14ac:dyDescent="0.3">
      <c r="A4635" s="13">
        <v>9660</v>
      </c>
      <c r="B4635" s="13">
        <v>260602</v>
      </c>
      <c r="C4635" s="5">
        <v>1E-4</v>
      </c>
      <c r="D4635" s="14">
        <v>428571824</v>
      </c>
      <c r="E4635" s="14">
        <f t="shared" si="288"/>
        <v>42857.182400000005</v>
      </c>
      <c r="F4635" s="15" t="s">
        <v>14</v>
      </c>
      <c r="G4635" s="15">
        <v>2</v>
      </c>
      <c r="H4635" s="16" t="s">
        <v>15</v>
      </c>
      <c r="I4635" s="15">
        <f t="shared" si="289"/>
        <v>2</v>
      </c>
      <c r="J4635" s="15" t="s">
        <v>16</v>
      </c>
      <c r="K4635" s="15"/>
      <c r="L4635" s="17" t="s">
        <v>16</v>
      </c>
      <c r="M4635" s="15">
        <f t="shared" si="290"/>
        <v>0</v>
      </c>
      <c r="N4635" s="27">
        <f t="shared" si="291"/>
        <v>2</v>
      </c>
      <c r="O4635"/>
      <c r="S4635"/>
      <c r="T4635"/>
    </row>
    <row r="4636" spans="1:20" ht="13" x14ac:dyDescent="0.3">
      <c r="A4636" s="13">
        <v>9661</v>
      </c>
      <c r="B4636" s="13">
        <v>260624</v>
      </c>
      <c r="C4636" s="5">
        <v>1E-4</v>
      </c>
      <c r="D4636" s="14">
        <v>308256537</v>
      </c>
      <c r="E4636" s="14">
        <f t="shared" si="288"/>
        <v>30825.653700000003</v>
      </c>
      <c r="F4636" s="15" t="s">
        <v>14</v>
      </c>
      <c r="G4636" s="15">
        <v>2</v>
      </c>
      <c r="H4636" s="16" t="s">
        <v>15</v>
      </c>
      <c r="I4636" s="15">
        <f t="shared" si="289"/>
        <v>2</v>
      </c>
      <c r="J4636" s="15" t="s">
        <v>16</v>
      </c>
      <c r="K4636" s="15"/>
      <c r="L4636" s="17" t="s">
        <v>16</v>
      </c>
      <c r="M4636" s="15">
        <f t="shared" si="290"/>
        <v>0</v>
      </c>
      <c r="N4636" s="27">
        <f t="shared" si="291"/>
        <v>2</v>
      </c>
      <c r="O4636"/>
      <c r="S4636"/>
      <c r="T4636"/>
    </row>
    <row r="4637" spans="1:20" ht="13" x14ac:dyDescent="0.3">
      <c r="A4637" s="13">
        <v>9664</v>
      </c>
      <c r="B4637" s="13">
        <v>260683</v>
      </c>
      <c r="C4637" s="5">
        <v>1E-4</v>
      </c>
      <c r="D4637" s="14">
        <v>54330405</v>
      </c>
      <c r="E4637" s="14">
        <f t="shared" si="288"/>
        <v>5433.0405000000001</v>
      </c>
      <c r="F4637" s="15" t="s">
        <v>14</v>
      </c>
      <c r="G4637" s="15">
        <v>2</v>
      </c>
      <c r="H4637" s="16" t="s">
        <v>24</v>
      </c>
      <c r="I4637" s="15">
        <f t="shared" si="289"/>
        <v>2</v>
      </c>
      <c r="J4637" s="15" t="s">
        <v>16</v>
      </c>
      <c r="K4637" s="15"/>
      <c r="L4637" s="17" t="s">
        <v>16</v>
      </c>
      <c r="M4637" s="15">
        <f t="shared" si="290"/>
        <v>0</v>
      </c>
      <c r="N4637" s="27">
        <f t="shared" si="291"/>
        <v>2</v>
      </c>
      <c r="O4637"/>
      <c r="S4637"/>
      <c r="T4637"/>
    </row>
    <row r="4638" spans="1:20" ht="13" x14ac:dyDescent="0.3">
      <c r="A4638" s="13">
        <v>9664</v>
      </c>
      <c r="B4638" s="13">
        <v>260686</v>
      </c>
      <c r="C4638" s="5">
        <v>1E-4</v>
      </c>
      <c r="D4638" s="14">
        <v>4535369</v>
      </c>
      <c r="E4638" s="14">
        <f t="shared" si="288"/>
        <v>453.5369</v>
      </c>
      <c r="F4638" s="15" t="s">
        <v>14</v>
      </c>
      <c r="G4638" s="15">
        <v>1</v>
      </c>
      <c r="H4638" s="16" t="s">
        <v>20</v>
      </c>
      <c r="I4638" s="15">
        <f t="shared" si="289"/>
        <v>1</v>
      </c>
      <c r="J4638" s="15" t="s">
        <v>16</v>
      </c>
      <c r="K4638" s="15"/>
      <c r="L4638" s="17" t="s">
        <v>16</v>
      </c>
      <c r="M4638" s="15">
        <f t="shared" si="290"/>
        <v>0</v>
      </c>
      <c r="N4638" s="27">
        <f t="shared" si="291"/>
        <v>1</v>
      </c>
      <c r="O4638"/>
      <c r="S4638"/>
      <c r="T4638"/>
    </row>
    <row r="4639" spans="1:20" ht="13" x14ac:dyDescent="0.3">
      <c r="A4639" s="13">
        <v>9664</v>
      </c>
      <c r="B4639" s="13">
        <v>260698</v>
      </c>
      <c r="C4639" s="5">
        <v>1E-4</v>
      </c>
      <c r="D4639" s="14">
        <v>259866863</v>
      </c>
      <c r="E4639" s="14">
        <f t="shared" si="288"/>
        <v>25986.686300000001</v>
      </c>
      <c r="F4639" s="15" t="s">
        <v>14</v>
      </c>
      <c r="G4639" s="15">
        <v>3</v>
      </c>
      <c r="H4639" s="16" t="s">
        <v>23</v>
      </c>
      <c r="I4639" s="15">
        <f t="shared" si="289"/>
        <v>3</v>
      </c>
      <c r="J4639" s="15" t="s">
        <v>16</v>
      </c>
      <c r="K4639" s="15"/>
      <c r="L4639" s="17" t="s">
        <v>16</v>
      </c>
      <c r="M4639" s="15">
        <f t="shared" si="290"/>
        <v>0</v>
      </c>
      <c r="N4639" s="27">
        <f t="shared" si="291"/>
        <v>3</v>
      </c>
      <c r="O4639"/>
      <c r="S4639"/>
      <c r="T4639"/>
    </row>
    <row r="4640" spans="1:20" ht="13" x14ac:dyDescent="0.3">
      <c r="A4640" s="13">
        <v>9664</v>
      </c>
      <c r="B4640" s="13">
        <v>260705</v>
      </c>
      <c r="C4640" s="5">
        <v>1E-4</v>
      </c>
      <c r="D4640" s="14">
        <v>136402877</v>
      </c>
      <c r="E4640" s="14">
        <f t="shared" si="288"/>
        <v>13640.287700000001</v>
      </c>
      <c r="F4640" s="15" t="s">
        <v>14</v>
      </c>
      <c r="G4640" s="15">
        <v>1</v>
      </c>
      <c r="H4640" s="16" t="s">
        <v>23</v>
      </c>
      <c r="I4640" s="15">
        <f t="shared" si="289"/>
        <v>1</v>
      </c>
      <c r="J4640" s="15" t="s">
        <v>16</v>
      </c>
      <c r="K4640" s="15"/>
      <c r="L4640" s="17" t="s">
        <v>16</v>
      </c>
      <c r="M4640" s="15">
        <f t="shared" si="290"/>
        <v>0</v>
      </c>
      <c r="N4640" s="27">
        <f t="shared" si="291"/>
        <v>1</v>
      </c>
      <c r="O4640"/>
      <c r="S4640"/>
      <c r="T4640"/>
    </row>
    <row r="4641" spans="1:20" ht="13" x14ac:dyDescent="0.3">
      <c r="A4641" s="13">
        <v>9666</v>
      </c>
      <c r="B4641" s="13">
        <v>260747</v>
      </c>
      <c r="C4641" s="5">
        <v>1E-4</v>
      </c>
      <c r="D4641" s="14">
        <v>59743394</v>
      </c>
      <c r="E4641" s="14">
        <f t="shared" si="288"/>
        <v>5974.3393999999998</v>
      </c>
      <c r="F4641" s="15" t="s">
        <v>14</v>
      </c>
      <c r="G4641" s="15">
        <v>1</v>
      </c>
      <c r="H4641" s="16" t="s">
        <v>15</v>
      </c>
      <c r="I4641" s="15">
        <f t="shared" si="289"/>
        <v>1</v>
      </c>
      <c r="J4641" s="15" t="s">
        <v>16</v>
      </c>
      <c r="K4641" s="15"/>
      <c r="L4641" s="17" t="s">
        <v>16</v>
      </c>
      <c r="M4641" s="15">
        <f t="shared" si="290"/>
        <v>0</v>
      </c>
      <c r="N4641" s="27">
        <f t="shared" si="291"/>
        <v>1</v>
      </c>
      <c r="O4641"/>
      <c r="S4641"/>
      <c r="T4641"/>
    </row>
    <row r="4642" spans="1:20" ht="13" x14ac:dyDescent="0.3">
      <c r="A4642" s="13">
        <v>9667</v>
      </c>
      <c r="B4642" s="13">
        <v>260797</v>
      </c>
      <c r="C4642" s="5">
        <v>1E-4</v>
      </c>
      <c r="D4642" s="14">
        <v>81484464</v>
      </c>
      <c r="E4642" s="14">
        <f t="shared" si="288"/>
        <v>8148.4464000000007</v>
      </c>
      <c r="F4642" s="15" t="s">
        <v>14</v>
      </c>
      <c r="G4642" s="15">
        <v>2</v>
      </c>
      <c r="H4642" s="16" t="s">
        <v>26</v>
      </c>
      <c r="I4642" s="15">
        <f t="shared" si="289"/>
        <v>2</v>
      </c>
      <c r="J4642" s="15" t="s">
        <v>16</v>
      </c>
      <c r="K4642" s="15"/>
      <c r="L4642" s="17" t="s">
        <v>16</v>
      </c>
      <c r="M4642" s="15">
        <f t="shared" si="290"/>
        <v>0</v>
      </c>
      <c r="N4642" s="27">
        <f t="shared" si="291"/>
        <v>2</v>
      </c>
      <c r="O4642"/>
      <c r="S4642"/>
      <c r="T4642"/>
    </row>
    <row r="4643" spans="1:20" ht="13" x14ac:dyDescent="0.3">
      <c r="A4643" s="13">
        <v>9668</v>
      </c>
      <c r="B4643" s="13">
        <v>260822</v>
      </c>
      <c r="C4643" s="5">
        <v>1E-4</v>
      </c>
      <c r="D4643" s="14">
        <v>27520075</v>
      </c>
      <c r="E4643" s="14">
        <f t="shared" si="288"/>
        <v>2752.0075000000002</v>
      </c>
      <c r="F4643" s="15" t="s">
        <v>14</v>
      </c>
      <c r="G4643" s="15">
        <v>2</v>
      </c>
      <c r="H4643" s="16" t="s">
        <v>21</v>
      </c>
      <c r="I4643" s="15">
        <f t="shared" si="289"/>
        <v>0</v>
      </c>
      <c r="J4643" s="15" t="s">
        <v>16</v>
      </c>
      <c r="K4643" s="15"/>
      <c r="L4643" s="17" t="s">
        <v>16</v>
      </c>
      <c r="M4643" s="15">
        <f t="shared" si="290"/>
        <v>0</v>
      </c>
      <c r="N4643" s="27">
        <f t="shared" si="291"/>
        <v>0</v>
      </c>
      <c r="O4643"/>
      <c r="S4643"/>
      <c r="T4643"/>
    </row>
    <row r="4644" spans="1:20" ht="13" x14ac:dyDescent="0.3">
      <c r="A4644" s="13">
        <v>9668</v>
      </c>
      <c r="B4644" s="13">
        <v>260828</v>
      </c>
      <c r="C4644" s="5">
        <v>1E-4</v>
      </c>
      <c r="D4644" s="14">
        <v>10968524</v>
      </c>
      <c r="E4644" s="14">
        <f t="shared" si="288"/>
        <v>1096.8524</v>
      </c>
      <c r="F4644" s="15" t="s">
        <v>14</v>
      </c>
      <c r="G4644" s="15">
        <v>1</v>
      </c>
      <c r="H4644" s="16" t="s">
        <v>23</v>
      </c>
      <c r="I4644" s="15">
        <f t="shared" si="289"/>
        <v>1</v>
      </c>
      <c r="J4644" s="15" t="s">
        <v>16</v>
      </c>
      <c r="K4644" s="15"/>
      <c r="L4644" s="17" t="s">
        <v>16</v>
      </c>
      <c r="M4644" s="15">
        <f t="shared" si="290"/>
        <v>0</v>
      </c>
      <c r="N4644" s="27">
        <f t="shared" si="291"/>
        <v>1</v>
      </c>
      <c r="O4644"/>
      <c r="S4644"/>
      <c r="T4644"/>
    </row>
    <row r="4645" spans="1:20" ht="13" x14ac:dyDescent="0.3">
      <c r="A4645" s="13">
        <v>9672</v>
      </c>
      <c r="B4645" s="13">
        <v>260940</v>
      </c>
      <c r="C4645" s="5">
        <v>1E-4</v>
      </c>
      <c r="D4645" s="14">
        <v>752428433</v>
      </c>
      <c r="E4645" s="14">
        <f t="shared" si="288"/>
        <v>75242.843300000008</v>
      </c>
      <c r="F4645" s="15" t="s">
        <v>14</v>
      </c>
      <c r="G4645" s="15">
        <v>3</v>
      </c>
      <c r="H4645" s="16" t="s">
        <v>19</v>
      </c>
      <c r="I4645" s="15">
        <f t="shared" si="289"/>
        <v>3</v>
      </c>
      <c r="J4645" s="15" t="s">
        <v>16</v>
      </c>
      <c r="K4645" s="15"/>
      <c r="L4645" s="17" t="s">
        <v>16</v>
      </c>
      <c r="M4645" s="15">
        <f t="shared" si="290"/>
        <v>0</v>
      </c>
      <c r="N4645" s="27">
        <f t="shared" si="291"/>
        <v>3</v>
      </c>
      <c r="O4645"/>
      <c r="S4645"/>
      <c r="T4645"/>
    </row>
    <row r="4646" spans="1:20" ht="13" x14ac:dyDescent="0.3">
      <c r="A4646" s="13">
        <v>9672</v>
      </c>
      <c r="B4646" s="13">
        <v>260942</v>
      </c>
      <c r="C4646" s="5">
        <v>1E-4</v>
      </c>
      <c r="D4646" s="14">
        <v>90370477</v>
      </c>
      <c r="E4646" s="14">
        <f t="shared" si="288"/>
        <v>9037.047700000001</v>
      </c>
      <c r="F4646" s="15" t="s">
        <v>14</v>
      </c>
      <c r="G4646" s="15">
        <v>1</v>
      </c>
      <c r="H4646" s="16" t="s">
        <v>26</v>
      </c>
      <c r="I4646" s="15">
        <f t="shared" si="289"/>
        <v>1</v>
      </c>
      <c r="J4646" s="15" t="s">
        <v>16</v>
      </c>
      <c r="K4646" s="15"/>
      <c r="L4646" s="17" t="s">
        <v>16</v>
      </c>
      <c r="M4646" s="15">
        <f t="shared" si="290"/>
        <v>0</v>
      </c>
      <c r="N4646" s="27">
        <f t="shared" si="291"/>
        <v>1</v>
      </c>
      <c r="O4646"/>
      <c r="S4646"/>
      <c r="T4646"/>
    </row>
    <row r="4647" spans="1:20" ht="13" x14ac:dyDescent="0.3">
      <c r="A4647" s="13">
        <v>9674</v>
      </c>
      <c r="B4647" s="13">
        <v>260981</v>
      </c>
      <c r="C4647" s="5">
        <v>1E-4</v>
      </c>
      <c r="D4647" s="14">
        <v>43435309</v>
      </c>
      <c r="E4647" s="14">
        <f t="shared" si="288"/>
        <v>4343.5309000000007</v>
      </c>
      <c r="F4647" s="15" t="s">
        <v>14</v>
      </c>
      <c r="G4647" s="15">
        <v>1</v>
      </c>
      <c r="H4647" s="16" t="s">
        <v>20</v>
      </c>
      <c r="I4647" s="15">
        <f t="shared" si="289"/>
        <v>1</v>
      </c>
      <c r="J4647" s="15" t="s">
        <v>16</v>
      </c>
      <c r="K4647" s="15"/>
      <c r="L4647" s="17" t="s">
        <v>16</v>
      </c>
      <c r="M4647" s="15">
        <f t="shared" si="290"/>
        <v>0</v>
      </c>
      <c r="N4647" s="27">
        <f t="shared" si="291"/>
        <v>1</v>
      </c>
      <c r="O4647"/>
      <c r="S4647"/>
      <c r="T4647"/>
    </row>
    <row r="4648" spans="1:20" ht="13" x14ac:dyDescent="0.3">
      <c r="A4648" s="13">
        <v>9675</v>
      </c>
      <c r="B4648" s="13">
        <v>261015</v>
      </c>
      <c r="C4648" s="5">
        <v>1E-4</v>
      </c>
      <c r="D4648" s="14">
        <v>23137585</v>
      </c>
      <c r="E4648" s="14">
        <f t="shared" si="288"/>
        <v>2313.7584999999999</v>
      </c>
      <c r="F4648" s="15" t="s">
        <v>14</v>
      </c>
      <c r="G4648" s="15">
        <v>1</v>
      </c>
      <c r="H4648" s="16" t="s">
        <v>25</v>
      </c>
      <c r="I4648" s="15">
        <f t="shared" si="289"/>
        <v>1</v>
      </c>
      <c r="J4648" s="15" t="s">
        <v>16</v>
      </c>
      <c r="K4648" s="15"/>
      <c r="L4648" s="17" t="s">
        <v>16</v>
      </c>
      <c r="M4648" s="15">
        <f t="shared" si="290"/>
        <v>0</v>
      </c>
      <c r="N4648" s="27">
        <f t="shared" si="291"/>
        <v>1</v>
      </c>
      <c r="O4648"/>
      <c r="S4648"/>
      <c r="T4648"/>
    </row>
    <row r="4649" spans="1:20" ht="13" x14ac:dyDescent="0.3">
      <c r="A4649" s="13">
        <v>9676</v>
      </c>
      <c r="B4649" s="13">
        <v>261060</v>
      </c>
      <c r="C4649" s="5">
        <v>1E-4</v>
      </c>
      <c r="D4649" s="14">
        <v>28055575</v>
      </c>
      <c r="E4649" s="14">
        <f t="shared" si="288"/>
        <v>2805.5575000000003</v>
      </c>
      <c r="F4649" s="15" t="s">
        <v>14</v>
      </c>
      <c r="G4649" s="15">
        <v>1</v>
      </c>
      <c r="H4649" s="16" t="s">
        <v>24</v>
      </c>
      <c r="I4649" s="15">
        <f t="shared" si="289"/>
        <v>1</v>
      </c>
      <c r="J4649" s="15" t="s">
        <v>16</v>
      </c>
      <c r="K4649" s="15"/>
      <c r="L4649" s="17" t="s">
        <v>16</v>
      </c>
      <c r="M4649" s="15">
        <f t="shared" si="290"/>
        <v>0</v>
      </c>
      <c r="N4649" s="27">
        <f t="shared" si="291"/>
        <v>1</v>
      </c>
      <c r="O4649"/>
      <c r="S4649"/>
      <c r="T4649"/>
    </row>
    <row r="4650" spans="1:20" ht="13" x14ac:dyDescent="0.3">
      <c r="A4650" s="13">
        <v>9680</v>
      </c>
      <c r="B4650" s="13">
        <v>261150</v>
      </c>
      <c r="C4650" s="5">
        <v>1E-4</v>
      </c>
      <c r="D4650" s="14">
        <v>41212269</v>
      </c>
      <c r="E4650" s="14">
        <f t="shared" si="288"/>
        <v>4121.2269000000006</v>
      </c>
      <c r="F4650" s="15" t="s">
        <v>14</v>
      </c>
      <c r="G4650" s="15">
        <v>1</v>
      </c>
      <c r="H4650" s="16" t="s">
        <v>38</v>
      </c>
      <c r="I4650" s="15">
        <f t="shared" si="289"/>
        <v>0</v>
      </c>
      <c r="J4650" s="15" t="s">
        <v>14</v>
      </c>
      <c r="K4650" s="15">
        <v>1</v>
      </c>
      <c r="L4650" s="17" t="s">
        <v>19</v>
      </c>
      <c r="M4650" s="15">
        <f t="shared" si="290"/>
        <v>1</v>
      </c>
      <c r="N4650" s="27">
        <f t="shared" si="291"/>
        <v>1</v>
      </c>
      <c r="O4650"/>
      <c r="S4650"/>
      <c r="T4650"/>
    </row>
    <row r="4651" spans="1:20" ht="13" x14ac:dyDescent="0.3">
      <c r="A4651" s="13">
        <v>9680</v>
      </c>
      <c r="B4651" s="13">
        <v>261152</v>
      </c>
      <c r="C4651" s="5">
        <v>1E-4</v>
      </c>
      <c r="D4651" s="14">
        <v>284839591</v>
      </c>
      <c r="E4651" s="14">
        <f t="shared" si="288"/>
        <v>28483.9591</v>
      </c>
      <c r="F4651" s="15" t="s">
        <v>14</v>
      </c>
      <c r="G4651" s="15">
        <v>3</v>
      </c>
      <c r="H4651" s="16" t="s">
        <v>19</v>
      </c>
      <c r="I4651" s="15">
        <f t="shared" si="289"/>
        <v>3</v>
      </c>
      <c r="J4651" s="15" t="s">
        <v>16</v>
      </c>
      <c r="K4651" s="15"/>
      <c r="L4651" s="17" t="s">
        <v>16</v>
      </c>
      <c r="M4651" s="15">
        <f t="shared" si="290"/>
        <v>0</v>
      </c>
      <c r="N4651" s="27">
        <f t="shared" si="291"/>
        <v>3</v>
      </c>
      <c r="O4651"/>
      <c r="S4651"/>
      <c r="T4651"/>
    </row>
    <row r="4652" spans="1:20" ht="13" x14ac:dyDescent="0.3">
      <c r="A4652" s="13">
        <v>9681</v>
      </c>
      <c r="B4652" s="13">
        <v>261173</v>
      </c>
      <c r="C4652" s="5">
        <v>1E-4</v>
      </c>
      <c r="D4652" s="14">
        <v>32582907</v>
      </c>
      <c r="E4652" s="14">
        <f t="shared" si="288"/>
        <v>3258.2907</v>
      </c>
      <c r="F4652" s="15" t="s">
        <v>14</v>
      </c>
      <c r="G4652" s="15">
        <v>2</v>
      </c>
      <c r="H4652" s="16" t="s">
        <v>23</v>
      </c>
      <c r="I4652" s="15">
        <f t="shared" si="289"/>
        <v>2</v>
      </c>
      <c r="J4652" s="15" t="s">
        <v>16</v>
      </c>
      <c r="K4652" s="15"/>
      <c r="L4652" s="17" t="s">
        <v>16</v>
      </c>
      <c r="M4652" s="15">
        <f t="shared" si="290"/>
        <v>0</v>
      </c>
      <c r="N4652" s="27">
        <f t="shared" si="291"/>
        <v>2</v>
      </c>
      <c r="O4652"/>
      <c r="S4652"/>
      <c r="T4652"/>
    </row>
    <row r="4653" spans="1:20" ht="13" x14ac:dyDescent="0.3">
      <c r="A4653" s="13">
        <v>9682</v>
      </c>
      <c r="B4653" s="13">
        <v>261196</v>
      </c>
      <c r="C4653" s="5">
        <v>1E-4</v>
      </c>
      <c r="D4653" s="14">
        <v>2157031</v>
      </c>
      <c r="E4653" s="14">
        <f t="shared" si="288"/>
        <v>215.70310000000001</v>
      </c>
      <c r="F4653" s="15" t="s">
        <v>14</v>
      </c>
      <c r="G4653" s="15">
        <v>2</v>
      </c>
      <c r="H4653" s="16" t="s">
        <v>22</v>
      </c>
      <c r="I4653" s="15">
        <f t="shared" si="289"/>
        <v>2</v>
      </c>
      <c r="J4653" s="15" t="s">
        <v>16</v>
      </c>
      <c r="K4653" s="15"/>
      <c r="L4653" s="17" t="s">
        <v>16</v>
      </c>
      <c r="M4653" s="15">
        <f t="shared" si="290"/>
        <v>0</v>
      </c>
      <c r="N4653" s="27">
        <f t="shared" si="291"/>
        <v>2</v>
      </c>
      <c r="O4653"/>
      <c r="S4653"/>
      <c r="T4653"/>
    </row>
    <row r="4654" spans="1:20" ht="13" x14ac:dyDescent="0.3">
      <c r="A4654" s="13">
        <v>9689</v>
      </c>
      <c r="B4654" s="13">
        <v>261374</v>
      </c>
      <c r="C4654" s="5">
        <v>1E-4</v>
      </c>
      <c r="D4654" s="14">
        <v>59618198</v>
      </c>
      <c r="E4654" s="14">
        <f t="shared" si="288"/>
        <v>5961.8198000000002</v>
      </c>
      <c r="F4654" s="15" t="s">
        <v>14</v>
      </c>
      <c r="G4654" s="15">
        <v>1</v>
      </c>
      <c r="H4654" s="16" t="s">
        <v>15</v>
      </c>
      <c r="I4654" s="15">
        <f t="shared" si="289"/>
        <v>1</v>
      </c>
      <c r="J4654" s="15" t="s">
        <v>16</v>
      </c>
      <c r="K4654" s="15"/>
      <c r="L4654" s="17" t="s">
        <v>16</v>
      </c>
      <c r="M4654" s="15">
        <f t="shared" si="290"/>
        <v>0</v>
      </c>
      <c r="N4654" s="27">
        <f t="shared" si="291"/>
        <v>1</v>
      </c>
      <c r="O4654"/>
      <c r="S4654"/>
      <c r="T4654"/>
    </row>
    <row r="4655" spans="1:20" ht="13" x14ac:dyDescent="0.3">
      <c r="A4655" s="13">
        <v>9692</v>
      </c>
      <c r="B4655" s="13">
        <v>261442</v>
      </c>
      <c r="C4655" s="5">
        <v>1E-4</v>
      </c>
      <c r="D4655" s="14">
        <v>206019795</v>
      </c>
      <c r="E4655" s="14">
        <f t="shared" si="288"/>
        <v>20601.979500000001</v>
      </c>
      <c r="F4655" s="15" t="s">
        <v>14</v>
      </c>
      <c r="G4655" s="15">
        <v>1</v>
      </c>
      <c r="H4655" s="16" t="s">
        <v>15</v>
      </c>
      <c r="I4655" s="15">
        <f t="shared" si="289"/>
        <v>1</v>
      </c>
      <c r="J4655" s="15" t="s">
        <v>16</v>
      </c>
      <c r="K4655" s="15"/>
      <c r="L4655" s="17" t="s">
        <v>16</v>
      </c>
      <c r="M4655" s="15">
        <f t="shared" si="290"/>
        <v>0</v>
      </c>
      <c r="N4655" s="27">
        <f t="shared" si="291"/>
        <v>1</v>
      </c>
      <c r="O4655"/>
      <c r="S4655"/>
      <c r="T4655"/>
    </row>
    <row r="4656" spans="1:20" ht="13" x14ac:dyDescent="0.3">
      <c r="A4656" s="13">
        <v>9696</v>
      </c>
      <c r="B4656" s="13">
        <v>261539</v>
      </c>
      <c r="C4656" s="5">
        <v>1E-4</v>
      </c>
      <c r="D4656" s="14">
        <v>28345751</v>
      </c>
      <c r="E4656" s="14">
        <f t="shared" si="288"/>
        <v>2834.5751</v>
      </c>
      <c r="F4656" s="15" t="s">
        <v>14</v>
      </c>
      <c r="G4656" s="15">
        <v>1</v>
      </c>
      <c r="H4656" s="16" t="s">
        <v>26</v>
      </c>
      <c r="I4656" s="15">
        <f t="shared" si="289"/>
        <v>1</v>
      </c>
      <c r="J4656" s="15" t="s">
        <v>16</v>
      </c>
      <c r="K4656" s="15"/>
      <c r="L4656" s="17" t="s">
        <v>16</v>
      </c>
      <c r="M4656" s="15">
        <f t="shared" si="290"/>
        <v>0</v>
      </c>
      <c r="N4656" s="27">
        <f t="shared" si="291"/>
        <v>1</v>
      </c>
      <c r="O4656"/>
      <c r="S4656"/>
      <c r="T4656"/>
    </row>
    <row r="4657" spans="1:20" ht="13" x14ac:dyDescent="0.3">
      <c r="A4657" s="13">
        <v>9696</v>
      </c>
      <c r="B4657" s="13">
        <v>261548</v>
      </c>
      <c r="C4657" s="5">
        <v>1E-4</v>
      </c>
      <c r="D4657" s="14">
        <v>76206129</v>
      </c>
      <c r="E4657" s="14">
        <f t="shared" si="288"/>
        <v>7620.6129000000001</v>
      </c>
      <c r="F4657" s="15" t="s">
        <v>14</v>
      </c>
      <c r="G4657" s="15">
        <v>3</v>
      </c>
      <c r="H4657" s="16" t="s">
        <v>18</v>
      </c>
      <c r="I4657" s="15">
        <f t="shared" si="289"/>
        <v>3</v>
      </c>
      <c r="J4657" s="15" t="s">
        <v>16</v>
      </c>
      <c r="K4657" s="15"/>
      <c r="L4657" s="17" t="s">
        <v>16</v>
      </c>
      <c r="M4657" s="15">
        <f t="shared" si="290"/>
        <v>0</v>
      </c>
      <c r="N4657" s="27">
        <f t="shared" si="291"/>
        <v>3</v>
      </c>
      <c r="O4657"/>
      <c r="S4657"/>
      <c r="T4657"/>
    </row>
    <row r="4658" spans="1:20" ht="13" x14ac:dyDescent="0.3">
      <c r="A4658" s="13">
        <v>9697</v>
      </c>
      <c r="B4658" s="13">
        <v>261560</v>
      </c>
      <c r="C4658" s="5">
        <v>1E-4</v>
      </c>
      <c r="D4658" s="14">
        <v>54474391</v>
      </c>
      <c r="E4658" s="14">
        <f t="shared" si="288"/>
        <v>5447.4391000000005</v>
      </c>
      <c r="F4658" s="15" t="s">
        <v>14</v>
      </c>
      <c r="G4658" s="15">
        <v>2</v>
      </c>
      <c r="H4658" s="16" t="s">
        <v>24</v>
      </c>
      <c r="I4658" s="15">
        <f t="shared" si="289"/>
        <v>2</v>
      </c>
      <c r="J4658" s="15" t="s">
        <v>16</v>
      </c>
      <c r="K4658" s="15"/>
      <c r="L4658" s="17" t="s">
        <v>16</v>
      </c>
      <c r="M4658" s="15">
        <f t="shared" si="290"/>
        <v>0</v>
      </c>
      <c r="N4658" s="27">
        <f t="shared" si="291"/>
        <v>2</v>
      </c>
      <c r="O4658"/>
      <c r="S4658"/>
      <c r="T4658"/>
    </row>
    <row r="4659" spans="1:20" ht="13" x14ac:dyDescent="0.3">
      <c r="A4659" s="13">
        <v>9697</v>
      </c>
      <c r="B4659" s="13">
        <v>261568</v>
      </c>
      <c r="C4659" s="5">
        <v>1E-4</v>
      </c>
      <c r="D4659" s="14">
        <v>7550650</v>
      </c>
      <c r="E4659" s="14">
        <f t="shared" si="288"/>
        <v>755.06500000000005</v>
      </c>
      <c r="F4659" s="15" t="s">
        <v>14</v>
      </c>
      <c r="G4659" s="15">
        <v>1</v>
      </c>
      <c r="H4659" s="16" t="s">
        <v>20</v>
      </c>
      <c r="I4659" s="15">
        <f t="shared" si="289"/>
        <v>1</v>
      </c>
      <c r="J4659" s="15" t="s">
        <v>16</v>
      </c>
      <c r="K4659" s="15"/>
      <c r="L4659" s="17" t="s">
        <v>16</v>
      </c>
      <c r="M4659" s="15">
        <f t="shared" si="290"/>
        <v>0</v>
      </c>
      <c r="N4659" s="27">
        <f t="shared" si="291"/>
        <v>1</v>
      </c>
      <c r="O4659"/>
      <c r="S4659"/>
      <c r="T4659"/>
    </row>
    <row r="4660" spans="1:20" ht="13" x14ac:dyDescent="0.3">
      <c r="A4660" s="13">
        <v>9700</v>
      </c>
      <c r="B4660" s="13">
        <v>261662</v>
      </c>
      <c r="C4660" s="5">
        <v>1E-4</v>
      </c>
      <c r="D4660" s="14">
        <v>1262469584</v>
      </c>
      <c r="E4660" s="14">
        <f t="shared" si="288"/>
        <v>126246.9584</v>
      </c>
      <c r="F4660" s="15" t="s">
        <v>14</v>
      </c>
      <c r="G4660" s="15">
        <v>4</v>
      </c>
      <c r="H4660" s="16" t="s">
        <v>24</v>
      </c>
      <c r="I4660" s="15">
        <f t="shared" si="289"/>
        <v>4</v>
      </c>
      <c r="J4660" s="15" t="s">
        <v>16</v>
      </c>
      <c r="K4660" s="15"/>
      <c r="L4660" s="17" t="s">
        <v>16</v>
      </c>
      <c r="M4660" s="15">
        <f t="shared" si="290"/>
        <v>0</v>
      </c>
      <c r="N4660" s="27">
        <f t="shared" si="291"/>
        <v>4</v>
      </c>
      <c r="O4660"/>
      <c r="S4660"/>
      <c r="T4660"/>
    </row>
    <row r="4661" spans="1:20" ht="13" x14ac:dyDescent="0.3">
      <c r="A4661" s="13">
        <v>9700</v>
      </c>
      <c r="B4661" s="13">
        <v>261663</v>
      </c>
      <c r="C4661" s="5">
        <v>1E-4</v>
      </c>
      <c r="D4661" s="14">
        <v>13796886</v>
      </c>
      <c r="E4661" s="14">
        <f t="shared" si="288"/>
        <v>1379.6886000000002</v>
      </c>
      <c r="F4661" s="15" t="s">
        <v>14</v>
      </c>
      <c r="G4661" s="15">
        <v>1</v>
      </c>
      <c r="H4661" s="16" t="s">
        <v>21</v>
      </c>
      <c r="I4661" s="15">
        <f t="shared" si="289"/>
        <v>0</v>
      </c>
      <c r="J4661" s="15" t="s">
        <v>16</v>
      </c>
      <c r="K4661" s="15"/>
      <c r="L4661" s="17" t="s">
        <v>16</v>
      </c>
      <c r="M4661" s="15">
        <f t="shared" si="290"/>
        <v>0</v>
      </c>
      <c r="N4661" s="27">
        <f t="shared" si="291"/>
        <v>0</v>
      </c>
      <c r="O4661"/>
      <c r="S4661"/>
      <c r="T4661"/>
    </row>
    <row r="4662" spans="1:20" ht="13" x14ac:dyDescent="0.3">
      <c r="A4662" s="13">
        <v>9702</v>
      </c>
      <c r="B4662" s="13">
        <v>261709</v>
      </c>
      <c r="C4662" s="5">
        <v>1E-4</v>
      </c>
      <c r="D4662" s="14">
        <v>19990455</v>
      </c>
      <c r="E4662" s="14">
        <f t="shared" si="288"/>
        <v>1999.0455000000002</v>
      </c>
      <c r="F4662" s="15" t="s">
        <v>14</v>
      </c>
      <c r="G4662" s="15">
        <v>4</v>
      </c>
      <c r="H4662" s="16" t="s">
        <v>18</v>
      </c>
      <c r="I4662" s="15">
        <f t="shared" si="289"/>
        <v>4</v>
      </c>
      <c r="J4662" s="15" t="s">
        <v>16</v>
      </c>
      <c r="K4662" s="15"/>
      <c r="L4662" s="17" t="s">
        <v>16</v>
      </c>
      <c r="M4662" s="15">
        <f t="shared" si="290"/>
        <v>0</v>
      </c>
      <c r="N4662" s="27">
        <f t="shared" si="291"/>
        <v>4</v>
      </c>
      <c r="O4662"/>
      <c r="S4662"/>
      <c r="T4662"/>
    </row>
    <row r="4663" spans="1:20" ht="13" x14ac:dyDescent="0.3">
      <c r="A4663" s="13">
        <v>9703</v>
      </c>
      <c r="B4663" s="13">
        <v>261744</v>
      </c>
      <c r="C4663" s="5">
        <v>1E-4</v>
      </c>
      <c r="D4663" s="14">
        <v>8842904</v>
      </c>
      <c r="E4663" s="14">
        <f t="shared" si="288"/>
        <v>884.29040000000009</v>
      </c>
      <c r="F4663" s="15" t="s">
        <v>14</v>
      </c>
      <c r="G4663" s="15">
        <v>2</v>
      </c>
      <c r="H4663" s="16" t="s">
        <v>21</v>
      </c>
      <c r="I4663" s="15">
        <f t="shared" si="289"/>
        <v>0</v>
      </c>
      <c r="J4663" s="15" t="s">
        <v>16</v>
      </c>
      <c r="K4663" s="15"/>
      <c r="L4663" s="17" t="s">
        <v>16</v>
      </c>
      <c r="M4663" s="15">
        <f t="shared" si="290"/>
        <v>0</v>
      </c>
      <c r="N4663" s="27">
        <f t="shared" si="291"/>
        <v>0</v>
      </c>
      <c r="O4663"/>
      <c r="S4663"/>
      <c r="T4663"/>
    </row>
    <row r="4664" spans="1:20" ht="13" x14ac:dyDescent="0.3">
      <c r="A4664" s="13">
        <v>9703</v>
      </c>
      <c r="B4664" s="13">
        <v>261745</v>
      </c>
      <c r="C4664" s="5">
        <v>1E-4</v>
      </c>
      <c r="D4664" s="14">
        <v>25955476</v>
      </c>
      <c r="E4664" s="14">
        <f t="shared" si="288"/>
        <v>2595.5476000000003</v>
      </c>
      <c r="F4664" s="15" t="s">
        <v>14</v>
      </c>
      <c r="G4664" s="15">
        <v>2</v>
      </c>
      <c r="H4664" s="16" t="s">
        <v>25</v>
      </c>
      <c r="I4664" s="15">
        <f t="shared" si="289"/>
        <v>2</v>
      </c>
      <c r="J4664" s="15" t="s">
        <v>16</v>
      </c>
      <c r="K4664" s="15"/>
      <c r="L4664" s="17" t="s">
        <v>16</v>
      </c>
      <c r="M4664" s="15">
        <f t="shared" si="290"/>
        <v>0</v>
      </c>
      <c r="N4664" s="27">
        <f t="shared" si="291"/>
        <v>2</v>
      </c>
      <c r="O4664"/>
      <c r="S4664"/>
      <c r="T4664"/>
    </row>
    <row r="4665" spans="1:20" ht="13" x14ac:dyDescent="0.3">
      <c r="A4665" s="13">
        <v>9705</v>
      </c>
      <c r="B4665" s="13">
        <v>261795</v>
      </c>
      <c r="C4665" s="5">
        <v>1E-4</v>
      </c>
      <c r="D4665" s="14">
        <v>72283699</v>
      </c>
      <c r="E4665" s="14">
        <f t="shared" si="288"/>
        <v>7228.3699000000006</v>
      </c>
      <c r="F4665" s="15" t="s">
        <v>14</v>
      </c>
      <c r="G4665" s="15">
        <v>2</v>
      </c>
      <c r="H4665" s="16" t="s">
        <v>23</v>
      </c>
      <c r="I4665" s="15">
        <f t="shared" si="289"/>
        <v>2</v>
      </c>
      <c r="J4665" s="15" t="s">
        <v>16</v>
      </c>
      <c r="K4665" s="15"/>
      <c r="L4665" s="17" t="s">
        <v>16</v>
      </c>
      <c r="M4665" s="15">
        <f t="shared" si="290"/>
        <v>0</v>
      </c>
      <c r="N4665" s="27">
        <f t="shared" si="291"/>
        <v>2</v>
      </c>
      <c r="O4665"/>
      <c r="S4665"/>
      <c r="T4665"/>
    </row>
    <row r="4666" spans="1:20" ht="13" x14ac:dyDescent="0.3">
      <c r="A4666" s="13">
        <v>9707</v>
      </c>
      <c r="B4666" s="13">
        <v>261858</v>
      </c>
      <c r="C4666" s="5">
        <v>1E-4</v>
      </c>
      <c r="D4666" s="14">
        <v>423243245</v>
      </c>
      <c r="E4666" s="14">
        <f t="shared" si="288"/>
        <v>42324.324500000002</v>
      </c>
      <c r="F4666" s="15" t="s">
        <v>14</v>
      </c>
      <c r="G4666" s="15">
        <v>4</v>
      </c>
      <c r="H4666" s="16" t="s">
        <v>26</v>
      </c>
      <c r="I4666" s="15">
        <f t="shared" si="289"/>
        <v>4</v>
      </c>
      <c r="J4666" s="15" t="s">
        <v>16</v>
      </c>
      <c r="K4666" s="15"/>
      <c r="L4666" s="17" t="s">
        <v>16</v>
      </c>
      <c r="M4666" s="15">
        <f t="shared" si="290"/>
        <v>0</v>
      </c>
      <c r="N4666" s="27">
        <f t="shared" si="291"/>
        <v>4</v>
      </c>
      <c r="O4666"/>
      <c r="S4666"/>
      <c r="T4666"/>
    </row>
    <row r="4667" spans="1:20" ht="13" x14ac:dyDescent="0.3">
      <c r="A4667" s="13">
        <v>9708</v>
      </c>
      <c r="B4667" s="13">
        <v>261880</v>
      </c>
      <c r="C4667" s="5">
        <v>1E-4</v>
      </c>
      <c r="D4667" s="14">
        <v>8326842</v>
      </c>
      <c r="E4667" s="14">
        <f t="shared" si="288"/>
        <v>832.68420000000003</v>
      </c>
      <c r="F4667" s="15" t="s">
        <v>14</v>
      </c>
      <c r="G4667" s="15">
        <v>1</v>
      </c>
      <c r="H4667" s="16" t="s">
        <v>20</v>
      </c>
      <c r="I4667" s="15">
        <f t="shared" si="289"/>
        <v>1</v>
      </c>
      <c r="J4667" s="15" t="s">
        <v>16</v>
      </c>
      <c r="K4667" s="15"/>
      <c r="L4667" s="17" t="s">
        <v>16</v>
      </c>
      <c r="M4667" s="15">
        <f t="shared" si="290"/>
        <v>0</v>
      </c>
      <c r="N4667" s="27">
        <f t="shared" si="291"/>
        <v>1</v>
      </c>
      <c r="O4667"/>
      <c r="S4667"/>
      <c r="T4667"/>
    </row>
    <row r="4668" spans="1:20" ht="13" x14ac:dyDescent="0.3">
      <c r="A4668" s="13">
        <v>9710</v>
      </c>
      <c r="B4668" s="13">
        <v>261934</v>
      </c>
      <c r="C4668" s="5">
        <v>1E-4</v>
      </c>
      <c r="D4668" s="14">
        <v>22650577</v>
      </c>
      <c r="E4668" s="14">
        <f t="shared" si="288"/>
        <v>2265.0577000000003</v>
      </c>
      <c r="F4668" s="15" t="s">
        <v>14</v>
      </c>
      <c r="G4668" s="15">
        <v>1</v>
      </c>
      <c r="H4668" s="16" t="s">
        <v>26</v>
      </c>
      <c r="I4668" s="15">
        <f t="shared" si="289"/>
        <v>1</v>
      </c>
      <c r="J4668" s="15" t="s">
        <v>16</v>
      </c>
      <c r="K4668" s="15"/>
      <c r="L4668" s="17" t="s">
        <v>16</v>
      </c>
      <c r="M4668" s="15">
        <f t="shared" si="290"/>
        <v>0</v>
      </c>
      <c r="N4668" s="27">
        <f t="shared" si="291"/>
        <v>1</v>
      </c>
      <c r="O4668"/>
      <c r="S4668"/>
      <c r="T4668"/>
    </row>
    <row r="4669" spans="1:20" ht="13" x14ac:dyDescent="0.3">
      <c r="A4669" s="13">
        <v>9711</v>
      </c>
      <c r="B4669" s="13">
        <v>261962</v>
      </c>
      <c r="C4669" s="5">
        <v>1E-4</v>
      </c>
      <c r="D4669" s="14">
        <v>280966963</v>
      </c>
      <c r="E4669" s="14">
        <f t="shared" si="288"/>
        <v>28096.6963</v>
      </c>
      <c r="F4669" s="15" t="s">
        <v>14</v>
      </c>
      <c r="G4669" s="15">
        <v>2</v>
      </c>
      <c r="H4669" s="16" t="s">
        <v>15</v>
      </c>
      <c r="I4669" s="15">
        <f t="shared" si="289"/>
        <v>2</v>
      </c>
      <c r="J4669" s="15" t="s">
        <v>16</v>
      </c>
      <c r="K4669" s="15"/>
      <c r="L4669" s="17" t="s">
        <v>16</v>
      </c>
      <c r="M4669" s="15">
        <f t="shared" si="290"/>
        <v>0</v>
      </c>
      <c r="N4669" s="27">
        <f t="shared" si="291"/>
        <v>2</v>
      </c>
      <c r="O4669"/>
      <c r="S4669"/>
      <c r="T4669"/>
    </row>
    <row r="4670" spans="1:20" ht="13" x14ac:dyDescent="0.3">
      <c r="A4670" s="13">
        <v>9716</v>
      </c>
      <c r="B4670" s="13">
        <v>262093</v>
      </c>
      <c r="C4670" s="5">
        <v>1E-4</v>
      </c>
      <c r="D4670" s="14">
        <v>1137570158</v>
      </c>
      <c r="E4670" s="14">
        <f t="shared" si="288"/>
        <v>113757.01580000001</v>
      </c>
      <c r="F4670" s="15" t="s">
        <v>14</v>
      </c>
      <c r="G4670" s="15">
        <v>3</v>
      </c>
      <c r="H4670" s="16" t="s">
        <v>19</v>
      </c>
      <c r="I4670" s="15">
        <f t="shared" si="289"/>
        <v>3</v>
      </c>
      <c r="J4670" s="15" t="s">
        <v>16</v>
      </c>
      <c r="K4670" s="15"/>
      <c r="L4670" s="17" t="s">
        <v>16</v>
      </c>
      <c r="M4670" s="15">
        <f t="shared" si="290"/>
        <v>0</v>
      </c>
      <c r="N4670" s="27">
        <f t="shared" si="291"/>
        <v>3</v>
      </c>
      <c r="O4670"/>
      <c r="S4670"/>
      <c r="T4670"/>
    </row>
    <row r="4671" spans="1:20" ht="13" x14ac:dyDescent="0.3">
      <c r="A4671" s="13">
        <v>9716</v>
      </c>
      <c r="B4671" s="13">
        <v>262106</v>
      </c>
      <c r="C4671" s="5">
        <v>1E-4</v>
      </c>
      <c r="D4671" s="14">
        <v>134767315</v>
      </c>
      <c r="E4671" s="14">
        <f t="shared" si="288"/>
        <v>13476.7315</v>
      </c>
      <c r="F4671" s="15" t="s">
        <v>14</v>
      </c>
      <c r="G4671" s="15">
        <v>1</v>
      </c>
      <c r="H4671" s="16" t="s">
        <v>19</v>
      </c>
      <c r="I4671" s="15">
        <f t="shared" si="289"/>
        <v>1</v>
      </c>
      <c r="J4671" s="15" t="s">
        <v>16</v>
      </c>
      <c r="K4671" s="15"/>
      <c r="L4671" s="17" t="s">
        <v>16</v>
      </c>
      <c r="M4671" s="15">
        <f t="shared" si="290"/>
        <v>0</v>
      </c>
      <c r="N4671" s="27">
        <f t="shared" si="291"/>
        <v>1</v>
      </c>
      <c r="O4671"/>
      <c r="S4671"/>
      <c r="T4671"/>
    </row>
    <row r="4672" spans="1:20" ht="13" x14ac:dyDescent="0.3">
      <c r="A4672" s="13">
        <v>9719</v>
      </c>
      <c r="B4672" s="13">
        <v>262160</v>
      </c>
      <c r="C4672" s="5">
        <v>1E-4</v>
      </c>
      <c r="D4672" s="14">
        <v>23372833</v>
      </c>
      <c r="E4672" s="14">
        <f t="shared" si="288"/>
        <v>2337.2833000000001</v>
      </c>
      <c r="F4672" s="15" t="s">
        <v>14</v>
      </c>
      <c r="G4672" s="15">
        <v>3</v>
      </c>
      <c r="H4672" s="16" t="s">
        <v>34</v>
      </c>
      <c r="I4672" s="15">
        <f t="shared" si="289"/>
        <v>0</v>
      </c>
      <c r="J4672" s="15" t="s">
        <v>14</v>
      </c>
      <c r="K4672" s="15">
        <v>1</v>
      </c>
      <c r="L4672" s="17" t="s">
        <v>18</v>
      </c>
      <c r="M4672" s="15">
        <f t="shared" si="290"/>
        <v>1</v>
      </c>
      <c r="N4672" s="27">
        <f t="shared" si="291"/>
        <v>1</v>
      </c>
      <c r="O4672"/>
      <c r="S4672"/>
      <c r="T4672"/>
    </row>
    <row r="4673" spans="1:20" ht="13" x14ac:dyDescent="0.3">
      <c r="A4673" s="13">
        <v>9721</v>
      </c>
      <c r="B4673" s="13">
        <v>262256</v>
      </c>
      <c r="C4673" s="5">
        <v>1E-4</v>
      </c>
      <c r="D4673" s="14">
        <v>175152</v>
      </c>
      <c r="E4673" s="14">
        <f t="shared" si="288"/>
        <v>17.5152</v>
      </c>
      <c r="F4673" s="15" t="s">
        <v>14</v>
      </c>
      <c r="G4673" s="15">
        <v>4</v>
      </c>
      <c r="H4673" s="16" t="s">
        <v>30</v>
      </c>
      <c r="I4673" s="15">
        <f t="shared" si="289"/>
        <v>0</v>
      </c>
      <c r="J4673" s="15" t="s">
        <v>14</v>
      </c>
      <c r="K4673" s="15">
        <v>4</v>
      </c>
      <c r="L4673" s="17" t="s">
        <v>31</v>
      </c>
      <c r="M4673" s="15">
        <f t="shared" si="290"/>
        <v>0</v>
      </c>
      <c r="N4673" s="27">
        <f t="shared" si="291"/>
        <v>0</v>
      </c>
      <c r="O4673"/>
      <c r="S4673"/>
      <c r="T4673"/>
    </row>
    <row r="4674" spans="1:20" ht="13" x14ac:dyDescent="0.3">
      <c r="A4674" s="13">
        <v>9729</v>
      </c>
      <c r="B4674" s="13">
        <v>262453</v>
      </c>
      <c r="C4674" s="5">
        <v>1E-4</v>
      </c>
      <c r="D4674" s="14">
        <v>71067249</v>
      </c>
      <c r="E4674" s="14">
        <f t="shared" si="288"/>
        <v>7106.7249000000002</v>
      </c>
      <c r="F4674" s="15" t="s">
        <v>14</v>
      </c>
      <c r="G4674" s="15">
        <v>1</v>
      </c>
      <c r="H4674" s="16" t="s">
        <v>19</v>
      </c>
      <c r="I4674" s="15">
        <f t="shared" si="289"/>
        <v>1</v>
      </c>
      <c r="J4674" s="15" t="s">
        <v>16</v>
      </c>
      <c r="K4674" s="15"/>
      <c r="L4674" s="17" t="s">
        <v>16</v>
      </c>
      <c r="M4674" s="15">
        <f t="shared" si="290"/>
        <v>0</v>
      </c>
      <c r="N4674" s="27">
        <f t="shared" si="291"/>
        <v>1</v>
      </c>
      <c r="O4674"/>
      <c r="S4674"/>
      <c r="T4674"/>
    </row>
    <row r="4675" spans="1:20" ht="13" x14ac:dyDescent="0.3">
      <c r="A4675" s="13">
        <v>9732</v>
      </c>
      <c r="B4675" s="13">
        <v>262524</v>
      </c>
      <c r="C4675" s="5">
        <v>1E-4</v>
      </c>
      <c r="D4675" s="14">
        <v>6034725876</v>
      </c>
      <c r="E4675" s="14">
        <f t="shared" si="288"/>
        <v>603472.58760000009</v>
      </c>
      <c r="F4675" s="15" t="s">
        <v>14</v>
      </c>
      <c r="G4675" s="15">
        <v>4</v>
      </c>
      <c r="H4675" s="16" t="s">
        <v>19</v>
      </c>
      <c r="I4675" s="15">
        <f t="shared" si="289"/>
        <v>4</v>
      </c>
      <c r="J4675" s="15" t="s">
        <v>16</v>
      </c>
      <c r="K4675" s="15"/>
      <c r="L4675" s="17" t="s">
        <v>16</v>
      </c>
      <c r="M4675" s="15">
        <f t="shared" si="290"/>
        <v>0</v>
      </c>
      <c r="N4675" s="27">
        <f t="shared" si="291"/>
        <v>4</v>
      </c>
      <c r="O4675"/>
      <c r="S4675"/>
      <c r="T4675"/>
    </row>
    <row r="4676" spans="1:20" ht="13" x14ac:dyDescent="0.3">
      <c r="A4676" s="13">
        <v>9733</v>
      </c>
      <c r="B4676" s="13">
        <v>262554</v>
      </c>
      <c r="C4676" s="5">
        <v>1E-4</v>
      </c>
      <c r="D4676" s="14">
        <v>16594351</v>
      </c>
      <c r="E4676" s="14">
        <f t="shared" si="288"/>
        <v>1659.4351000000001</v>
      </c>
      <c r="F4676" s="15" t="s">
        <v>14</v>
      </c>
      <c r="G4676" s="15">
        <v>4</v>
      </c>
      <c r="H4676" s="16" t="s">
        <v>22</v>
      </c>
      <c r="I4676" s="15">
        <f t="shared" si="289"/>
        <v>4</v>
      </c>
      <c r="J4676" s="15" t="s">
        <v>16</v>
      </c>
      <c r="K4676" s="15"/>
      <c r="L4676" s="17" t="s">
        <v>16</v>
      </c>
      <c r="M4676" s="15">
        <f t="shared" si="290"/>
        <v>0</v>
      </c>
      <c r="N4676" s="27">
        <f t="shared" si="291"/>
        <v>4</v>
      </c>
      <c r="O4676"/>
      <c r="S4676"/>
      <c r="T4676"/>
    </row>
    <row r="4677" spans="1:20" ht="13" x14ac:dyDescent="0.3">
      <c r="A4677" s="13">
        <v>9735</v>
      </c>
      <c r="B4677" s="13">
        <v>262613</v>
      </c>
      <c r="C4677" s="5">
        <v>1E-4</v>
      </c>
      <c r="D4677" s="14">
        <v>119009123</v>
      </c>
      <c r="E4677" s="14">
        <f t="shared" si="288"/>
        <v>11900.9123</v>
      </c>
      <c r="F4677" s="15" t="s">
        <v>14</v>
      </c>
      <c r="G4677" s="15">
        <v>4</v>
      </c>
      <c r="H4677" s="16" t="s">
        <v>21</v>
      </c>
      <c r="I4677" s="15">
        <f t="shared" si="289"/>
        <v>0</v>
      </c>
      <c r="J4677" s="15" t="s">
        <v>16</v>
      </c>
      <c r="K4677" s="15"/>
      <c r="L4677" s="17" t="s">
        <v>16</v>
      </c>
      <c r="M4677" s="15">
        <f t="shared" si="290"/>
        <v>0</v>
      </c>
      <c r="N4677" s="27">
        <f t="shared" si="291"/>
        <v>0</v>
      </c>
      <c r="O4677"/>
      <c r="S4677"/>
      <c r="T4677"/>
    </row>
    <row r="4678" spans="1:20" ht="13" x14ac:dyDescent="0.3">
      <c r="A4678" s="13">
        <v>9735</v>
      </c>
      <c r="B4678" s="13">
        <v>262620</v>
      </c>
      <c r="C4678" s="5">
        <v>1E-4</v>
      </c>
      <c r="D4678" s="14">
        <v>10917873</v>
      </c>
      <c r="E4678" s="14">
        <f t="shared" si="288"/>
        <v>1091.7873</v>
      </c>
      <c r="F4678" s="15" t="s">
        <v>14</v>
      </c>
      <c r="G4678" s="15">
        <v>1</v>
      </c>
      <c r="H4678" s="16" t="s">
        <v>18</v>
      </c>
      <c r="I4678" s="15">
        <f t="shared" si="289"/>
        <v>1</v>
      </c>
      <c r="J4678" s="15" t="s">
        <v>16</v>
      </c>
      <c r="K4678" s="15"/>
      <c r="L4678" s="17" t="s">
        <v>16</v>
      </c>
      <c r="M4678" s="15">
        <f t="shared" si="290"/>
        <v>0</v>
      </c>
      <c r="N4678" s="27">
        <f t="shared" si="291"/>
        <v>1</v>
      </c>
      <c r="O4678"/>
      <c r="S4678"/>
      <c r="T4678"/>
    </row>
    <row r="4679" spans="1:20" ht="13" x14ac:dyDescent="0.3">
      <c r="A4679" s="13">
        <v>9737</v>
      </c>
      <c r="B4679" s="13">
        <v>262662</v>
      </c>
      <c r="C4679" s="5">
        <v>1E-4</v>
      </c>
      <c r="D4679" s="14">
        <v>122092244</v>
      </c>
      <c r="E4679" s="14">
        <f t="shared" si="288"/>
        <v>12209.224400000001</v>
      </c>
      <c r="F4679" s="15" t="s">
        <v>14</v>
      </c>
      <c r="G4679" s="15">
        <v>1</v>
      </c>
      <c r="H4679" s="16" t="s">
        <v>17</v>
      </c>
      <c r="I4679" s="15">
        <f t="shared" si="289"/>
        <v>1</v>
      </c>
      <c r="J4679" s="15" t="s">
        <v>16</v>
      </c>
      <c r="K4679" s="15"/>
      <c r="L4679" s="17" t="s">
        <v>16</v>
      </c>
      <c r="M4679" s="15">
        <f t="shared" si="290"/>
        <v>0</v>
      </c>
      <c r="N4679" s="27">
        <f t="shared" si="291"/>
        <v>1</v>
      </c>
      <c r="O4679"/>
      <c r="S4679"/>
      <c r="T4679"/>
    </row>
    <row r="4680" spans="1:20" ht="13" x14ac:dyDescent="0.3">
      <c r="A4680" s="13">
        <v>9748</v>
      </c>
      <c r="B4680" s="13">
        <v>262985</v>
      </c>
      <c r="C4680" s="5">
        <v>1E-4</v>
      </c>
      <c r="D4680" s="14">
        <v>1118659406</v>
      </c>
      <c r="E4680" s="14">
        <f t="shared" ref="E4680:E4743" si="292">C4680*D4680</f>
        <v>111865.9406</v>
      </c>
      <c r="F4680" s="15" t="s">
        <v>14</v>
      </c>
      <c r="G4680" s="15">
        <v>3</v>
      </c>
      <c r="H4680" s="16" t="s">
        <v>17</v>
      </c>
      <c r="I4680" s="15">
        <f t="shared" ref="I4680:I4743" si="293">IF(LEFT(H4680,5)="US TX",G4680,0)</f>
        <v>3</v>
      </c>
      <c r="J4680" s="15" t="s">
        <v>16</v>
      </c>
      <c r="K4680" s="15"/>
      <c r="L4680" s="17" t="s">
        <v>16</v>
      </c>
      <c r="M4680" s="15">
        <f t="shared" ref="M4680:M4743" si="294">IF(I4680=0,IF(LEFT(L4680,5)="US TX",K4680,0),0)</f>
        <v>0</v>
      </c>
      <c r="N4680" s="27">
        <f t="shared" ref="N4680:N4743" si="295">MAX(I4680,M4680)</f>
        <v>3</v>
      </c>
      <c r="O4680"/>
      <c r="S4680"/>
      <c r="T4680"/>
    </row>
    <row r="4681" spans="1:20" ht="13" x14ac:dyDescent="0.3">
      <c r="A4681" s="13">
        <v>9751</v>
      </c>
      <c r="B4681" s="13">
        <v>263039</v>
      </c>
      <c r="C4681" s="5">
        <v>1E-4</v>
      </c>
      <c r="D4681" s="14">
        <v>24511534</v>
      </c>
      <c r="E4681" s="14">
        <f t="shared" si="292"/>
        <v>2451.1534000000001</v>
      </c>
      <c r="F4681" s="15" t="s">
        <v>14</v>
      </c>
      <c r="G4681" s="15">
        <v>2</v>
      </c>
      <c r="H4681" s="16" t="s">
        <v>52</v>
      </c>
      <c r="I4681" s="15">
        <f t="shared" si="293"/>
        <v>0</v>
      </c>
      <c r="J4681" s="15" t="s">
        <v>14</v>
      </c>
      <c r="K4681" s="15">
        <v>1</v>
      </c>
      <c r="L4681" s="17" t="s">
        <v>19</v>
      </c>
      <c r="M4681" s="15">
        <f t="shared" si="294"/>
        <v>1</v>
      </c>
      <c r="N4681" s="27">
        <f t="shared" si="295"/>
        <v>1</v>
      </c>
      <c r="O4681"/>
      <c r="S4681"/>
      <c r="T4681"/>
    </row>
    <row r="4682" spans="1:20" ht="13" x14ac:dyDescent="0.3">
      <c r="A4682" s="13">
        <v>9756</v>
      </c>
      <c r="B4682" s="13">
        <v>263175</v>
      </c>
      <c r="C4682" s="5">
        <v>1E-4</v>
      </c>
      <c r="D4682" s="14">
        <v>129682569</v>
      </c>
      <c r="E4682" s="14">
        <f t="shared" si="292"/>
        <v>12968.2569</v>
      </c>
      <c r="F4682" s="15" t="s">
        <v>14</v>
      </c>
      <c r="G4682" s="15">
        <v>1</v>
      </c>
      <c r="H4682" s="16" t="s">
        <v>26</v>
      </c>
      <c r="I4682" s="15">
        <f t="shared" si="293"/>
        <v>1</v>
      </c>
      <c r="J4682" s="15" t="s">
        <v>16</v>
      </c>
      <c r="K4682" s="15"/>
      <c r="L4682" s="17" t="s">
        <v>16</v>
      </c>
      <c r="M4682" s="15">
        <f t="shared" si="294"/>
        <v>0</v>
      </c>
      <c r="N4682" s="27">
        <f t="shared" si="295"/>
        <v>1</v>
      </c>
      <c r="O4682"/>
      <c r="S4682"/>
      <c r="T4682"/>
    </row>
    <row r="4683" spans="1:20" ht="13" x14ac:dyDescent="0.3">
      <c r="A4683" s="13">
        <v>9756</v>
      </c>
      <c r="B4683" s="13">
        <v>263181</v>
      </c>
      <c r="C4683" s="5">
        <v>1E-4</v>
      </c>
      <c r="D4683" s="14">
        <v>315112805</v>
      </c>
      <c r="E4683" s="14">
        <f t="shared" si="292"/>
        <v>31511.280500000001</v>
      </c>
      <c r="F4683" s="15" t="s">
        <v>14</v>
      </c>
      <c r="G4683" s="15">
        <v>4</v>
      </c>
      <c r="H4683" s="16" t="s">
        <v>21</v>
      </c>
      <c r="I4683" s="15">
        <f t="shared" si="293"/>
        <v>0</v>
      </c>
      <c r="J4683" s="15" t="s">
        <v>16</v>
      </c>
      <c r="K4683" s="15"/>
      <c r="L4683" s="17" t="s">
        <v>16</v>
      </c>
      <c r="M4683" s="15">
        <f t="shared" si="294"/>
        <v>0</v>
      </c>
      <c r="N4683" s="27">
        <f t="shared" si="295"/>
        <v>0</v>
      </c>
      <c r="O4683"/>
      <c r="S4683"/>
      <c r="T4683"/>
    </row>
    <row r="4684" spans="1:20" ht="13" x14ac:dyDescent="0.3">
      <c r="A4684" s="13">
        <v>9760</v>
      </c>
      <c r="B4684" s="13">
        <v>263288</v>
      </c>
      <c r="C4684" s="5">
        <v>1E-4</v>
      </c>
      <c r="D4684" s="14">
        <v>56694607</v>
      </c>
      <c r="E4684" s="14">
        <f t="shared" si="292"/>
        <v>5669.4607000000005</v>
      </c>
      <c r="F4684" s="15" t="s">
        <v>14</v>
      </c>
      <c r="G4684" s="15">
        <v>3</v>
      </c>
      <c r="H4684" s="16" t="s">
        <v>21</v>
      </c>
      <c r="I4684" s="15">
        <f t="shared" si="293"/>
        <v>0</v>
      </c>
      <c r="J4684" s="15" t="s">
        <v>16</v>
      </c>
      <c r="K4684" s="15"/>
      <c r="L4684" s="17" t="s">
        <v>16</v>
      </c>
      <c r="M4684" s="15">
        <f t="shared" si="294"/>
        <v>0</v>
      </c>
      <c r="N4684" s="27">
        <f t="shared" si="295"/>
        <v>0</v>
      </c>
      <c r="O4684"/>
      <c r="S4684"/>
      <c r="T4684"/>
    </row>
    <row r="4685" spans="1:20" ht="13" x14ac:dyDescent="0.3">
      <c r="A4685" s="13">
        <v>9768</v>
      </c>
      <c r="B4685" s="13">
        <v>263490</v>
      </c>
      <c r="C4685" s="5">
        <v>1E-4</v>
      </c>
      <c r="D4685" s="14">
        <v>1105543340</v>
      </c>
      <c r="E4685" s="14">
        <f t="shared" si="292"/>
        <v>110554.334</v>
      </c>
      <c r="F4685" s="15" t="s">
        <v>14</v>
      </c>
      <c r="G4685" s="15">
        <v>4</v>
      </c>
      <c r="H4685" s="16" t="s">
        <v>24</v>
      </c>
      <c r="I4685" s="15">
        <f t="shared" si="293"/>
        <v>4</v>
      </c>
      <c r="J4685" s="15" t="s">
        <v>16</v>
      </c>
      <c r="K4685" s="15"/>
      <c r="L4685" s="17" t="s">
        <v>16</v>
      </c>
      <c r="M4685" s="15">
        <f t="shared" si="294"/>
        <v>0</v>
      </c>
      <c r="N4685" s="27">
        <f t="shared" si="295"/>
        <v>4</v>
      </c>
      <c r="O4685"/>
      <c r="S4685"/>
      <c r="T4685"/>
    </row>
    <row r="4686" spans="1:20" ht="13" x14ac:dyDescent="0.3">
      <c r="A4686" s="13">
        <v>9769</v>
      </c>
      <c r="B4686" s="13">
        <v>263527</v>
      </c>
      <c r="C4686" s="5">
        <v>1E-4</v>
      </c>
      <c r="D4686" s="14">
        <v>45240625</v>
      </c>
      <c r="E4686" s="14">
        <f t="shared" si="292"/>
        <v>4524.0625</v>
      </c>
      <c r="F4686" s="15" t="s">
        <v>14</v>
      </c>
      <c r="G4686" s="15">
        <v>1</v>
      </c>
      <c r="H4686" s="16" t="s">
        <v>25</v>
      </c>
      <c r="I4686" s="15">
        <f t="shared" si="293"/>
        <v>1</v>
      </c>
      <c r="J4686" s="15" t="s">
        <v>16</v>
      </c>
      <c r="K4686" s="15"/>
      <c r="L4686" s="17" t="s">
        <v>16</v>
      </c>
      <c r="M4686" s="15">
        <f t="shared" si="294"/>
        <v>0</v>
      </c>
      <c r="N4686" s="27">
        <f t="shared" si="295"/>
        <v>1</v>
      </c>
      <c r="O4686"/>
      <c r="S4686"/>
      <c r="T4686"/>
    </row>
    <row r="4687" spans="1:20" ht="13" x14ac:dyDescent="0.3">
      <c r="A4687" s="13">
        <v>9770</v>
      </c>
      <c r="B4687" s="13">
        <v>263552</v>
      </c>
      <c r="C4687" s="5">
        <v>1E-4</v>
      </c>
      <c r="D4687" s="14">
        <v>802998336</v>
      </c>
      <c r="E4687" s="14">
        <f t="shared" si="292"/>
        <v>80299.833599999998</v>
      </c>
      <c r="F4687" s="15" t="s">
        <v>14</v>
      </c>
      <c r="G4687" s="15">
        <v>3</v>
      </c>
      <c r="H4687" s="16" t="s">
        <v>26</v>
      </c>
      <c r="I4687" s="15">
        <f t="shared" si="293"/>
        <v>3</v>
      </c>
      <c r="J4687" s="15" t="s">
        <v>16</v>
      </c>
      <c r="K4687" s="15"/>
      <c r="L4687" s="17" t="s">
        <v>16</v>
      </c>
      <c r="M4687" s="15">
        <f t="shared" si="294"/>
        <v>0</v>
      </c>
      <c r="N4687" s="27">
        <f t="shared" si="295"/>
        <v>3</v>
      </c>
      <c r="O4687"/>
      <c r="S4687"/>
      <c r="T4687"/>
    </row>
    <row r="4688" spans="1:20" ht="13" x14ac:dyDescent="0.3">
      <c r="A4688" s="13">
        <v>9772</v>
      </c>
      <c r="B4688" s="13">
        <v>263600</v>
      </c>
      <c r="C4688" s="5">
        <v>1E-4</v>
      </c>
      <c r="D4688" s="14">
        <v>73787</v>
      </c>
      <c r="E4688" s="14">
        <f t="shared" si="292"/>
        <v>7.3787000000000003</v>
      </c>
      <c r="F4688" s="15" t="s">
        <v>14</v>
      </c>
      <c r="G4688" s="15">
        <v>1</v>
      </c>
      <c r="H4688" s="16" t="s">
        <v>17</v>
      </c>
      <c r="I4688" s="15">
        <f t="shared" si="293"/>
        <v>1</v>
      </c>
      <c r="J4688" s="15" t="s">
        <v>16</v>
      </c>
      <c r="K4688" s="15"/>
      <c r="L4688" s="17" t="s">
        <v>16</v>
      </c>
      <c r="M4688" s="15">
        <f t="shared" si="294"/>
        <v>0</v>
      </c>
      <c r="N4688" s="27">
        <f t="shared" si="295"/>
        <v>1</v>
      </c>
      <c r="O4688"/>
      <c r="S4688"/>
      <c r="T4688"/>
    </row>
    <row r="4689" spans="1:20" ht="13" x14ac:dyDescent="0.3">
      <c r="A4689" s="13">
        <v>9777</v>
      </c>
      <c r="B4689" s="13">
        <v>263733</v>
      </c>
      <c r="C4689" s="5">
        <v>1E-4</v>
      </c>
      <c r="D4689" s="14">
        <v>23697161</v>
      </c>
      <c r="E4689" s="14">
        <f t="shared" si="292"/>
        <v>2369.7161000000001</v>
      </c>
      <c r="F4689" s="15" t="s">
        <v>14</v>
      </c>
      <c r="G4689" s="15">
        <v>1</v>
      </c>
      <c r="H4689" s="16" t="s">
        <v>17</v>
      </c>
      <c r="I4689" s="15">
        <f t="shared" si="293"/>
        <v>1</v>
      </c>
      <c r="J4689" s="15" t="s">
        <v>16</v>
      </c>
      <c r="K4689" s="15"/>
      <c r="L4689" s="17" t="s">
        <v>16</v>
      </c>
      <c r="M4689" s="15">
        <f t="shared" si="294"/>
        <v>0</v>
      </c>
      <c r="N4689" s="27">
        <f t="shared" si="295"/>
        <v>1</v>
      </c>
      <c r="O4689"/>
      <c r="S4689"/>
      <c r="T4689"/>
    </row>
    <row r="4690" spans="1:20" ht="13" x14ac:dyDescent="0.3">
      <c r="A4690" s="13">
        <v>9779</v>
      </c>
      <c r="B4690" s="13">
        <v>263780</v>
      </c>
      <c r="C4690" s="5">
        <v>1E-4</v>
      </c>
      <c r="D4690" s="14">
        <v>25329</v>
      </c>
      <c r="E4690" s="14">
        <f t="shared" si="292"/>
        <v>2.5329000000000002</v>
      </c>
      <c r="F4690" s="15" t="s">
        <v>14</v>
      </c>
      <c r="G4690" s="15">
        <v>1</v>
      </c>
      <c r="H4690" s="16" t="s">
        <v>17</v>
      </c>
      <c r="I4690" s="15">
        <f t="shared" si="293"/>
        <v>1</v>
      </c>
      <c r="J4690" s="15" t="s">
        <v>16</v>
      </c>
      <c r="K4690" s="15"/>
      <c r="L4690" s="17" t="s">
        <v>16</v>
      </c>
      <c r="M4690" s="15">
        <f t="shared" si="294"/>
        <v>0</v>
      </c>
      <c r="N4690" s="27">
        <f t="shared" si="295"/>
        <v>1</v>
      </c>
      <c r="O4690"/>
      <c r="S4690"/>
      <c r="T4690"/>
    </row>
    <row r="4691" spans="1:20" ht="13" x14ac:dyDescent="0.3">
      <c r="A4691" s="13">
        <v>9780</v>
      </c>
      <c r="B4691" s="13">
        <v>263827</v>
      </c>
      <c r="C4691" s="5">
        <v>1E-4</v>
      </c>
      <c r="D4691" s="14">
        <v>506031042</v>
      </c>
      <c r="E4691" s="14">
        <f t="shared" si="292"/>
        <v>50603.104200000002</v>
      </c>
      <c r="F4691" s="15" t="s">
        <v>14</v>
      </c>
      <c r="G4691" s="15">
        <v>4</v>
      </c>
      <c r="H4691" s="16" t="s">
        <v>35</v>
      </c>
      <c r="I4691" s="15">
        <f t="shared" si="293"/>
        <v>4</v>
      </c>
      <c r="J4691" s="15" t="s">
        <v>16</v>
      </c>
      <c r="K4691" s="15"/>
      <c r="L4691" s="17" t="s">
        <v>16</v>
      </c>
      <c r="M4691" s="15">
        <f t="shared" si="294"/>
        <v>0</v>
      </c>
      <c r="N4691" s="27">
        <f t="shared" si="295"/>
        <v>4</v>
      </c>
      <c r="O4691"/>
      <c r="S4691"/>
      <c r="T4691"/>
    </row>
    <row r="4692" spans="1:20" ht="13" x14ac:dyDescent="0.3">
      <c r="A4692" s="13">
        <v>9782</v>
      </c>
      <c r="B4692" s="13">
        <v>263873</v>
      </c>
      <c r="C4692" s="5">
        <v>1E-4</v>
      </c>
      <c r="D4692" s="14">
        <v>292704790</v>
      </c>
      <c r="E4692" s="14">
        <f t="shared" si="292"/>
        <v>29270.479000000003</v>
      </c>
      <c r="F4692" s="15" t="s">
        <v>14</v>
      </c>
      <c r="G4692" s="15">
        <v>3</v>
      </c>
      <c r="H4692" s="16" t="s">
        <v>22</v>
      </c>
      <c r="I4692" s="15">
        <f t="shared" si="293"/>
        <v>3</v>
      </c>
      <c r="J4692" s="15" t="s">
        <v>16</v>
      </c>
      <c r="K4692" s="15"/>
      <c r="L4692" s="17" t="s">
        <v>16</v>
      </c>
      <c r="M4692" s="15">
        <f t="shared" si="294"/>
        <v>0</v>
      </c>
      <c r="N4692" s="27">
        <f t="shared" si="295"/>
        <v>3</v>
      </c>
      <c r="O4692"/>
      <c r="S4692"/>
      <c r="T4692"/>
    </row>
    <row r="4693" spans="1:20" ht="13" x14ac:dyDescent="0.3">
      <c r="A4693" s="13">
        <v>9782</v>
      </c>
      <c r="B4693" s="13">
        <v>263878</v>
      </c>
      <c r="C4693" s="5">
        <v>1E-4</v>
      </c>
      <c r="D4693" s="14">
        <v>57238285</v>
      </c>
      <c r="E4693" s="14">
        <f t="shared" si="292"/>
        <v>5723.8285000000005</v>
      </c>
      <c r="F4693" s="15" t="s">
        <v>14</v>
      </c>
      <c r="G4693" s="15">
        <v>1</v>
      </c>
      <c r="H4693" s="16" t="s">
        <v>17</v>
      </c>
      <c r="I4693" s="15">
        <f t="shared" si="293"/>
        <v>1</v>
      </c>
      <c r="J4693" s="15" t="s">
        <v>16</v>
      </c>
      <c r="K4693" s="15"/>
      <c r="L4693" s="17" t="s">
        <v>16</v>
      </c>
      <c r="M4693" s="15">
        <f t="shared" si="294"/>
        <v>0</v>
      </c>
      <c r="N4693" s="27">
        <f t="shared" si="295"/>
        <v>1</v>
      </c>
      <c r="O4693"/>
      <c r="S4693"/>
      <c r="T4693"/>
    </row>
    <row r="4694" spans="1:20" ht="13" x14ac:dyDescent="0.3">
      <c r="A4694" s="13">
        <v>9783</v>
      </c>
      <c r="B4694" s="13">
        <v>263915</v>
      </c>
      <c r="C4694" s="5">
        <v>1E-4</v>
      </c>
      <c r="D4694" s="14">
        <v>38263368</v>
      </c>
      <c r="E4694" s="14">
        <f t="shared" si="292"/>
        <v>3826.3368</v>
      </c>
      <c r="F4694" s="15" t="s">
        <v>14</v>
      </c>
      <c r="G4694" s="15">
        <v>2</v>
      </c>
      <c r="H4694" s="16" t="s">
        <v>21</v>
      </c>
      <c r="I4694" s="15">
        <f t="shared" si="293"/>
        <v>0</v>
      </c>
      <c r="J4694" s="15" t="s">
        <v>16</v>
      </c>
      <c r="K4694" s="15"/>
      <c r="L4694" s="17" t="s">
        <v>16</v>
      </c>
      <c r="M4694" s="15">
        <f t="shared" si="294"/>
        <v>0</v>
      </c>
      <c r="N4694" s="27">
        <f t="shared" si="295"/>
        <v>0</v>
      </c>
      <c r="O4694"/>
      <c r="S4694"/>
      <c r="T4694"/>
    </row>
    <row r="4695" spans="1:20" ht="13" x14ac:dyDescent="0.3">
      <c r="A4695" s="13">
        <v>9790</v>
      </c>
      <c r="B4695" s="13">
        <v>264101</v>
      </c>
      <c r="C4695" s="5">
        <v>1E-4</v>
      </c>
      <c r="D4695" s="14">
        <v>560980403</v>
      </c>
      <c r="E4695" s="14">
        <f t="shared" si="292"/>
        <v>56098.040300000001</v>
      </c>
      <c r="F4695" s="15" t="s">
        <v>14</v>
      </c>
      <c r="G4695" s="15">
        <v>4</v>
      </c>
      <c r="H4695" s="16" t="s">
        <v>38</v>
      </c>
      <c r="I4695" s="15">
        <f t="shared" si="293"/>
        <v>0</v>
      </c>
      <c r="J4695" s="15" t="s">
        <v>14</v>
      </c>
      <c r="K4695" s="15">
        <v>3</v>
      </c>
      <c r="L4695" s="17" t="s">
        <v>20</v>
      </c>
      <c r="M4695" s="15">
        <f t="shared" si="294"/>
        <v>3</v>
      </c>
      <c r="N4695" s="27">
        <f t="shared" si="295"/>
        <v>3</v>
      </c>
      <c r="O4695"/>
      <c r="S4695"/>
      <c r="T4695"/>
    </row>
    <row r="4696" spans="1:20" ht="13" x14ac:dyDescent="0.3">
      <c r="A4696" s="13">
        <v>9792</v>
      </c>
      <c r="B4696" s="13">
        <v>264160</v>
      </c>
      <c r="C4696" s="5">
        <v>1E-4</v>
      </c>
      <c r="D4696" s="14">
        <v>224</v>
      </c>
      <c r="E4696" s="14">
        <f t="shared" si="292"/>
        <v>2.24E-2</v>
      </c>
      <c r="F4696" s="15" t="s">
        <v>14</v>
      </c>
      <c r="G4696" s="15">
        <v>4</v>
      </c>
      <c r="H4696" s="16" t="s">
        <v>30</v>
      </c>
      <c r="I4696" s="15">
        <f t="shared" si="293"/>
        <v>0</v>
      </c>
      <c r="J4696" s="15" t="s">
        <v>14</v>
      </c>
      <c r="K4696" s="15">
        <v>1</v>
      </c>
      <c r="L4696" s="17" t="s">
        <v>21</v>
      </c>
      <c r="M4696" s="15">
        <f t="shared" si="294"/>
        <v>0</v>
      </c>
      <c r="N4696" s="27">
        <f t="shared" si="295"/>
        <v>0</v>
      </c>
      <c r="O4696"/>
      <c r="S4696"/>
      <c r="T4696"/>
    </row>
    <row r="4697" spans="1:20" ht="13" x14ac:dyDescent="0.3">
      <c r="A4697" s="13">
        <v>9796</v>
      </c>
      <c r="B4697" s="13">
        <v>264303</v>
      </c>
      <c r="C4697" s="5">
        <v>1E-4</v>
      </c>
      <c r="D4697" s="14">
        <v>1125432367</v>
      </c>
      <c r="E4697" s="14">
        <f t="shared" si="292"/>
        <v>112543.23670000001</v>
      </c>
      <c r="F4697" s="15" t="s">
        <v>14</v>
      </c>
      <c r="G4697" s="15">
        <v>3</v>
      </c>
      <c r="H4697" s="16" t="s">
        <v>19</v>
      </c>
      <c r="I4697" s="15">
        <f t="shared" si="293"/>
        <v>3</v>
      </c>
      <c r="J4697" s="15" t="s">
        <v>16</v>
      </c>
      <c r="K4697" s="15"/>
      <c r="L4697" s="17" t="s">
        <v>16</v>
      </c>
      <c r="M4697" s="15">
        <f t="shared" si="294"/>
        <v>0</v>
      </c>
      <c r="N4697" s="27">
        <f t="shared" si="295"/>
        <v>3</v>
      </c>
      <c r="O4697"/>
      <c r="S4697"/>
      <c r="T4697"/>
    </row>
    <row r="4698" spans="1:20" ht="13" x14ac:dyDescent="0.3">
      <c r="A4698" s="13">
        <v>9798</v>
      </c>
      <c r="B4698" s="13">
        <v>264359</v>
      </c>
      <c r="C4698" s="5">
        <v>1E-4</v>
      </c>
      <c r="D4698" s="14">
        <v>407765850</v>
      </c>
      <c r="E4698" s="14">
        <f t="shared" si="292"/>
        <v>40776.584999999999</v>
      </c>
      <c r="F4698" s="15" t="s">
        <v>14</v>
      </c>
      <c r="G4698" s="15">
        <v>2</v>
      </c>
      <c r="H4698" s="16" t="s">
        <v>35</v>
      </c>
      <c r="I4698" s="15">
        <f t="shared" si="293"/>
        <v>2</v>
      </c>
      <c r="J4698" s="15" t="s">
        <v>16</v>
      </c>
      <c r="K4698" s="15"/>
      <c r="L4698" s="17" t="s">
        <v>16</v>
      </c>
      <c r="M4698" s="15">
        <f t="shared" si="294"/>
        <v>0</v>
      </c>
      <c r="N4698" s="27">
        <f t="shared" si="295"/>
        <v>2</v>
      </c>
      <c r="O4698"/>
      <c r="S4698"/>
      <c r="T4698"/>
    </row>
    <row r="4699" spans="1:20" ht="13" x14ac:dyDescent="0.3">
      <c r="A4699" s="13">
        <v>9799</v>
      </c>
      <c r="B4699" s="13">
        <v>264385</v>
      </c>
      <c r="C4699" s="5">
        <v>1E-4</v>
      </c>
      <c r="D4699" s="14">
        <v>10980422</v>
      </c>
      <c r="E4699" s="14">
        <f t="shared" si="292"/>
        <v>1098.0422000000001</v>
      </c>
      <c r="F4699" s="15" t="s">
        <v>14</v>
      </c>
      <c r="G4699" s="15">
        <v>1</v>
      </c>
      <c r="H4699" s="16" t="s">
        <v>17</v>
      </c>
      <c r="I4699" s="15">
        <f t="shared" si="293"/>
        <v>1</v>
      </c>
      <c r="J4699" s="15" t="s">
        <v>16</v>
      </c>
      <c r="K4699" s="15"/>
      <c r="L4699" s="17" t="s">
        <v>16</v>
      </c>
      <c r="M4699" s="15">
        <f t="shared" si="294"/>
        <v>0</v>
      </c>
      <c r="N4699" s="27">
        <f t="shared" si="295"/>
        <v>1</v>
      </c>
      <c r="O4699"/>
      <c r="S4699"/>
      <c r="T4699"/>
    </row>
    <row r="4700" spans="1:20" ht="13" x14ac:dyDescent="0.3">
      <c r="A4700" s="13">
        <v>9801</v>
      </c>
      <c r="B4700" s="13">
        <v>264441</v>
      </c>
      <c r="C4700" s="5">
        <v>1E-4</v>
      </c>
      <c r="D4700" s="14">
        <v>12976471</v>
      </c>
      <c r="E4700" s="14">
        <f t="shared" si="292"/>
        <v>1297.6471000000001</v>
      </c>
      <c r="F4700" s="15" t="s">
        <v>14</v>
      </c>
      <c r="G4700" s="15">
        <v>1</v>
      </c>
      <c r="H4700" s="16" t="s">
        <v>20</v>
      </c>
      <c r="I4700" s="15">
        <f t="shared" si="293"/>
        <v>1</v>
      </c>
      <c r="J4700" s="15" t="s">
        <v>16</v>
      </c>
      <c r="K4700" s="15"/>
      <c r="L4700" s="17" t="s">
        <v>16</v>
      </c>
      <c r="M4700" s="15">
        <f t="shared" si="294"/>
        <v>0</v>
      </c>
      <c r="N4700" s="27">
        <f t="shared" si="295"/>
        <v>1</v>
      </c>
      <c r="O4700"/>
      <c r="S4700"/>
      <c r="T4700"/>
    </row>
    <row r="4701" spans="1:20" ht="13" x14ac:dyDescent="0.3">
      <c r="A4701" s="13">
        <v>9801</v>
      </c>
      <c r="B4701" s="13">
        <v>264448</v>
      </c>
      <c r="C4701" s="5">
        <v>1E-4</v>
      </c>
      <c r="D4701" s="14">
        <v>120573416</v>
      </c>
      <c r="E4701" s="14">
        <f t="shared" si="292"/>
        <v>12057.3416</v>
      </c>
      <c r="F4701" s="15" t="s">
        <v>14</v>
      </c>
      <c r="G4701" s="15">
        <v>2</v>
      </c>
      <c r="H4701" s="16" t="s">
        <v>26</v>
      </c>
      <c r="I4701" s="15">
        <f t="shared" si="293"/>
        <v>2</v>
      </c>
      <c r="J4701" s="15" t="s">
        <v>16</v>
      </c>
      <c r="K4701" s="15"/>
      <c r="L4701" s="17" t="s">
        <v>16</v>
      </c>
      <c r="M4701" s="15">
        <f t="shared" si="294"/>
        <v>0</v>
      </c>
      <c r="N4701" s="27">
        <f t="shared" si="295"/>
        <v>2</v>
      </c>
      <c r="O4701"/>
      <c r="S4701"/>
      <c r="T4701"/>
    </row>
    <row r="4702" spans="1:20" ht="13" x14ac:dyDescent="0.3">
      <c r="A4702" s="13">
        <v>9801</v>
      </c>
      <c r="B4702" s="13">
        <v>264457</v>
      </c>
      <c r="C4702" s="5">
        <v>1E-4</v>
      </c>
      <c r="D4702" s="14">
        <v>177811054</v>
      </c>
      <c r="E4702" s="14">
        <f t="shared" si="292"/>
        <v>17781.1054</v>
      </c>
      <c r="F4702" s="15" t="s">
        <v>14</v>
      </c>
      <c r="G4702" s="15">
        <v>4</v>
      </c>
      <c r="H4702" s="16" t="s">
        <v>21</v>
      </c>
      <c r="I4702" s="15">
        <f t="shared" si="293"/>
        <v>0</v>
      </c>
      <c r="J4702" s="15" t="s">
        <v>16</v>
      </c>
      <c r="K4702" s="15"/>
      <c r="L4702" s="17" t="s">
        <v>16</v>
      </c>
      <c r="M4702" s="15">
        <f t="shared" si="294"/>
        <v>0</v>
      </c>
      <c r="N4702" s="27">
        <f t="shared" si="295"/>
        <v>0</v>
      </c>
      <c r="O4702"/>
      <c r="S4702"/>
      <c r="T4702"/>
    </row>
    <row r="4703" spans="1:20" ht="13" x14ac:dyDescent="0.3">
      <c r="A4703" s="13">
        <v>9802</v>
      </c>
      <c r="B4703" s="13">
        <v>264475</v>
      </c>
      <c r="C4703" s="5">
        <v>1E-4</v>
      </c>
      <c r="D4703" s="14">
        <v>9025586</v>
      </c>
      <c r="E4703" s="14">
        <f t="shared" si="292"/>
        <v>902.55860000000007</v>
      </c>
      <c r="F4703" s="15" t="s">
        <v>14</v>
      </c>
      <c r="G4703" s="15">
        <v>1</v>
      </c>
      <c r="H4703" s="16" t="s">
        <v>33</v>
      </c>
      <c r="I4703" s="15">
        <f t="shared" si="293"/>
        <v>0</v>
      </c>
      <c r="J4703" s="15" t="s">
        <v>16</v>
      </c>
      <c r="K4703" s="15"/>
      <c r="L4703" s="17" t="s">
        <v>16</v>
      </c>
      <c r="M4703" s="15">
        <f t="shared" si="294"/>
        <v>0</v>
      </c>
      <c r="N4703" s="27">
        <f t="shared" si="295"/>
        <v>0</v>
      </c>
      <c r="O4703"/>
      <c r="S4703"/>
      <c r="T4703"/>
    </row>
    <row r="4704" spans="1:20" ht="13" x14ac:dyDescent="0.3">
      <c r="A4704" s="13">
        <v>9802</v>
      </c>
      <c r="B4704" s="13">
        <v>264478</v>
      </c>
      <c r="C4704" s="5">
        <v>1E-4</v>
      </c>
      <c r="D4704" s="14">
        <v>42513974</v>
      </c>
      <c r="E4704" s="14">
        <f t="shared" si="292"/>
        <v>4251.3973999999998</v>
      </c>
      <c r="F4704" s="15" t="s">
        <v>14</v>
      </c>
      <c r="G4704" s="15">
        <v>1</v>
      </c>
      <c r="H4704" s="16" t="s">
        <v>26</v>
      </c>
      <c r="I4704" s="15">
        <f t="shared" si="293"/>
        <v>1</v>
      </c>
      <c r="J4704" s="15" t="s">
        <v>16</v>
      </c>
      <c r="K4704" s="15"/>
      <c r="L4704" s="17" t="s">
        <v>16</v>
      </c>
      <c r="M4704" s="15">
        <f t="shared" si="294"/>
        <v>0</v>
      </c>
      <c r="N4704" s="27">
        <f t="shared" si="295"/>
        <v>1</v>
      </c>
      <c r="O4704"/>
      <c r="S4704"/>
      <c r="T4704"/>
    </row>
    <row r="4705" spans="1:20" ht="13" x14ac:dyDescent="0.3">
      <c r="A4705" s="13">
        <v>9802</v>
      </c>
      <c r="B4705" s="13">
        <v>264484</v>
      </c>
      <c r="C4705" s="5">
        <v>1E-4</v>
      </c>
      <c r="D4705" s="14">
        <v>8273419</v>
      </c>
      <c r="E4705" s="14">
        <f t="shared" si="292"/>
        <v>827.34190000000001</v>
      </c>
      <c r="F4705" s="15" t="s">
        <v>14</v>
      </c>
      <c r="G4705" s="15">
        <v>1</v>
      </c>
      <c r="H4705" s="16" t="s">
        <v>20</v>
      </c>
      <c r="I4705" s="15">
        <f t="shared" si="293"/>
        <v>1</v>
      </c>
      <c r="J4705" s="15" t="s">
        <v>16</v>
      </c>
      <c r="K4705" s="15"/>
      <c r="L4705" s="17" t="s">
        <v>16</v>
      </c>
      <c r="M4705" s="15">
        <f t="shared" si="294"/>
        <v>0</v>
      </c>
      <c r="N4705" s="27">
        <f t="shared" si="295"/>
        <v>1</v>
      </c>
      <c r="O4705"/>
      <c r="S4705"/>
      <c r="T4705"/>
    </row>
    <row r="4706" spans="1:20" ht="13" x14ac:dyDescent="0.3">
      <c r="A4706" s="13">
        <v>9803</v>
      </c>
      <c r="B4706" s="13">
        <v>264501</v>
      </c>
      <c r="C4706" s="5">
        <v>1E-4</v>
      </c>
      <c r="D4706" s="14">
        <v>807083702</v>
      </c>
      <c r="E4706" s="14">
        <f t="shared" si="292"/>
        <v>80708.370200000005</v>
      </c>
      <c r="F4706" s="15" t="s">
        <v>14</v>
      </c>
      <c r="G4706" s="15">
        <v>3</v>
      </c>
      <c r="H4706" s="16" t="s">
        <v>24</v>
      </c>
      <c r="I4706" s="15">
        <f t="shared" si="293"/>
        <v>3</v>
      </c>
      <c r="J4706" s="15" t="s">
        <v>16</v>
      </c>
      <c r="K4706" s="15"/>
      <c r="L4706" s="17" t="s">
        <v>16</v>
      </c>
      <c r="M4706" s="15">
        <f t="shared" si="294"/>
        <v>0</v>
      </c>
      <c r="N4706" s="27">
        <f t="shared" si="295"/>
        <v>3</v>
      </c>
      <c r="O4706"/>
      <c r="S4706"/>
      <c r="T4706"/>
    </row>
    <row r="4707" spans="1:20" ht="13" x14ac:dyDescent="0.3">
      <c r="A4707" s="13">
        <v>9805</v>
      </c>
      <c r="B4707" s="13">
        <v>264569</v>
      </c>
      <c r="C4707" s="5">
        <v>1E-4</v>
      </c>
      <c r="D4707" s="14">
        <v>27580258</v>
      </c>
      <c r="E4707" s="14">
        <f t="shared" si="292"/>
        <v>2758.0258000000003</v>
      </c>
      <c r="F4707" s="15" t="s">
        <v>14</v>
      </c>
      <c r="G4707" s="15">
        <v>1</v>
      </c>
      <c r="H4707" s="16" t="s">
        <v>20</v>
      </c>
      <c r="I4707" s="15">
        <f t="shared" si="293"/>
        <v>1</v>
      </c>
      <c r="J4707" s="15" t="s">
        <v>16</v>
      </c>
      <c r="K4707" s="15"/>
      <c r="L4707" s="17" t="s">
        <v>16</v>
      </c>
      <c r="M4707" s="15">
        <f t="shared" si="294"/>
        <v>0</v>
      </c>
      <c r="N4707" s="27">
        <f t="shared" si="295"/>
        <v>1</v>
      </c>
      <c r="O4707"/>
      <c r="S4707"/>
      <c r="T4707"/>
    </row>
    <row r="4708" spans="1:20" ht="13" x14ac:dyDescent="0.3">
      <c r="A4708" s="13">
        <v>9805</v>
      </c>
      <c r="B4708" s="13">
        <v>264572</v>
      </c>
      <c r="C4708" s="5">
        <v>1E-4</v>
      </c>
      <c r="D4708" s="14">
        <v>44102332</v>
      </c>
      <c r="E4708" s="14">
        <f t="shared" si="292"/>
        <v>4410.2332000000006</v>
      </c>
      <c r="F4708" s="15" t="s">
        <v>14</v>
      </c>
      <c r="G4708" s="15">
        <v>2</v>
      </c>
      <c r="H4708" s="16" t="s">
        <v>26</v>
      </c>
      <c r="I4708" s="15">
        <f t="shared" si="293"/>
        <v>2</v>
      </c>
      <c r="J4708" s="15" t="s">
        <v>16</v>
      </c>
      <c r="K4708" s="15"/>
      <c r="L4708" s="17" t="s">
        <v>16</v>
      </c>
      <c r="M4708" s="15">
        <f t="shared" si="294"/>
        <v>0</v>
      </c>
      <c r="N4708" s="27">
        <f t="shared" si="295"/>
        <v>2</v>
      </c>
      <c r="O4708"/>
      <c r="S4708"/>
      <c r="T4708"/>
    </row>
    <row r="4709" spans="1:20" ht="13" x14ac:dyDescent="0.3">
      <c r="A4709" s="13">
        <v>9806</v>
      </c>
      <c r="B4709" s="13">
        <v>264599</v>
      </c>
      <c r="C4709" s="5">
        <v>1E-4</v>
      </c>
      <c r="D4709" s="14">
        <v>21508651</v>
      </c>
      <c r="E4709" s="14">
        <f t="shared" si="292"/>
        <v>2150.8651</v>
      </c>
      <c r="F4709" s="15" t="s">
        <v>14</v>
      </c>
      <c r="G4709" s="15">
        <v>1</v>
      </c>
      <c r="H4709" s="16" t="s">
        <v>25</v>
      </c>
      <c r="I4709" s="15">
        <f t="shared" si="293"/>
        <v>1</v>
      </c>
      <c r="J4709" s="15" t="s">
        <v>16</v>
      </c>
      <c r="K4709" s="15"/>
      <c r="L4709" s="17" t="s">
        <v>16</v>
      </c>
      <c r="M4709" s="15">
        <f t="shared" si="294"/>
        <v>0</v>
      </c>
      <c r="N4709" s="27">
        <f t="shared" si="295"/>
        <v>1</v>
      </c>
      <c r="O4709"/>
      <c r="S4709"/>
      <c r="T4709"/>
    </row>
    <row r="4710" spans="1:20" ht="13" x14ac:dyDescent="0.3">
      <c r="A4710" s="13">
        <v>9808</v>
      </c>
      <c r="B4710" s="13">
        <v>264650</v>
      </c>
      <c r="C4710" s="5">
        <v>1E-4</v>
      </c>
      <c r="D4710" s="14">
        <v>1907370842</v>
      </c>
      <c r="E4710" s="14">
        <f t="shared" si="292"/>
        <v>190737.08420000001</v>
      </c>
      <c r="F4710" s="15" t="s">
        <v>14</v>
      </c>
      <c r="G4710" s="15">
        <v>3</v>
      </c>
      <c r="H4710" s="16" t="s">
        <v>30</v>
      </c>
      <c r="I4710" s="15">
        <f t="shared" si="293"/>
        <v>0</v>
      </c>
      <c r="J4710" s="15" t="s">
        <v>14</v>
      </c>
      <c r="K4710" s="15">
        <v>4</v>
      </c>
      <c r="L4710" s="17" t="s">
        <v>35</v>
      </c>
      <c r="M4710" s="15">
        <f t="shared" si="294"/>
        <v>4</v>
      </c>
      <c r="N4710" s="27">
        <f t="shared" si="295"/>
        <v>4</v>
      </c>
      <c r="O4710"/>
      <c r="S4710"/>
      <c r="T4710"/>
    </row>
    <row r="4711" spans="1:20" ht="13" x14ac:dyDescent="0.3">
      <c r="A4711" s="13">
        <v>9808</v>
      </c>
      <c r="B4711" s="13">
        <v>264654</v>
      </c>
      <c r="C4711" s="5">
        <v>1E-4</v>
      </c>
      <c r="D4711" s="14">
        <v>426732104</v>
      </c>
      <c r="E4711" s="14">
        <f t="shared" si="292"/>
        <v>42673.210400000004</v>
      </c>
      <c r="F4711" s="15" t="s">
        <v>14</v>
      </c>
      <c r="G4711" s="15">
        <v>4</v>
      </c>
      <c r="H4711" s="16" t="s">
        <v>24</v>
      </c>
      <c r="I4711" s="15">
        <f t="shared" si="293"/>
        <v>4</v>
      </c>
      <c r="J4711" s="15" t="s">
        <v>16</v>
      </c>
      <c r="K4711" s="15"/>
      <c r="L4711" s="17" t="s">
        <v>16</v>
      </c>
      <c r="M4711" s="15">
        <f t="shared" si="294"/>
        <v>0</v>
      </c>
      <c r="N4711" s="27">
        <f t="shared" si="295"/>
        <v>4</v>
      </c>
      <c r="O4711"/>
      <c r="S4711"/>
      <c r="T4711"/>
    </row>
    <row r="4712" spans="1:20" ht="13" x14ac:dyDescent="0.3">
      <c r="A4712" s="13">
        <v>9813</v>
      </c>
      <c r="B4712" s="13">
        <v>264763</v>
      </c>
      <c r="C4712" s="5">
        <v>1E-4</v>
      </c>
      <c r="D4712" s="14">
        <v>55226636</v>
      </c>
      <c r="E4712" s="14">
        <f t="shared" si="292"/>
        <v>5522.6635999999999</v>
      </c>
      <c r="F4712" s="15" t="s">
        <v>14</v>
      </c>
      <c r="G4712" s="15">
        <v>3</v>
      </c>
      <c r="H4712" s="16" t="s">
        <v>38</v>
      </c>
      <c r="I4712" s="15">
        <f t="shared" si="293"/>
        <v>0</v>
      </c>
      <c r="J4712" s="15" t="s">
        <v>14</v>
      </c>
      <c r="K4712" s="15">
        <v>1</v>
      </c>
      <c r="L4712" s="17" t="s">
        <v>23</v>
      </c>
      <c r="M4712" s="15">
        <f t="shared" si="294"/>
        <v>1</v>
      </c>
      <c r="N4712" s="27">
        <f t="shared" si="295"/>
        <v>1</v>
      </c>
      <c r="O4712"/>
      <c r="S4712"/>
      <c r="T4712"/>
    </row>
    <row r="4713" spans="1:20" ht="13" x14ac:dyDescent="0.3">
      <c r="A4713" s="13">
        <v>9813</v>
      </c>
      <c r="B4713" s="13">
        <v>264774</v>
      </c>
      <c r="C4713" s="5">
        <v>1E-4</v>
      </c>
      <c r="D4713" s="14">
        <v>617072286</v>
      </c>
      <c r="E4713" s="14">
        <f t="shared" si="292"/>
        <v>61707.228600000002</v>
      </c>
      <c r="F4713" s="15" t="s">
        <v>14</v>
      </c>
      <c r="G4713" s="15">
        <v>4</v>
      </c>
      <c r="H4713" s="16" t="s">
        <v>21</v>
      </c>
      <c r="I4713" s="15">
        <f t="shared" si="293"/>
        <v>0</v>
      </c>
      <c r="J4713" s="15" t="s">
        <v>16</v>
      </c>
      <c r="K4713" s="15"/>
      <c r="L4713" s="17" t="s">
        <v>16</v>
      </c>
      <c r="M4713" s="15">
        <f t="shared" si="294"/>
        <v>0</v>
      </c>
      <c r="N4713" s="27">
        <f t="shared" si="295"/>
        <v>0</v>
      </c>
      <c r="O4713"/>
      <c r="S4713"/>
      <c r="T4713"/>
    </row>
    <row r="4714" spans="1:20" ht="13" x14ac:dyDescent="0.3">
      <c r="A4714" s="13">
        <v>9814</v>
      </c>
      <c r="B4714" s="13">
        <v>264805</v>
      </c>
      <c r="C4714" s="5">
        <v>1E-4</v>
      </c>
      <c r="D4714" s="14">
        <v>5753183</v>
      </c>
      <c r="E4714" s="14">
        <f t="shared" si="292"/>
        <v>575.31830000000002</v>
      </c>
      <c r="F4714" s="15" t="s">
        <v>14</v>
      </c>
      <c r="G4714" s="15">
        <v>3</v>
      </c>
      <c r="H4714" s="16" t="s">
        <v>22</v>
      </c>
      <c r="I4714" s="15">
        <f t="shared" si="293"/>
        <v>3</v>
      </c>
      <c r="J4714" s="15" t="s">
        <v>16</v>
      </c>
      <c r="K4714" s="15"/>
      <c r="L4714" s="17" t="s">
        <v>16</v>
      </c>
      <c r="M4714" s="15">
        <f t="shared" si="294"/>
        <v>0</v>
      </c>
      <c r="N4714" s="27">
        <f t="shared" si="295"/>
        <v>3</v>
      </c>
      <c r="O4714"/>
      <c r="S4714"/>
      <c r="T4714"/>
    </row>
    <row r="4715" spans="1:20" ht="13" x14ac:dyDescent="0.3">
      <c r="A4715" s="13">
        <v>9818</v>
      </c>
      <c r="B4715" s="13">
        <v>264906</v>
      </c>
      <c r="C4715" s="5">
        <v>1E-4</v>
      </c>
      <c r="D4715" s="14">
        <v>1502590975</v>
      </c>
      <c r="E4715" s="14">
        <f t="shared" si="292"/>
        <v>150259.0975</v>
      </c>
      <c r="F4715" s="15" t="s">
        <v>14</v>
      </c>
      <c r="G4715" s="15">
        <v>3</v>
      </c>
      <c r="H4715" s="16" t="s">
        <v>30</v>
      </c>
      <c r="I4715" s="15">
        <f t="shared" si="293"/>
        <v>0</v>
      </c>
      <c r="J4715" s="15" t="s">
        <v>14</v>
      </c>
      <c r="K4715" s="15">
        <v>3</v>
      </c>
      <c r="L4715" s="17" t="s">
        <v>23</v>
      </c>
      <c r="M4715" s="15">
        <f t="shared" si="294"/>
        <v>3</v>
      </c>
      <c r="N4715" s="27">
        <f t="shared" si="295"/>
        <v>3</v>
      </c>
      <c r="O4715"/>
      <c r="S4715"/>
      <c r="T4715"/>
    </row>
    <row r="4716" spans="1:20" ht="13" x14ac:dyDescent="0.3">
      <c r="A4716" s="13">
        <v>9818</v>
      </c>
      <c r="B4716" s="13">
        <v>264924</v>
      </c>
      <c r="C4716" s="5">
        <v>1E-4</v>
      </c>
      <c r="D4716" s="14">
        <v>253371596</v>
      </c>
      <c r="E4716" s="14">
        <f t="shared" si="292"/>
        <v>25337.159600000003</v>
      </c>
      <c r="F4716" s="15" t="s">
        <v>14</v>
      </c>
      <c r="G4716" s="15">
        <v>2</v>
      </c>
      <c r="H4716" s="16" t="s">
        <v>26</v>
      </c>
      <c r="I4716" s="15">
        <f t="shared" si="293"/>
        <v>2</v>
      </c>
      <c r="J4716" s="15" t="s">
        <v>16</v>
      </c>
      <c r="K4716" s="15"/>
      <c r="L4716" s="17" t="s">
        <v>16</v>
      </c>
      <c r="M4716" s="15">
        <f t="shared" si="294"/>
        <v>0</v>
      </c>
      <c r="N4716" s="27">
        <f t="shared" si="295"/>
        <v>2</v>
      </c>
      <c r="O4716"/>
      <c r="S4716"/>
      <c r="T4716"/>
    </row>
    <row r="4717" spans="1:20" ht="13" x14ac:dyDescent="0.3">
      <c r="A4717" s="13">
        <v>9822</v>
      </c>
      <c r="B4717" s="13">
        <v>265036</v>
      </c>
      <c r="C4717" s="5">
        <v>1E-4</v>
      </c>
      <c r="D4717" s="14">
        <v>702904023</v>
      </c>
      <c r="E4717" s="14">
        <f t="shared" si="292"/>
        <v>70290.402300000002</v>
      </c>
      <c r="F4717" s="15" t="s">
        <v>14</v>
      </c>
      <c r="G4717" s="15">
        <v>4</v>
      </c>
      <c r="H4717" s="16" t="s">
        <v>26</v>
      </c>
      <c r="I4717" s="15">
        <f t="shared" si="293"/>
        <v>4</v>
      </c>
      <c r="J4717" s="15" t="s">
        <v>16</v>
      </c>
      <c r="K4717" s="15"/>
      <c r="L4717" s="17" t="s">
        <v>16</v>
      </c>
      <c r="M4717" s="15">
        <f t="shared" si="294"/>
        <v>0</v>
      </c>
      <c r="N4717" s="27">
        <f t="shared" si="295"/>
        <v>4</v>
      </c>
      <c r="O4717"/>
      <c r="S4717"/>
      <c r="T4717"/>
    </row>
    <row r="4718" spans="1:20" ht="13" x14ac:dyDescent="0.3">
      <c r="A4718" s="13">
        <v>9822</v>
      </c>
      <c r="B4718" s="13">
        <v>265044</v>
      </c>
      <c r="C4718" s="5">
        <v>1E-4</v>
      </c>
      <c r="D4718" s="14">
        <v>62796452</v>
      </c>
      <c r="E4718" s="14">
        <f t="shared" si="292"/>
        <v>6279.6451999999999</v>
      </c>
      <c r="F4718" s="15" t="s">
        <v>14</v>
      </c>
      <c r="G4718" s="15">
        <v>2</v>
      </c>
      <c r="H4718" s="16" t="s">
        <v>25</v>
      </c>
      <c r="I4718" s="15">
        <f t="shared" si="293"/>
        <v>2</v>
      </c>
      <c r="J4718" s="15" t="s">
        <v>16</v>
      </c>
      <c r="K4718" s="15"/>
      <c r="L4718" s="17" t="s">
        <v>16</v>
      </c>
      <c r="M4718" s="15">
        <f t="shared" si="294"/>
        <v>0</v>
      </c>
      <c r="N4718" s="27">
        <f t="shared" si="295"/>
        <v>2</v>
      </c>
      <c r="O4718"/>
      <c r="S4718"/>
      <c r="T4718"/>
    </row>
    <row r="4719" spans="1:20" ht="13" x14ac:dyDescent="0.3">
      <c r="A4719" s="13">
        <v>9822</v>
      </c>
      <c r="B4719" s="13">
        <v>265052</v>
      </c>
      <c r="C4719" s="5">
        <v>1E-4</v>
      </c>
      <c r="D4719" s="14">
        <v>561481133</v>
      </c>
      <c r="E4719" s="14">
        <f t="shared" si="292"/>
        <v>56148.113300000005</v>
      </c>
      <c r="F4719" s="15" t="s">
        <v>14</v>
      </c>
      <c r="G4719" s="15">
        <v>3</v>
      </c>
      <c r="H4719" s="16" t="s">
        <v>17</v>
      </c>
      <c r="I4719" s="15">
        <f t="shared" si="293"/>
        <v>3</v>
      </c>
      <c r="J4719" s="15" t="s">
        <v>16</v>
      </c>
      <c r="K4719" s="15"/>
      <c r="L4719" s="17" t="s">
        <v>16</v>
      </c>
      <c r="M4719" s="15">
        <f t="shared" si="294"/>
        <v>0</v>
      </c>
      <c r="N4719" s="27">
        <f t="shared" si="295"/>
        <v>3</v>
      </c>
      <c r="O4719"/>
      <c r="S4719"/>
      <c r="T4719"/>
    </row>
    <row r="4720" spans="1:20" ht="13" x14ac:dyDescent="0.3">
      <c r="A4720" s="13">
        <v>9825</v>
      </c>
      <c r="B4720" s="13">
        <v>265135</v>
      </c>
      <c r="C4720" s="5">
        <v>1E-4</v>
      </c>
      <c r="D4720" s="14">
        <v>9818627</v>
      </c>
      <c r="E4720" s="14">
        <f t="shared" si="292"/>
        <v>981.86270000000002</v>
      </c>
      <c r="F4720" s="15" t="s">
        <v>14</v>
      </c>
      <c r="G4720" s="15">
        <v>3</v>
      </c>
      <c r="H4720" s="16" t="s">
        <v>22</v>
      </c>
      <c r="I4720" s="15">
        <f t="shared" si="293"/>
        <v>3</v>
      </c>
      <c r="J4720" s="15" t="s">
        <v>16</v>
      </c>
      <c r="K4720" s="15"/>
      <c r="L4720" s="17" t="s">
        <v>16</v>
      </c>
      <c r="M4720" s="15">
        <f t="shared" si="294"/>
        <v>0</v>
      </c>
      <c r="N4720" s="27">
        <f t="shared" si="295"/>
        <v>3</v>
      </c>
      <c r="O4720"/>
      <c r="S4720"/>
      <c r="T4720"/>
    </row>
    <row r="4721" spans="1:20" ht="13" x14ac:dyDescent="0.3">
      <c r="A4721" s="13">
        <v>9826</v>
      </c>
      <c r="B4721" s="13">
        <v>265177</v>
      </c>
      <c r="C4721" s="5">
        <v>1E-4</v>
      </c>
      <c r="D4721" s="14">
        <v>27600374</v>
      </c>
      <c r="E4721" s="14">
        <f t="shared" si="292"/>
        <v>2760.0374000000002</v>
      </c>
      <c r="F4721" s="15" t="s">
        <v>14</v>
      </c>
      <c r="G4721" s="15">
        <v>1</v>
      </c>
      <c r="H4721" s="16" t="s">
        <v>26</v>
      </c>
      <c r="I4721" s="15">
        <f t="shared" si="293"/>
        <v>1</v>
      </c>
      <c r="J4721" s="15" t="s">
        <v>16</v>
      </c>
      <c r="K4721" s="15"/>
      <c r="L4721" s="17" t="s">
        <v>16</v>
      </c>
      <c r="M4721" s="15">
        <f t="shared" si="294"/>
        <v>0</v>
      </c>
      <c r="N4721" s="27">
        <f t="shared" si="295"/>
        <v>1</v>
      </c>
      <c r="O4721"/>
      <c r="S4721"/>
      <c r="T4721"/>
    </row>
    <row r="4722" spans="1:20" ht="13" x14ac:dyDescent="0.3">
      <c r="A4722" s="13">
        <v>9830</v>
      </c>
      <c r="B4722" s="13">
        <v>265277</v>
      </c>
      <c r="C4722" s="5">
        <v>1E-4</v>
      </c>
      <c r="D4722" s="14">
        <v>141562282</v>
      </c>
      <c r="E4722" s="14">
        <f t="shared" si="292"/>
        <v>14156.228200000001</v>
      </c>
      <c r="F4722" s="15" t="s">
        <v>14</v>
      </c>
      <c r="G4722" s="15">
        <v>1</v>
      </c>
      <c r="H4722" s="16" t="s">
        <v>17</v>
      </c>
      <c r="I4722" s="15">
        <f t="shared" si="293"/>
        <v>1</v>
      </c>
      <c r="J4722" s="15" t="s">
        <v>16</v>
      </c>
      <c r="K4722" s="15"/>
      <c r="L4722" s="17" t="s">
        <v>16</v>
      </c>
      <c r="M4722" s="15">
        <f t="shared" si="294"/>
        <v>0</v>
      </c>
      <c r="N4722" s="27">
        <f t="shared" si="295"/>
        <v>1</v>
      </c>
      <c r="O4722"/>
      <c r="S4722"/>
      <c r="T4722"/>
    </row>
    <row r="4723" spans="1:20" ht="13" x14ac:dyDescent="0.3">
      <c r="A4723" s="13">
        <v>9834</v>
      </c>
      <c r="B4723" s="13">
        <v>265402</v>
      </c>
      <c r="C4723" s="5">
        <v>1E-4</v>
      </c>
      <c r="D4723" s="14">
        <v>441703454</v>
      </c>
      <c r="E4723" s="14">
        <f t="shared" si="292"/>
        <v>44170.345400000006</v>
      </c>
      <c r="F4723" s="15" t="s">
        <v>14</v>
      </c>
      <c r="G4723" s="15">
        <v>3</v>
      </c>
      <c r="H4723" s="16" t="s">
        <v>17</v>
      </c>
      <c r="I4723" s="15">
        <f t="shared" si="293"/>
        <v>3</v>
      </c>
      <c r="J4723" s="15" t="s">
        <v>16</v>
      </c>
      <c r="K4723" s="15"/>
      <c r="L4723" s="17" t="s">
        <v>16</v>
      </c>
      <c r="M4723" s="15">
        <f t="shared" si="294"/>
        <v>0</v>
      </c>
      <c r="N4723" s="27">
        <f t="shared" si="295"/>
        <v>3</v>
      </c>
      <c r="O4723"/>
      <c r="S4723"/>
      <c r="T4723"/>
    </row>
    <row r="4724" spans="1:20" ht="13" x14ac:dyDescent="0.3">
      <c r="A4724" s="13">
        <v>9834</v>
      </c>
      <c r="B4724" s="13">
        <v>265416</v>
      </c>
      <c r="C4724" s="5">
        <v>1E-4</v>
      </c>
      <c r="D4724" s="14">
        <v>116484470</v>
      </c>
      <c r="E4724" s="14">
        <f t="shared" si="292"/>
        <v>11648.447</v>
      </c>
      <c r="F4724" s="15" t="s">
        <v>14</v>
      </c>
      <c r="G4724" s="15">
        <v>1</v>
      </c>
      <c r="H4724" s="16" t="s">
        <v>26</v>
      </c>
      <c r="I4724" s="15">
        <f t="shared" si="293"/>
        <v>1</v>
      </c>
      <c r="J4724" s="15" t="s">
        <v>16</v>
      </c>
      <c r="K4724" s="15"/>
      <c r="L4724" s="17" t="s">
        <v>16</v>
      </c>
      <c r="M4724" s="15">
        <f t="shared" si="294"/>
        <v>0</v>
      </c>
      <c r="N4724" s="27">
        <f t="shared" si="295"/>
        <v>1</v>
      </c>
      <c r="O4724"/>
      <c r="S4724"/>
      <c r="T4724"/>
    </row>
    <row r="4725" spans="1:20" ht="13" x14ac:dyDescent="0.3">
      <c r="A4725" s="13">
        <v>9839</v>
      </c>
      <c r="B4725" s="13">
        <v>265548</v>
      </c>
      <c r="C4725" s="5">
        <v>1E-4</v>
      </c>
      <c r="D4725" s="14">
        <v>353973426</v>
      </c>
      <c r="E4725" s="14">
        <f t="shared" si="292"/>
        <v>35397.342600000004</v>
      </c>
      <c r="F4725" s="15" t="s">
        <v>14</v>
      </c>
      <c r="G4725" s="15">
        <v>2</v>
      </c>
      <c r="H4725" s="16" t="s">
        <v>30</v>
      </c>
      <c r="I4725" s="15">
        <f t="shared" si="293"/>
        <v>0</v>
      </c>
      <c r="J4725" s="15" t="s">
        <v>14</v>
      </c>
      <c r="K4725" s="15">
        <v>2</v>
      </c>
      <c r="L4725" s="17" t="s">
        <v>26</v>
      </c>
      <c r="M4725" s="15">
        <f t="shared" si="294"/>
        <v>2</v>
      </c>
      <c r="N4725" s="27">
        <f t="shared" si="295"/>
        <v>2</v>
      </c>
      <c r="O4725"/>
      <c r="S4725"/>
      <c r="T4725"/>
    </row>
    <row r="4726" spans="1:20" ht="13" x14ac:dyDescent="0.3">
      <c r="A4726" s="13">
        <v>9846</v>
      </c>
      <c r="B4726" s="13">
        <v>265717</v>
      </c>
      <c r="C4726" s="5">
        <v>1E-4</v>
      </c>
      <c r="D4726" s="14">
        <v>267819036</v>
      </c>
      <c r="E4726" s="14">
        <f t="shared" si="292"/>
        <v>26781.903600000001</v>
      </c>
      <c r="F4726" s="15" t="s">
        <v>14</v>
      </c>
      <c r="G4726" s="15">
        <v>2</v>
      </c>
      <c r="H4726" s="16" t="s">
        <v>38</v>
      </c>
      <c r="I4726" s="15">
        <f t="shared" si="293"/>
        <v>0</v>
      </c>
      <c r="J4726" s="15" t="s">
        <v>14</v>
      </c>
      <c r="K4726" s="15">
        <v>3</v>
      </c>
      <c r="L4726" s="17" t="s">
        <v>21</v>
      </c>
      <c r="M4726" s="15">
        <f t="shared" si="294"/>
        <v>0</v>
      </c>
      <c r="N4726" s="27">
        <f t="shared" si="295"/>
        <v>0</v>
      </c>
      <c r="O4726"/>
      <c r="S4726"/>
      <c r="T4726"/>
    </row>
    <row r="4727" spans="1:20" ht="13" x14ac:dyDescent="0.3">
      <c r="A4727" s="13">
        <v>9853</v>
      </c>
      <c r="B4727" s="13">
        <v>265941</v>
      </c>
      <c r="C4727" s="5">
        <v>1E-4</v>
      </c>
      <c r="D4727" s="14">
        <v>26208008</v>
      </c>
      <c r="E4727" s="14">
        <f t="shared" si="292"/>
        <v>2620.8008</v>
      </c>
      <c r="F4727" s="15" t="s">
        <v>14</v>
      </c>
      <c r="G4727" s="15">
        <v>1</v>
      </c>
      <c r="H4727" s="16" t="s">
        <v>18</v>
      </c>
      <c r="I4727" s="15">
        <f t="shared" si="293"/>
        <v>1</v>
      </c>
      <c r="J4727" s="15" t="s">
        <v>16</v>
      </c>
      <c r="K4727" s="15"/>
      <c r="L4727" s="17" t="s">
        <v>16</v>
      </c>
      <c r="M4727" s="15">
        <f t="shared" si="294"/>
        <v>0</v>
      </c>
      <c r="N4727" s="27">
        <f t="shared" si="295"/>
        <v>1</v>
      </c>
      <c r="O4727"/>
      <c r="S4727"/>
      <c r="T4727"/>
    </row>
    <row r="4728" spans="1:20" ht="13" x14ac:dyDescent="0.3">
      <c r="A4728" s="13">
        <v>9855</v>
      </c>
      <c r="B4728" s="13">
        <v>265983</v>
      </c>
      <c r="C4728" s="5">
        <v>1E-4</v>
      </c>
      <c r="D4728" s="14">
        <v>14838383</v>
      </c>
      <c r="E4728" s="14">
        <f t="shared" si="292"/>
        <v>1483.8383000000001</v>
      </c>
      <c r="F4728" s="15" t="s">
        <v>14</v>
      </c>
      <c r="G4728" s="15">
        <v>1</v>
      </c>
      <c r="H4728" s="16" t="s">
        <v>20</v>
      </c>
      <c r="I4728" s="15">
        <f t="shared" si="293"/>
        <v>1</v>
      </c>
      <c r="J4728" s="15" t="s">
        <v>16</v>
      </c>
      <c r="K4728" s="15"/>
      <c r="L4728" s="17" t="s">
        <v>16</v>
      </c>
      <c r="M4728" s="15">
        <f t="shared" si="294"/>
        <v>0</v>
      </c>
      <c r="N4728" s="27">
        <f t="shared" si="295"/>
        <v>1</v>
      </c>
      <c r="O4728"/>
      <c r="S4728"/>
      <c r="T4728"/>
    </row>
    <row r="4729" spans="1:20" ht="13" x14ac:dyDescent="0.3">
      <c r="A4729" s="13">
        <v>9857</v>
      </c>
      <c r="B4729" s="13">
        <v>266055</v>
      </c>
      <c r="C4729" s="5">
        <v>1E-4</v>
      </c>
      <c r="D4729" s="14">
        <v>8413262</v>
      </c>
      <c r="E4729" s="14">
        <f t="shared" si="292"/>
        <v>841.32620000000009</v>
      </c>
      <c r="F4729" s="15" t="s">
        <v>14</v>
      </c>
      <c r="G4729" s="15">
        <v>3</v>
      </c>
      <c r="H4729" s="16" t="s">
        <v>32</v>
      </c>
      <c r="I4729" s="15">
        <f t="shared" si="293"/>
        <v>0</v>
      </c>
      <c r="J4729" s="15" t="s">
        <v>14</v>
      </c>
      <c r="K4729" s="15">
        <v>1</v>
      </c>
      <c r="L4729" s="17" t="s">
        <v>21</v>
      </c>
      <c r="M4729" s="15">
        <f t="shared" si="294"/>
        <v>0</v>
      </c>
      <c r="N4729" s="27">
        <f t="shared" si="295"/>
        <v>0</v>
      </c>
      <c r="O4729"/>
      <c r="S4729"/>
      <c r="T4729"/>
    </row>
    <row r="4730" spans="1:20" ht="13" x14ac:dyDescent="0.3">
      <c r="A4730" s="13">
        <v>9862</v>
      </c>
      <c r="B4730" s="13">
        <v>266165</v>
      </c>
      <c r="C4730" s="5">
        <v>1E-4</v>
      </c>
      <c r="D4730" s="14">
        <v>10316873</v>
      </c>
      <c r="E4730" s="14">
        <f t="shared" si="292"/>
        <v>1031.6873000000001</v>
      </c>
      <c r="F4730" s="15" t="s">
        <v>14</v>
      </c>
      <c r="G4730" s="15">
        <v>1</v>
      </c>
      <c r="H4730" s="16" t="s">
        <v>20</v>
      </c>
      <c r="I4730" s="15">
        <f t="shared" si="293"/>
        <v>1</v>
      </c>
      <c r="J4730" s="15" t="s">
        <v>16</v>
      </c>
      <c r="K4730" s="15"/>
      <c r="L4730" s="17" t="s">
        <v>16</v>
      </c>
      <c r="M4730" s="15">
        <f t="shared" si="294"/>
        <v>0</v>
      </c>
      <c r="N4730" s="27">
        <f t="shared" si="295"/>
        <v>1</v>
      </c>
      <c r="O4730"/>
      <c r="S4730"/>
      <c r="T4730"/>
    </row>
    <row r="4731" spans="1:20" ht="13" x14ac:dyDescent="0.3">
      <c r="A4731" s="13">
        <v>9862</v>
      </c>
      <c r="B4731" s="13">
        <v>266168</v>
      </c>
      <c r="C4731" s="5">
        <v>1E-4</v>
      </c>
      <c r="D4731" s="14">
        <v>171505519</v>
      </c>
      <c r="E4731" s="14">
        <f t="shared" si="292"/>
        <v>17150.551900000002</v>
      </c>
      <c r="F4731" s="15" t="s">
        <v>14</v>
      </c>
      <c r="G4731" s="15">
        <v>3</v>
      </c>
      <c r="H4731" s="16" t="s">
        <v>25</v>
      </c>
      <c r="I4731" s="15">
        <f t="shared" si="293"/>
        <v>3</v>
      </c>
      <c r="J4731" s="15" t="s">
        <v>16</v>
      </c>
      <c r="K4731" s="15"/>
      <c r="L4731" s="17" t="s">
        <v>16</v>
      </c>
      <c r="M4731" s="15">
        <f t="shared" si="294"/>
        <v>0</v>
      </c>
      <c r="N4731" s="27">
        <f t="shared" si="295"/>
        <v>3</v>
      </c>
      <c r="O4731"/>
      <c r="S4731"/>
      <c r="T4731"/>
    </row>
    <row r="4732" spans="1:20" ht="13" x14ac:dyDescent="0.3">
      <c r="A4732" s="13">
        <v>9869</v>
      </c>
      <c r="B4732" s="13">
        <v>266368</v>
      </c>
      <c r="C4732" s="5">
        <v>1E-4</v>
      </c>
      <c r="D4732" s="14">
        <v>143809923</v>
      </c>
      <c r="E4732" s="14">
        <f t="shared" si="292"/>
        <v>14380.9923</v>
      </c>
      <c r="F4732" s="15" t="s">
        <v>14</v>
      </c>
      <c r="G4732" s="15">
        <v>1</v>
      </c>
      <c r="H4732" s="16" t="s">
        <v>18</v>
      </c>
      <c r="I4732" s="15">
        <f t="shared" si="293"/>
        <v>1</v>
      </c>
      <c r="J4732" s="15" t="s">
        <v>16</v>
      </c>
      <c r="K4732" s="15"/>
      <c r="L4732" s="17" t="s">
        <v>16</v>
      </c>
      <c r="M4732" s="15">
        <f t="shared" si="294"/>
        <v>0</v>
      </c>
      <c r="N4732" s="27">
        <f t="shared" si="295"/>
        <v>1</v>
      </c>
      <c r="O4732"/>
      <c r="S4732"/>
      <c r="T4732"/>
    </row>
    <row r="4733" spans="1:20" ht="13" x14ac:dyDescent="0.3">
      <c r="A4733" s="13">
        <v>9873</v>
      </c>
      <c r="B4733" s="13">
        <v>266468</v>
      </c>
      <c r="C4733" s="5">
        <v>1E-4</v>
      </c>
      <c r="D4733" s="14">
        <v>3413603</v>
      </c>
      <c r="E4733" s="14">
        <f t="shared" si="292"/>
        <v>341.3603</v>
      </c>
      <c r="F4733" s="15" t="s">
        <v>14</v>
      </c>
      <c r="G4733" s="15">
        <v>1</v>
      </c>
      <c r="H4733" s="16" t="s">
        <v>20</v>
      </c>
      <c r="I4733" s="15">
        <f t="shared" si="293"/>
        <v>1</v>
      </c>
      <c r="J4733" s="15" t="s">
        <v>16</v>
      </c>
      <c r="K4733" s="15"/>
      <c r="L4733" s="17" t="s">
        <v>16</v>
      </c>
      <c r="M4733" s="15">
        <f t="shared" si="294"/>
        <v>0</v>
      </c>
      <c r="N4733" s="27">
        <f t="shared" si="295"/>
        <v>1</v>
      </c>
      <c r="O4733"/>
      <c r="S4733"/>
      <c r="T4733"/>
    </row>
    <row r="4734" spans="1:20" ht="13" x14ac:dyDescent="0.3">
      <c r="A4734" s="13">
        <v>9874</v>
      </c>
      <c r="B4734" s="13">
        <v>266480</v>
      </c>
      <c r="C4734" s="5">
        <v>1E-4</v>
      </c>
      <c r="D4734" s="14">
        <v>248682583</v>
      </c>
      <c r="E4734" s="14">
        <f t="shared" si="292"/>
        <v>24868.258300000001</v>
      </c>
      <c r="F4734" s="15" t="s">
        <v>14</v>
      </c>
      <c r="G4734" s="15">
        <v>2</v>
      </c>
      <c r="H4734" s="16" t="s">
        <v>19</v>
      </c>
      <c r="I4734" s="15">
        <f t="shared" si="293"/>
        <v>2</v>
      </c>
      <c r="J4734" s="15" t="s">
        <v>16</v>
      </c>
      <c r="K4734" s="15"/>
      <c r="L4734" s="17" t="s">
        <v>16</v>
      </c>
      <c r="M4734" s="15">
        <f t="shared" si="294"/>
        <v>0</v>
      </c>
      <c r="N4734" s="27">
        <f t="shared" si="295"/>
        <v>2</v>
      </c>
      <c r="O4734"/>
      <c r="S4734"/>
      <c r="T4734"/>
    </row>
    <row r="4735" spans="1:20" ht="13" x14ac:dyDescent="0.3">
      <c r="A4735" s="13">
        <v>9876</v>
      </c>
      <c r="B4735" s="13">
        <v>266524</v>
      </c>
      <c r="C4735" s="5">
        <v>1E-4</v>
      </c>
      <c r="D4735" s="14">
        <v>50781808</v>
      </c>
      <c r="E4735" s="14">
        <f t="shared" si="292"/>
        <v>5078.1808000000001</v>
      </c>
      <c r="F4735" s="15" t="s">
        <v>14</v>
      </c>
      <c r="G4735" s="15">
        <v>1</v>
      </c>
      <c r="H4735" s="16" t="s">
        <v>17</v>
      </c>
      <c r="I4735" s="15">
        <f t="shared" si="293"/>
        <v>1</v>
      </c>
      <c r="J4735" s="15" t="s">
        <v>16</v>
      </c>
      <c r="K4735" s="15"/>
      <c r="L4735" s="17" t="s">
        <v>16</v>
      </c>
      <c r="M4735" s="15">
        <f t="shared" si="294"/>
        <v>0</v>
      </c>
      <c r="N4735" s="27">
        <f t="shared" si="295"/>
        <v>1</v>
      </c>
      <c r="O4735"/>
      <c r="S4735"/>
      <c r="T4735"/>
    </row>
    <row r="4736" spans="1:20" ht="13" x14ac:dyDescent="0.3">
      <c r="A4736" s="13">
        <v>9878</v>
      </c>
      <c r="B4736" s="13">
        <v>266603</v>
      </c>
      <c r="C4736" s="5">
        <v>1E-4</v>
      </c>
      <c r="D4736" s="14">
        <v>12684345</v>
      </c>
      <c r="E4736" s="14">
        <f t="shared" si="292"/>
        <v>1268.4345000000001</v>
      </c>
      <c r="F4736" s="15" t="s">
        <v>14</v>
      </c>
      <c r="G4736" s="15">
        <v>3</v>
      </c>
      <c r="H4736" s="16" t="s">
        <v>34</v>
      </c>
      <c r="I4736" s="15">
        <f t="shared" si="293"/>
        <v>0</v>
      </c>
      <c r="J4736" s="15" t="s">
        <v>14</v>
      </c>
      <c r="K4736" s="15">
        <v>1</v>
      </c>
      <c r="L4736" s="17" t="s">
        <v>20</v>
      </c>
      <c r="M4736" s="15">
        <f t="shared" si="294"/>
        <v>1</v>
      </c>
      <c r="N4736" s="27">
        <f t="shared" si="295"/>
        <v>1</v>
      </c>
      <c r="O4736"/>
      <c r="S4736"/>
      <c r="T4736"/>
    </row>
    <row r="4737" spans="1:20" ht="13" x14ac:dyDescent="0.3">
      <c r="A4737" s="13">
        <v>9880</v>
      </c>
      <c r="B4737" s="13">
        <v>266660</v>
      </c>
      <c r="C4737" s="5">
        <v>1E-4</v>
      </c>
      <c r="D4737" s="14">
        <v>14733331</v>
      </c>
      <c r="E4737" s="14">
        <f t="shared" si="292"/>
        <v>1473.3331000000001</v>
      </c>
      <c r="F4737" s="15" t="s">
        <v>14</v>
      </c>
      <c r="G4737" s="15">
        <v>2</v>
      </c>
      <c r="H4737" s="16" t="s">
        <v>25</v>
      </c>
      <c r="I4737" s="15">
        <f t="shared" si="293"/>
        <v>2</v>
      </c>
      <c r="J4737" s="15" t="s">
        <v>16</v>
      </c>
      <c r="K4737" s="15"/>
      <c r="L4737" s="17" t="s">
        <v>16</v>
      </c>
      <c r="M4737" s="15">
        <f t="shared" si="294"/>
        <v>0</v>
      </c>
      <c r="N4737" s="27">
        <f t="shared" si="295"/>
        <v>2</v>
      </c>
      <c r="O4737"/>
      <c r="S4737"/>
      <c r="T4737"/>
    </row>
    <row r="4738" spans="1:20" ht="13" x14ac:dyDescent="0.3">
      <c r="A4738" s="13">
        <v>9884</v>
      </c>
      <c r="B4738" s="13">
        <v>266781</v>
      </c>
      <c r="C4738" s="5">
        <v>1E-4</v>
      </c>
      <c r="D4738" s="14">
        <v>31415207</v>
      </c>
      <c r="E4738" s="14">
        <f t="shared" si="292"/>
        <v>3141.5207</v>
      </c>
      <c r="F4738" s="15" t="s">
        <v>14</v>
      </c>
      <c r="G4738" s="15">
        <v>1</v>
      </c>
      <c r="H4738" s="16" t="s">
        <v>25</v>
      </c>
      <c r="I4738" s="15">
        <f t="shared" si="293"/>
        <v>1</v>
      </c>
      <c r="J4738" s="15" t="s">
        <v>16</v>
      </c>
      <c r="K4738" s="15"/>
      <c r="L4738" s="17" t="s">
        <v>16</v>
      </c>
      <c r="M4738" s="15">
        <f t="shared" si="294"/>
        <v>0</v>
      </c>
      <c r="N4738" s="27">
        <f t="shared" si="295"/>
        <v>1</v>
      </c>
      <c r="O4738"/>
      <c r="S4738"/>
      <c r="T4738"/>
    </row>
    <row r="4739" spans="1:20" ht="13" x14ac:dyDescent="0.3">
      <c r="A4739" s="13">
        <v>9884</v>
      </c>
      <c r="B4739" s="13">
        <v>266785</v>
      </c>
      <c r="C4739" s="5">
        <v>1E-4</v>
      </c>
      <c r="D4739" s="14">
        <v>275096377</v>
      </c>
      <c r="E4739" s="14">
        <f t="shared" si="292"/>
        <v>27509.637700000003</v>
      </c>
      <c r="F4739" s="15" t="s">
        <v>14</v>
      </c>
      <c r="G4739" s="15">
        <v>5</v>
      </c>
      <c r="H4739" s="16" t="s">
        <v>18</v>
      </c>
      <c r="I4739" s="15">
        <f t="shared" si="293"/>
        <v>5</v>
      </c>
      <c r="J4739" s="15" t="s">
        <v>16</v>
      </c>
      <c r="K4739" s="15"/>
      <c r="L4739" s="17" t="s">
        <v>16</v>
      </c>
      <c r="M4739" s="15">
        <f t="shared" si="294"/>
        <v>0</v>
      </c>
      <c r="N4739" s="27">
        <f t="shared" si="295"/>
        <v>5</v>
      </c>
      <c r="O4739"/>
      <c r="S4739"/>
      <c r="T4739"/>
    </row>
    <row r="4740" spans="1:20" ht="13" x14ac:dyDescent="0.3">
      <c r="A4740" s="13">
        <v>9886</v>
      </c>
      <c r="B4740" s="13">
        <v>266835</v>
      </c>
      <c r="C4740" s="5">
        <v>1E-4</v>
      </c>
      <c r="D4740" s="14">
        <v>2105585</v>
      </c>
      <c r="E4740" s="14">
        <f t="shared" si="292"/>
        <v>210.55850000000001</v>
      </c>
      <c r="F4740" s="15" t="s">
        <v>14</v>
      </c>
      <c r="G4740" s="15">
        <v>2</v>
      </c>
      <c r="H4740" s="16" t="s">
        <v>30</v>
      </c>
      <c r="I4740" s="15">
        <f t="shared" si="293"/>
        <v>0</v>
      </c>
      <c r="J4740" s="15" t="s">
        <v>14</v>
      </c>
      <c r="K4740" s="15">
        <v>2</v>
      </c>
      <c r="L4740" s="17" t="s">
        <v>21</v>
      </c>
      <c r="M4740" s="15">
        <f t="shared" si="294"/>
        <v>0</v>
      </c>
      <c r="N4740" s="27">
        <f t="shared" si="295"/>
        <v>0</v>
      </c>
      <c r="O4740"/>
      <c r="S4740"/>
      <c r="T4740"/>
    </row>
    <row r="4741" spans="1:20" ht="13" x14ac:dyDescent="0.3">
      <c r="A4741" s="13">
        <v>9889</v>
      </c>
      <c r="B4741" s="13">
        <v>266902</v>
      </c>
      <c r="C4741" s="5">
        <v>1E-4</v>
      </c>
      <c r="D4741" s="14">
        <v>3209211796</v>
      </c>
      <c r="E4741" s="14">
        <f t="shared" si="292"/>
        <v>320921.17960000003</v>
      </c>
      <c r="F4741" s="15" t="s">
        <v>14</v>
      </c>
      <c r="G4741" s="15">
        <v>4</v>
      </c>
      <c r="H4741" s="16" t="s">
        <v>25</v>
      </c>
      <c r="I4741" s="15">
        <f t="shared" si="293"/>
        <v>4</v>
      </c>
      <c r="J4741" s="15" t="s">
        <v>16</v>
      </c>
      <c r="K4741" s="15"/>
      <c r="L4741" s="17" t="s">
        <v>16</v>
      </c>
      <c r="M4741" s="15">
        <f t="shared" si="294"/>
        <v>0</v>
      </c>
      <c r="N4741" s="27">
        <f t="shared" si="295"/>
        <v>4</v>
      </c>
      <c r="O4741"/>
      <c r="S4741"/>
      <c r="T4741"/>
    </row>
    <row r="4742" spans="1:20" ht="13" x14ac:dyDescent="0.3">
      <c r="A4742" s="13">
        <v>9890</v>
      </c>
      <c r="B4742" s="13">
        <v>266950</v>
      </c>
      <c r="C4742" s="5">
        <v>1E-4</v>
      </c>
      <c r="D4742" s="14">
        <v>177027253</v>
      </c>
      <c r="E4742" s="14">
        <f t="shared" si="292"/>
        <v>17702.725300000002</v>
      </c>
      <c r="F4742" s="15" t="s">
        <v>14</v>
      </c>
      <c r="G4742" s="15">
        <v>2</v>
      </c>
      <c r="H4742" s="16" t="s">
        <v>17</v>
      </c>
      <c r="I4742" s="15">
        <f t="shared" si="293"/>
        <v>2</v>
      </c>
      <c r="J4742" s="15" t="s">
        <v>16</v>
      </c>
      <c r="K4742" s="15"/>
      <c r="L4742" s="17" t="s">
        <v>16</v>
      </c>
      <c r="M4742" s="15">
        <f t="shared" si="294"/>
        <v>0</v>
      </c>
      <c r="N4742" s="27">
        <f t="shared" si="295"/>
        <v>2</v>
      </c>
      <c r="O4742"/>
      <c r="S4742"/>
      <c r="T4742"/>
    </row>
    <row r="4743" spans="1:20" ht="13" x14ac:dyDescent="0.3">
      <c r="A4743" s="13">
        <v>9895</v>
      </c>
      <c r="B4743" s="13">
        <v>267066</v>
      </c>
      <c r="C4743" s="5">
        <v>1E-4</v>
      </c>
      <c r="D4743" s="14">
        <v>58521313</v>
      </c>
      <c r="E4743" s="14">
        <f t="shared" si="292"/>
        <v>5852.1313</v>
      </c>
      <c r="F4743" s="15" t="s">
        <v>14</v>
      </c>
      <c r="G4743" s="15">
        <v>4</v>
      </c>
      <c r="H4743" s="16" t="s">
        <v>34</v>
      </c>
      <c r="I4743" s="15">
        <f t="shared" si="293"/>
        <v>0</v>
      </c>
      <c r="J4743" s="15" t="s">
        <v>14</v>
      </c>
      <c r="K4743" s="15">
        <v>3</v>
      </c>
      <c r="L4743" s="17" t="s">
        <v>21</v>
      </c>
      <c r="M4743" s="15">
        <f t="shared" si="294"/>
        <v>0</v>
      </c>
      <c r="N4743" s="27">
        <f t="shared" si="295"/>
        <v>0</v>
      </c>
      <c r="O4743"/>
      <c r="S4743"/>
      <c r="T4743"/>
    </row>
    <row r="4744" spans="1:20" ht="13" x14ac:dyDescent="0.3">
      <c r="A4744" s="13">
        <v>9897</v>
      </c>
      <c r="B4744" s="13">
        <v>267106</v>
      </c>
      <c r="C4744" s="5">
        <v>1E-4</v>
      </c>
      <c r="D4744" s="14">
        <v>23014743</v>
      </c>
      <c r="E4744" s="14">
        <f t="shared" ref="E4744:E4757" si="296">C4744*D4744</f>
        <v>2301.4743000000003</v>
      </c>
      <c r="F4744" s="15" t="s">
        <v>14</v>
      </c>
      <c r="G4744" s="15">
        <v>1</v>
      </c>
      <c r="H4744" s="16" t="s">
        <v>17</v>
      </c>
      <c r="I4744" s="15">
        <f t="shared" ref="I4744:I4757" si="297">IF(LEFT(H4744,5)="US TX",G4744,0)</f>
        <v>1</v>
      </c>
      <c r="J4744" s="15" t="s">
        <v>16</v>
      </c>
      <c r="K4744" s="15"/>
      <c r="L4744" s="17" t="s">
        <v>16</v>
      </c>
      <c r="M4744" s="15">
        <f t="shared" ref="M4744:M4757" si="298">IF(I4744=0,IF(LEFT(L4744,5)="US TX",K4744,0),0)</f>
        <v>0</v>
      </c>
      <c r="N4744" s="27">
        <f t="shared" ref="N4744:N4757" si="299">MAX(I4744,M4744)</f>
        <v>1</v>
      </c>
      <c r="O4744"/>
      <c r="S4744"/>
      <c r="T4744"/>
    </row>
    <row r="4745" spans="1:20" ht="13" x14ac:dyDescent="0.3">
      <c r="A4745" s="13">
        <v>9898</v>
      </c>
      <c r="B4745" s="13">
        <v>267142</v>
      </c>
      <c r="C4745" s="5">
        <v>1E-4</v>
      </c>
      <c r="D4745" s="14">
        <v>673063134</v>
      </c>
      <c r="E4745" s="14">
        <f t="shared" si="296"/>
        <v>67306.313399999999</v>
      </c>
      <c r="F4745" s="15" t="s">
        <v>14</v>
      </c>
      <c r="G4745" s="15">
        <v>5</v>
      </c>
      <c r="H4745" s="16" t="s">
        <v>18</v>
      </c>
      <c r="I4745" s="15">
        <f t="shared" si="297"/>
        <v>5</v>
      </c>
      <c r="J4745" s="15" t="s">
        <v>16</v>
      </c>
      <c r="K4745" s="15"/>
      <c r="L4745" s="17" t="s">
        <v>16</v>
      </c>
      <c r="M4745" s="15">
        <f t="shared" si="298"/>
        <v>0</v>
      </c>
      <c r="N4745" s="27">
        <f t="shared" si="299"/>
        <v>5</v>
      </c>
      <c r="O4745"/>
      <c r="S4745"/>
      <c r="T4745"/>
    </row>
    <row r="4746" spans="1:20" ht="13" x14ac:dyDescent="0.3">
      <c r="A4746" s="13">
        <v>9904</v>
      </c>
      <c r="B4746" s="13">
        <v>267333</v>
      </c>
      <c r="C4746" s="5">
        <v>1E-4</v>
      </c>
      <c r="D4746" s="14">
        <v>50706990</v>
      </c>
      <c r="E4746" s="14">
        <f t="shared" si="296"/>
        <v>5070.6990000000005</v>
      </c>
      <c r="F4746" s="15" t="s">
        <v>14</v>
      </c>
      <c r="G4746" s="15">
        <v>2</v>
      </c>
      <c r="H4746" s="16" t="s">
        <v>20</v>
      </c>
      <c r="I4746" s="15">
        <f t="shared" si="297"/>
        <v>2</v>
      </c>
      <c r="J4746" s="15" t="s">
        <v>16</v>
      </c>
      <c r="K4746" s="15"/>
      <c r="L4746" s="17" t="s">
        <v>16</v>
      </c>
      <c r="M4746" s="15">
        <f t="shared" si="298"/>
        <v>0</v>
      </c>
      <c r="N4746" s="27">
        <f t="shared" si="299"/>
        <v>2</v>
      </c>
      <c r="O4746"/>
      <c r="S4746"/>
      <c r="T4746"/>
    </row>
    <row r="4747" spans="1:20" ht="13" x14ac:dyDescent="0.3">
      <c r="A4747" s="13">
        <v>9906</v>
      </c>
      <c r="B4747" s="13">
        <v>267377</v>
      </c>
      <c r="C4747" s="5">
        <v>1E-4</v>
      </c>
      <c r="D4747" s="14">
        <v>67790834</v>
      </c>
      <c r="E4747" s="14">
        <f t="shared" si="296"/>
        <v>6779.0834000000004</v>
      </c>
      <c r="F4747" s="15" t="s">
        <v>14</v>
      </c>
      <c r="G4747" s="15">
        <v>2</v>
      </c>
      <c r="H4747" s="16" t="s">
        <v>20</v>
      </c>
      <c r="I4747" s="15">
        <f t="shared" si="297"/>
        <v>2</v>
      </c>
      <c r="J4747" s="15" t="s">
        <v>16</v>
      </c>
      <c r="K4747" s="15"/>
      <c r="L4747" s="17" t="s">
        <v>16</v>
      </c>
      <c r="M4747" s="15">
        <f t="shared" si="298"/>
        <v>0</v>
      </c>
      <c r="N4747" s="27">
        <f t="shared" si="299"/>
        <v>2</v>
      </c>
      <c r="O4747"/>
      <c r="S4747"/>
      <c r="T4747"/>
    </row>
    <row r="4748" spans="1:20" ht="13" x14ac:dyDescent="0.3">
      <c r="A4748" s="13">
        <v>9906</v>
      </c>
      <c r="B4748" s="13">
        <v>267389</v>
      </c>
      <c r="C4748" s="5">
        <v>1E-4</v>
      </c>
      <c r="D4748" s="14">
        <v>301714028</v>
      </c>
      <c r="E4748" s="14">
        <f t="shared" si="296"/>
        <v>30171.4028</v>
      </c>
      <c r="F4748" s="15" t="s">
        <v>14</v>
      </c>
      <c r="G4748" s="15">
        <v>2</v>
      </c>
      <c r="H4748" s="16" t="s">
        <v>26</v>
      </c>
      <c r="I4748" s="15">
        <f t="shared" si="297"/>
        <v>2</v>
      </c>
      <c r="J4748" s="15" t="s">
        <v>16</v>
      </c>
      <c r="K4748" s="15"/>
      <c r="L4748" s="17" t="s">
        <v>16</v>
      </c>
      <c r="M4748" s="15">
        <f t="shared" si="298"/>
        <v>0</v>
      </c>
      <c r="N4748" s="27">
        <f t="shared" si="299"/>
        <v>2</v>
      </c>
      <c r="O4748"/>
    </row>
    <row r="4749" spans="1:20" ht="13" x14ac:dyDescent="0.3">
      <c r="A4749" s="13">
        <v>9907</v>
      </c>
      <c r="B4749" s="13">
        <v>267431</v>
      </c>
      <c r="C4749" s="5">
        <v>1E-4</v>
      </c>
      <c r="D4749" s="14">
        <v>146871322</v>
      </c>
      <c r="E4749" s="14">
        <f t="shared" si="296"/>
        <v>14687.1322</v>
      </c>
      <c r="F4749" s="15" t="s">
        <v>14</v>
      </c>
      <c r="G4749" s="15">
        <v>1</v>
      </c>
      <c r="H4749" s="16" t="s">
        <v>26</v>
      </c>
      <c r="I4749" s="15">
        <f t="shared" si="297"/>
        <v>1</v>
      </c>
      <c r="J4749" s="15" t="s">
        <v>16</v>
      </c>
      <c r="K4749" s="15"/>
      <c r="L4749" s="17" t="s">
        <v>16</v>
      </c>
      <c r="M4749" s="15">
        <f t="shared" si="298"/>
        <v>0</v>
      </c>
      <c r="N4749" s="27">
        <f t="shared" si="299"/>
        <v>1</v>
      </c>
      <c r="O4749"/>
    </row>
    <row r="4750" spans="1:20" ht="13" x14ac:dyDescent="0.3">
      <c r="A4750" s="13">
        <v>9909</v>
      </c>
      <c r="B4750" s="13">
        <v>267488</v>
      </c>
      <c r="C4750" s="5">
        <v>1E-4</v>
      </c>
      <c r="D4750" s="14">
        <v>46896858</v>
      </c>
      <c r="E4750" s="14">
        <f t="shared" si="296"/>
        <v>4689.6858000000002</v>
      </c>
      <c r="F4750" s="15" t="s">
        <v>14</v>
      </c>
      <c r="G4750" s="15">
        <v>1</v>
      </c>
      <c r="H4750" s="16" t="s">
        <v>17</v>
      </c>
      <c r="I4750" s="15">
        <f t="shared" si="297"/>
        <v>1</v>
      </c>
      <c r="J4750" s="15" t="s">
        <v>16</v>
      </c>
      <c r="K4750" s="15"/>
      <c r="L4750" s="17" t="s">
        <v>16</v>
      </c>
      <c r="M4750" s="15">
        <f t="shared" si="298"/>
        <v>0</v>
      </c>
      <c r="N4750" s="27">
        <f t="shared" si="299"/>
        <v>1</v>
      </c>
      <c r="O4750"/>
    </row>
    <row r="4751" spans="1:20" ht="13" x14ac:dyDescent="0.3">
      <c r="A4751" s="13">
        <v>9910</v>
      </c>
      <c r="B4751" s="13">
        <v>267507</v>
      </c>
      <c r="C4751" s="5">
        <v>1E-4</v>
      </c>
      <c r="D4751" s="14">
        <v>26076209</v>
      </c>
      <c r="E4751" s="14">
        <f t="shared" si="296"/>
        <v>2607.6209000000003</v>
      </c>
      <c r="F4751" s="15" t="s">
        <v>14</v>
      </c>
      <c r="G4751" s="15">
        <v>1</v>
      </c>
      <c r="H4751" s="16" t="s">
        <v>25</v>
      </c>
      <c r="I4751" s="15">
        <f t="shared" si="297"/>
        <v>1</v>
      </c>
      <c r="J4751" s="15" t="s">
        <v>16</v>
      </c>
      <c r="K4751" s="15"/>
      <c r="L4751" s="17" t="s">
        <v>16</v>
      </c>
      <c r="M4751" s="15">
        <f t="shared" si="298"/>
        <v>0</v>
      </c>
      <c r="N4751" s="27">
        <f t="shared" si="299"/>
        <v>1</v>
      </c>
      <c r="O4751"/>
    </row>
    <row r="4752" spans="1:20" ht="13" x14ac:dyDescent="0.3">
      <c r="A4752" s="13">
        <v>9911</v>
      </c>
      <c r="B4752" s="13">
        <v>267539</v>
      </c>
      <c r="C4752" s="5">
        <v>1E-4</v>
      </c>
      <c r="D4752" s="14">
        <v>48336498</v>
      </c>
      <c r="E4752" s="14">
        <f t="shared" si="296"/>
        <v>4833.6498000000001</v>
      </c>
      <c r="F4752" s="15" t="s">
        <v>14</v>
      </c>
      <c r="G4752" s="15">
        <v>4</v>
      </c>
      <c r="H4752" s="16" t="s">
        <v>22</v>
      </c>
      <c r="I4752" s="15">
        <f t="shared" si="297"/>
        <v>4</v>
      </c>
      <c r="J4752" s="15" t="s">
        <v>16</v>
      </c>
      <c r="K4752" s="15"/>
      <c r="L4752" s="17" t="s">
        <v>16</v>
      </c>
      <c r="M4752" s="15">
        <f t="shared" si="298"/>
        <v>0</v>
      </c>
      <c r="N4752" s="27">
        <f t="shared" si="299"/>
        <v>4</v>
      </c>
      <c r="O4752"/>
    </row>
    <row r="4753" spans="1:15" ht="13" x14ac:dyDescent="0.3">
      <c r="A4753" s="13">
        <v>9916</v>
      </c>
      <c r="B4753" s="13">
        <v>267679</v>
      </c>
      <c r="C4753" s="5">
        <v>1E-4</v>
      </c>
      <c r="D4753" s="14">
        <v>2979515</v>
      </c>
      <c r="E4753" s="14">
        <f t="shared" si="296"/>
        <v>297.95150000000001</v>
      </c>
      <c r="F4753" s="15" t="s">
        <v>14</v>
      </c>
      <c r="G4753" s="15">
        <v>1</v>
      </c>
      <c r="H4753" s="16" t="s">
        <v>20</v>
      </c>
      <c r="I4753" s="15">
        <f t="shared" si="297"/>
        <v>1</v>
      </c>
      <c r="J4753" s="15" t="s">
        <v>16</v>
      </c>
      <c r="K4753" s="15"/>
      <c r="L4753" s="17" t="s">
        <v>16</v>
      </c>
      <c r="M4753" s="15">
        <f t="shared" si="298"/>
        <v>0</v>
      </c>
      <c r="N4753" s="27">
        <f t="shared" si="299"/>
        <v>1</v>
      </c>
      <c r="O4753"/>
    </row>
    <row r="4754" spans="1:15" ht="13" x14ac:dyDescent="0.3">
      <c r="A4754" s="13">
        <v>9916</v>
      </c>
      <c r="B4754" s="13">
        <v>267681</v>
      </c>
      <c r="C4754" s="5">
        <v>1E-4</v>
      </c>
      <c r="D4754" s="14">
        <v>1048231</v>
      </c>
      <c r="E4754" s="14">
        <f t="shared" si="296"/>
        <v>104.82310000000001</v>
      </c>
      <c r="F4754" s="15" t="s">
        <v>14</v>
      </c>
      <c r="G4754" s="15">
        <v>3</v>
      </c>
      <c r="H4754" s="16" t="s">
        <v>22</v>
      </c>
      <c r="I4754" s="15">
        <f t="shared" si="297"/>
        <v>3</v>
      </c>
      <c r="J4754" s="15" t="s">
        <v>16</v>
      </c>
      <c r="K4754" s="15"/>
      <c r="L4754" s="17" t="s">
        <v>16</v>
      </c>
      <c r="M4754" s="15">
        <f t="shared" si="298"/>
        <v>0</v>
      </c>
      <c r="N4754" s="27">
        <f t="shared" si="299"/>
        <v>3</v>
      </c>
      <c r="O4754"/>
    </row>
    <row r="4755" spans="1:15" ht="13" x14ac:dyDescent="0.3">
      <c r="A4755" s="13">
        <v>9922</v>
      </c>
      <c r="B4755" s="13">
        <v>267858</v>
      </c>
      <c r="C4755" s="5">
        <v>1E-4</v>
      </c>
      <c r="D4755" s="14">
        <v>162220524</v>
      </c>
      <c r="E4755" s="14">
        <f t="shared" si="296"/>
        <v>16222.0524</v>
      </c>
      <c r="F4755" s="15" t="s">
        <v>14</v>
      </c>
      <c r="G4755" s="15">
        <v>2</v>
      </c>
      <c r="H4755" s="16" t="s">
        <v>26</v>
      </c>
      <c r="I4755" s="15">
        <f t="shared" si="297"/>
        <v>2</v>
      </c>
      <c r="J4755" s="15" t="s">
        <v>16</v>
      </c>
      <c r="K4755" s="15"/>
      <c r="L4755" s="17" t="s">
        <v>16</v>
      </c>
      <c r="M4755" s="15">
        <f t="shared" si="298"/>
        <v>0</v>
      </c>
      <c r="N4755" s="27">
        <f t="shared" si="299"/>
        <v>2</v>
      </c>
      <c r="O4755"/>
    </row>
    <row r="4756" spans="1:15" ht="13" x14ac:dyDescent="0.3">
      <c r="A4756" s="13">
        <v>9979</v>
      </c>
      <c r="B4756" s="13">
        <v>269422</v>
      </c>
      <c r="C4756" s="5">
        <v>1E-4</v>
      </c>
      <c r="D4756" s="14">
        <v>282392378</v>
      </c>
      <c r="E4756" s="14">
        <f t="shared" si="296"/>
        <v>28239.237800000003</v>
      </c>
      <c r="F4756" s="15" t="s">
        <v>14</v>
      </c>
      <c r="G4756" s="15">
        <v>2</v>
      </c>
      <c r="H4756" s="16" t="s">
        <v>35</v>
      </c>
      <c r="I4756" s="15">
        <f t="shared" si="297"/>
        <v>2</v>
      </c>
      <c r="J4756" s="15" t="s">
        <v>16</v>
      </c>
      <c r="K4756" s="15"/>
      <c r="L4756" s="17" t="s">
        <v>16</v>
      </c>
      <c r="M4756" s="15">
        <f t="shared" si="298"/>
        <v>0</v>
      </c>
      <c r="N4756" s="27">
        <f t="shared" si="299"/>
        <v>2</v>
      </c>
      <c r="O4756"/>
    </row>
    <row r="4757" spans="1:15" ht="13" x14ac:dyDescent="0.3">
      <c r="A4757" s="13">
        <v>9988</v>
      </c>
      <c r="B4757" s="13">
        <v>269703</v>
      </c>
      <c r="C4757" s="5">
        <v>1E-4</v>
      </c>
      <c r="D4757" s="14">
        <v>432767</v>
      </c>
      <c r="E4757" s="14">
        <f t="shared" si="296"/>
        <v>43.276700000000005</v>
      </c>
      <c r="F4757" s="15" t="s">
        <v>14</v>
      </c>
      <c r="G4757" s="15">
        <v>4</v>
      </c>
      <c r="H4757" s="16" t="s">
        <v>41</v>
      </c>
      <c r="I4757" s="15">
        <f t="shared" si="297"/>
        <v>0</v>
      </c>
      <c r="J4757" s="15" t="s">
        <v>16</v>
      </c>
      <c r="K4757" s="15"/>
      <c r="L4757" s="17" t="s">
        <v>16</v>
      </c>
      <c r="M4757" s="15">
        <f t="shared" si="298"/>
        <v>0</v>
      </c>
      <c r="N4757" s="27">
        <f t="shared" si="299"/>
        <v>0</v>
      </c>
      <c r="O4757"/>
    </row>
  </sheetData>
  <autoFilter ref="A6:N4757" xr:uid="{173570F3-13E2-4FAD-B78C-8822F85BF919}"/>
  <mergeCells count="2">
    <mergeCell ref="T1:V1"/>
    <mergeCell ref="W1:Y1"/>
  </mergeCells>
  <pageMargins left="0.5" right="0.5" top="0.75" bottom="0.75" header="0.5" footer="0.5"/>
  <pageSetup scale="73" fitToHeight="0" orientation="portrait" r:id="rId1"/>
  <headerFooter scaleWithDoc="0" alignWithMargins="0">
    <oddFooter>&amp;L&amp;"MS Sans Serif,Italic"Proprietary &amp; Confidential&amp;RPage &amp;P of &amp;N
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Model Validation</vt:lpstr>
      <vt:lpstr>HU_(LT woSS)_AIRv7_xDep</vt:lpstr>
      <vt:lpstr>'HU_(LT woSS)_AIRv7_xDep'!Print_Area</vt:lpstr>
      <vt:lpstr>'Model Validation'!Print_Area</vt:lpstr>
      <vt:lpstr>'HU_(LT woSS)_AIRv7_xDep'!Print_Titles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Xiuyu Li</cp:lastModifiedBy>
  <dcterms:created xsi:type="dcterms:W3CDTF">2020-07-16T15:29:11Z</dcterms:created>
  <dcterms:modified xsi:type="dcterms:W3CDTF">2020-07-20T19:05:25Z</dcterms:modified>
</cp:coreProperties>
</file>