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Issues Management\Rates\2019 Rate Decision\Rate Adequacy Analysis Documents for Web Posting\"/>
    </mc:Choice>
  </mc:AlternateContent>
  <xr:revisionPtr revIDLastSave="0" documentId="8_{6CC22463-279B-40EF-94DA-C271E81A1E31}" xr6:coauthVersionLast="41" xr6:coauthVersionMax="41" xr10:uidLastSave="{00000000-0000-0000-0000-000000000000}"/>
  <bookViews>
    <workbookView xWindow="-18870" yWindow="1560" windowWidth="18870" windowHeight="13440" tabRatio="737" xr2:uid="{00000000-000D-0000-FFFF-FFFF00000000}"/>
  </bookViews>
  <sheets>
    <sheet name="HU only_(LTNT woSS)_AIRv6_xDep" sheetId="61220" r:id="rId1"/>
    <sheet name="Disclaimer" sheetId="61219" r:id="rId2"/>
  </sheets>
  <definedNames>
    <definedName name="AdjTPCounter" localSheetId="0">#REF!</definedName>
    <definedName name="AdjTPCounter">#REF!</definedName>
    <definedName name="AllLinesCounter" localSheetId="0">#REF!</definedName>
    <definedName name="AllLinesCounter">#REF!</definedName>
    <definedName name="AveAccDate" localSheetId="0">#REF!</definedName>
    <definedName name="AveAccDate">#REF!</definedName>
    <definedName name="CommAutoCounter" localSheetId="0">#REF!</definedName>
    <definedName name="CommAutoCounter">#REF!</definedName>
    <definedName name="Disclaimer_AIR" localSheetId="0">#REF!</definedName>
    <definedName name="Disclaimer_AIR">#REF!</definedName>
    <definedName name="Disclaimer_AIR_Rows" localSheetId="0">#REF!</definedName>
    <definedName name="Disclaimer_AIR_Rows">#REF!</definedName>
    <definedName name="Disclaimer_RMS" localSheetId="0">#REF!</definedName>
    <definedName name="Disclaimer_RMS">#REF!</definedName>
    <definedName name="DisclaimerId" localSheetId="1">Disclaimer!$AA$7</definedName>
    <definedName name="DisclaimerReliedOnItems" localSheetId="1">Disclaimer!$AA$9</definedName>
    <definedName name="Disclaimers" localSheetId="0">#REF!</definedName>
    <definedName name="Disclaimers">#REF!</definedName>
    <definedName name="DisclaimerText" localSheetId="1">Disclaimer!$A$7:$A$16</definedName>
    <definedName name="DisclaimerTextActuary" localSheetId="1">Disclaimer!$A$21:$A$23</definedName>
    <definedName name="DisclaimerTextAir" localSheetId="1">Disclaimer!$A$49:$A$54</definedName>
    <definedName name="DisclaimerTextDataLimits" localSheetId="1">Disclaimer!$A$24:$A$26</definedName>
    <definedName name="DisclaimerTextEqecat" localSheetId="1">Disclaimer!$A$55:$A$58</definedName>
    <definedName name="DisclaimerTextExternalParties" localSheetId="1">Disclaimer!$A$34:$A$35</definedName>
    <definedName name="DisclaimerTextMatters" localSheetId="1">Disclaimer!$A$17:$A$20</definedName>
    <definedName name="DisclaimerTextReins" localSheetId="1">Disclaimer!$A$31:$A$33</definedName>
    <definedName name="DisclaimerTextRms" localSheetId="1">Disclaimer!$A$36:$A$48</definedName>
    <definedName name="DisclaimerTextVariability" localSheetId="1">Disclaimer!$A$27:$A$30</definedName>
    <definedName name="GenLiabCounter" localSheetId="0">#REF!</definedName>
    <definedName name="GenLiabCounter">#REF!</definedName>
    <definedName name="IntlCounter" localSheetId="0">#REF!</definedName>
    <definedName name="IntlCounter">#REF!</definedName>
    <definedName name="MedMalCounter" localSheetId="0">#REF!</definedName>
    <definedName name="MedMalCounter">#REF!</definedName>
    <definedName name="_xlnm.Print_Area" localSheetId="1">Disclaimer!$A$1:$Q$57</definedName>
    <definedName name="_xlnm.Print_Area" localSheetId="0">'HU only_(LTNT woSS)_AIRv6_xDep'!$A$1:$G$37</definedName>
    <definedName name="UmbCounter" localSheetId="0">#REF!</definedName>
    <definedName name="UmbCounter">#REF!</definedName>
    <definedName name="UserILFCounter" localSheetId="0">#REF!</definedName>
    <definedName name="UserILFCounter">#REF!</definedName>
    <definedName name="WCCounter" localSheetId="0">#REF!</definedName>
    <definedName name="WCCount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61220" l="1"/>
  <c r="F31" i="61220"/>
  <c r="E31" i="61220"/>
  <c r="D31" i="61220"/>
  <c r="C31" i="61220"/>
  <c r="B31" i="61220"/>
</calcChain>
</file>

<file path=xl/sharedStrings.xml><?xml version="1.0" encoding="utf-8"?>
<sst xmlns="http://schemas.openxmlformats.org/spreadsheetml/2006/main" count="78" uniqueCount="75">
  <si>
    <t>solely on our experience as reinsurance brokers and risk consultants and may not be relied upon as tax, accounting or legal advice, which we are not authorized</t>
  </si>
  <si>
    <t>to questions regarding our analysis.</t>
  </si>
  <si>
    <t>these limitations upon request.</t>
  </si>
  <si>
    <t>direction from our estimates.</t>
  </si>
  <si>
    <t xml:space="preserve">The estimated cash flows may vary significantly from amounts actually collected, particularly in the event that a reinsurer is unwilling or unable to perform in </t>
  </si>
  <si>
    <t>accordance with the terms of the reinsurance contract.</t>
  </si>
  <si>
    <t xml:space="preserve">The results in this report are generated with software models provided by AIR Worldwide Corporation.  </t>
  </si>
  <si>
    <t xml:space="preserve">The technology and data used in providing this information is based on the scientific data, mathematical and empirical models, and encoded experience of earthquake engineers, </t>
  </si>
  <si>
    <t>wind engineers, structural engineers, geologists, seismologists, meteorologists, and geotechnical specialists.  As with any model of complex physical systems, particularly those</t>
  </si>
  <si>
    <t xml:space="preserve">Furthermore, the accuracy of predictions depends largely on the accuracy and quality of the data input by the user.  This information is being provided under license to </t>
  </si>
  <si>
    <t>Guy Carpenter &amp; Company, LLC from Risk Management Solutions Inc., is considered confidential to Risk Management Solutions, Inc., and may not be shared with any third party</t>
  </si>
  <si>
    <t xml:space="preserve">with low frequencies of occurrence and potentially high severity outcomes, the actual losses from catastrophic events may differ from the results of simulation analyses.  </t>
  </si>
  <si>
    <t xml:space="preserve">without the prior written consent of Guy Carpenter &amp; Company, LLC.  Furthermore, this information may only be used for the specific business application specified by </t>
  </si>
  <si>
    <t>Guy Carpenter &amp; Company, LLC and for no other purpose and may not be used under any circumstances to support development of or calibration of a new or existing product or</t>
  </si>
  <si>
    <t xml:space="preserve">service offering that competes with Risk Management Solutions, Inc.  THIS INFORMATION IS PROVIDED “AS IS”, AND RISK MANAGEMENT SOLUTIONS, INC. DISCLAIMS </t>
  </si>
  <si>
    <t xml:space="preserve">ALL WARRANTIES, WHETHER EXPRESS OR IMPLIED, WITH RESPECT TO THE INFORMATION, INCLUDING BUT NOT LIMITED TO, WARRANTIES OF </t>
  </si>
  <si>
    <t xml:space="preserve">MERCHANTABILITY AND FITNESS FOR A PARTICULAR PURPOSE.  IN NO EVENT SHALL RISK MANAGEMENT SOLUTIONS, INC. BE LIABLE FOR INDIRECT, SPECIAL, </t>
  </si>
  <si>
    <t>INCIDENTAL, OR CONSEQUENTIAL DAMAGES OF ANY KIND ARISING FROM ANY USE OF THIS INFORMATION.</t>
  </si>
  <si>
    <t>Developing models to estimate losses resulting from catastrophes or other large-scale events is an inherently subjective and imprecise process, involving judgment about a variety</t>
  </si>
  <si>
    <t xml:space="preserve">of environmental, demographic and regulatory factors.  The assumptions and methodologies used by AIR in creating the models may not constitute the exclusive set of reasonable </t>
  </si>
  <si>
    <t xml:space="preserve">assumptions and methodologies.  The use of alternative assumptions and methodologies could yield materially different results.  Also, the output of the models depends on data </t>
  </si>
  <si>
    <t>and inputs supplied by others, and any gaps, inaccuracies, or changes to the inputs can substantially affect the output.</t>
  </si>
  <si>
    <t>The results in this report are generated with software models provided by Risk Management Solutions, Inc.</t>
  </si>
  <si>
    <t>Texas Windstorm Insurance Association</t>
  </si>
  <si>
    <t>LIMITS</t>
  </si>
  <si>
    <t>COUNTY</t>
  </si>
  <si>
    <t>COMMERCIAL</t>
  </si>
  <si>
    <t>MOBILE HOME</t>
  </si>
  <si>
    <t>RESIDENTIAL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</si>
  <si>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</si>
  <si>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</si>
  <si>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</si>
  <si>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</si>
  <si>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</si>
  <si>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</si>
  <si>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</si>
  <si>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</si>
  <si>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</si>
  <si>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</si>
  <si>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</si>
  <si>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</si>
  <si>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</si>
  <si>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</si>
  <si>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</si>
  <si>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TOTAL</t>
  </si>
  <si>
    <t>GC Analytics® Disclaimer(s)</t>
  </si>
  <si>
    <t>The data and analysis provided by Guy Carpenter herein or in connection herewith are provided “as is”, without warranty of any kind whether express</t>
  </si>
  <si>
    <t>or implied.  The analysis is based upon data provided by the company or obtained from external sources, the accuracy of which has not been independently</t>
  </si>
  <si>
    <t>verified by Guy Carpenter.  Neither Guy Carpenter, its affiliates nor their officers, directors, agents, modelers, or subcontractors (collectively, “Providers”)</t>
  </si>
  <si>
    <t>guarantee or warrant the correctness, completeness, currentness, merchantability, or fitness for a particular purpose of such data and analysis.  The data</t>
  </si>
  <si>
    <t>and analysis is intended to be used solely for the purpose of the company internal evaluation and the company shall not disclose the analysis to any third</t>
  </si>
  <si>
    <t>party, except its reinsurers, auditors, rating agencies and regulators, without Guy Carpenter’s prior written consent.  In the event that the company discloses</t>
  </si>
  <si>
    <t>the data and analysis or any portion thereof, to any permissible third party, the company shall adopt the data and analysis as its own.  In no event will any</t>
  </si>
  <si>
    <t>Provider be liable for loss of profits or any other indirect, special, incidental and/or consequential damage of any kind howsoever incurred or designated, arising</t>
  </si>
  <si>
    <t>from any use of the data and analysis provided herein or in connection herewith.</t>
  </si>
  <si>
    <t>Statements or analysis concerning or incorporating tax, accounting or legal matters should be understood to be general observations or applications based</t>
  </si>
  <si>
    <t>to provide. All such matters should be reviewed with the client's own qualified advisors in these areas.</t>
  </si>
  <si>
    <t>This presentation (report, letter) is not intended to be a complete actuarial communication.  Upon request, we can prepare one.  We are available to respond</t>
  </si>
  <si>
    <t>There are many limitations on actuarial analyses, including uncertainty in the estimates and reliance on data.  We will provide additional information regarding</t>
  </si>
  <si>
    <t>As with any actuarial analysis, the results presented herein are subject to significant variability.  While these estimates represent our best professional</t>
  </si>
  <si>
    <t>judgment, it is probable that the actual results will differ from those projected.  The degree of such variability could be substantial and could be in either</t>
  </si>
  <si>
    <t>In performing this analysis, we relied on the company for estimates regarding [Enter Relied on Items].  We did not perform an independent review of these estimates.</t>
  </si>
  <si>
    <t>© Copyright by EQECAT, Inc. All rights reserved.</t>
  </si>
  <si>
    <t>This report contains confidential information of EQECAT, Inc. All distributes must keep this report strictly confidential.  EQECAT, Inc. is not liable for any special, indirect</t>
  </si>
  <si>
    <t>or consequential damages including, without limitation, losses or damages arising from or related to any use of or decisions based upon any information contained in this report.</t>
  </si>
  <si>
    <t xml:space="preserve">Note: </t>
  </si>
  <si>
    <t xml:space="preserve">HUR LOSS - Historical </t>
  </si>
  <si>
    <t>2) No LAE factor was applied to losses.</t>
  </si>
  <si>
    <t>Historical &amp; Near-Term Event Sets including Demand Surge</t>
  </si>
  <si>
    <t>1) Losses include demand surge, excluding storm surge.  Hurricane losses are based on historical and near-term (Warm Sea Surface Temperature) event sets.</t>
  </si>
  <si>
    <t>REPORTED</t>
  </si>
  <si>
    <t xml:space="preserve">AIR Touchstone v6 Hurricane Loss Estimates </t>
  </si>
  <si>
    <t>County Limits and AAL - Gross</t>
  </si>
  <si>
    <t>Inforce Exposure as of 11/30/2018 - Excluding Depop Policies</t>
  </si>
  <si>
    <t>3) The "xDepop" shows impact of removing 4,710 policies and 5,049 locations.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</si>
</sst>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00"/>
    <numFmt numFmtId="166" formatCode="#,##0.000_);\(#,##0.000\)"/>
    <numFmt numFmtId="167" formatCode="&quot;$&quot;#,##0.00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i/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A8C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0" fontId="2" fillId="0" borderId="0"/>
    <xf numFmtId="0" fontId="1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9" fillId="0" borderId="0" xfId="3"/>
    <xf numFmtId="164" fontId="9" fillId="0" borderId="0" xfId="1" applyNumberFormat="1" applyFont="1"/>
    <xf numFmtId="0" fontId="11" fillId="0" borderId="0" xfId="3" applyFont="1"/>
    <xf numFmtId="164" fontId="11" fillId="0" borderId="0" xfId="1" applyNumberFormat="1" applyFont="1"/>
    <xf numFmtId="164" fontId="6" fillId="0" borderId="0" xfId="1" applyNumberFormat="1" applyFont="1"/>
    <xf numFmtId="0" fontId="12" fillId="0" borderId="0" xfId="0" applyFont="1" applyAlignment="1"/>
    <xf numFmtId="0" fontId="14" fillId="2" borderId="4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14" fillId="2" borderId="6" xfId="3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0" fontId="14" fillId="2" borderId="8" xfId="3" applyFont="1" applyFill="1" applyBorder="1" applyAlignment="1">
      <alignment horizontal="center" vertical="center"/>
    </xf>
    <xf numFmtId="0" fontId="16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left" indent="1"/>
    </xf>
    <xf numFmtId="0" fontId="15" fillId="0" borderId="0" xfId="2" applyFont="1" applyAlignment="1">
      <alignment horizontal="left" indent="1"/>
    </xf>
    <xf numFmtId="0" fontId="1" fillId="0" borderId="0" xfId="6"/>
    <xf numFmtId="0" fontId="13" fillId="0" borderId="0" xfId="6" applyFont="1"/>
    <xf numFmtId="3" fontId="9" fillId="0" borderId="0" xfId="1" applyNumberFormat="1" applyFont="1"/>
    <xf numFmtId="0" fontId="6" fillId="0" borderId="0" xfId="3" applyFont="1"/>
    <xf numFmtId="165" fontId="9" fillId="0" borderId="0" xfId="1" applyNumberFormat="1" applyFont="1"/>
    <xf numFmtId="166" fontId="9" fillId="0" borderId="0" xfId="1" applyNumberFormat="1" applyFont="1"/>
    <xf numFmtId="165" fontId="9" fillId="0" borderId="0" xfId="3" applyNumberFormat="1"/>
    <xf numFmtId="167" fontId="9" fillId="0" borderId="0" xfId="3" applyNumberFormat="1"/>
    <xf numFmtId="164" fontId="6" fillId="0" borderId="0" xfId="1" applyNumberFormat="1" applyFont="1" applyFill="1"/>
    <xf numFmtId="164" fontId="9" fillId="0" borderId="0" xfId="1" applyNumberFormat="1" applyFont="1" applyFill="1"/>
    <xf numFmtId="164" fontId="11" fillId="0" borderId="0" xfId="1" applyNumberFormat="1" applyFont="1" applyFill="1"/>
    <xf numFmtId="0" fontId="14" fillId="2" borderId="1" xfId="3" applyFont="1" applyFill="1" applyBorder="1" applyAlignment="1">
      <alignment horizontal="center" vertical="center"/>
    </xf>
    <xf numFmtId="0" fontId="14" fillId="2" borderId="2" xfId="3" applyFont="1" applyFill="1" applyBorder="1" applyAlignment="1">
      <alignment horizontal="center" vertical="center"/>
    </xf>
    <xf numFmtId="0" fontId="14" fillId="2" borderId="3" xfId="3" applyFont="1" applyFill="1" applyBorder="1" applyAlignment="1">
      <alignment horizontal="center" vertical="center"/>
    </xf>
  </cellXfs>
  <cellStyles count="8">
    <cellStyle name="Comma" xfId="1" builtinId="3"/>
    <cellStyle name="Currency 2" xfId="7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Normal 4" xfId="6" xr:uid="{00000000-0005-0000-0000-000005000000}"/>
    <cellStyle name="Normal_TWIA_033107_EventFiles_and_GEO_AAL" xfId="3" xr:uid="{00000000-0005-0000-0000-000006000000}"/>
    <cellStyle name="Percent 2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257175</xdr:colOff>
      <xdr:row>7</xdr:row>
      <xdr:rowOff>19050</xdr:rowOff>
    </xdr:to>
    <xdr:pic>
      <xdr:nvPicPr>
        <xdr:cNvPr id="2" name="BannerAbsolu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53025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0</xdr:rowOff>
    </xdr:to>
    <xdr:pic>
      <xdr:nvPicPr>
        <xdr:cNvPr id="2" name="BannerAbsolu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0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7"/>
  <sheetViews>
    <sheetView tabSelected="1" workbookViewId="0">
      <selection activeCell="K12" sqref="K12"/>
    </sheetView>
  </sheetViews>
  <sheetFormatPr defaultColWidth="9.140625" defaultRowHeight="12.75" x14ac:dyDescent="0.2"/>
  <cols>
    <col min="1" max="1" width="15.7109375" style="6" customWidth="1"/>
    <col min="2" max="2" width="14.85546875" style="6" bestFit="1" customWidth="1"/>
    <col min="3" max="3" width="14.28515625" style="6" bestFit="1" customWidth="1"/>
    <col min="4" max="4" width="14.85546875" style="6" bestFit="1" customWidth="1"/>
    <col min="5" max="5" width="13.7109375" style="6" bestFit="1" customWidth="1"/>
    <col min="6" max="6" width="14.28515625" style="6" bestFit="1" customWidth="1"/>
    <col min="7" max="8" width="15" style="6" bestFit="1" customWidth="1"/>
    <col min="9" max="9" width="18.7109375" style="6" bestFit="1" customWidth="1"/>
    <col min="10" max="10" width="9.140625" style="6"/>
    <col min="11" max="11" width="27.42578125" style="6" bestFit="1" customWidth="1"/>
    <col min="12" max="16384" width="9.140625" style="6"/>
  </cols>
  <sheetData>
    <row r="1" spans="1:11" s="1" customFormat="1" x14ac:dyDescent="0.2"/>
    <row r="2" spans="1:11" s="1" customFormat="1" x14ac:dyDescent="0.2"/>
    <row r="3" spans="1:11" s="1" customFormat="1" x14ac:dyDescent="0.2"/>
    <row r="4" spans="1:11" s="1" customFormat="1" x14ac:dyDescent="0.2"/>
    <row r="5" spans="1:11" s="1" customFormat="1" x14ac:dyDescent="0.2"/>
    <row r="6" spans="1:11" s="1" customFormat="1" x14ac:dyDescent="0.2"/>
    <row r="7" spans="1:11" s="1" customFormat="1" ht="9" customHeight="1" x14ac:dyDescent="0.2"/>
    <row r="8" spans="1:11" s="2" customFormat="1" ht="18.75" x14ac:dyDescent="0.3">
      <c r="A8" s="3" t="s">
        <v>23</v>
      </c>
      <c r="B8" s="5"/>
      <c r="C8" s="5"/>
      <c r="D8" s="5"/>
      <c r="E8" s="5"/>
    </row>
    <row r="9" spans="1:11" s="2" customFormat="1" ht="18.75" x14ac:dyDescent="0.3">
      <c r="A9" s="3" t="s">
        <v>73</v>
      </c>
      <c r="B9" s="5"/>
      <c r="C9" s="5"/>
      <c r="D9" s="5"/>
      <c r="E9" s="5"/>
    </row>
    <row r="10" spans="1:11" s="1" customFormat="1" ht="15.75" x14ac:dyDescent="0.25">
      <c r="A10" s="3" t="s">
        <v>71</v>
      </c>
    </row>
    <row r="11" spans="1:11" s="1" customFormat="1" ht="15" x14ac:dyDescent="0.25">
      <c r="A11" s="17" t="s">
        <v>72</v>
      </c>
    </row>
    <row r="12" spans="1:11" s="1" customFormat="1" ht="14.25" x14ac:dyDescent="0.2">
      <c r="A12" s="11" t="s">
        <v>68</v>
      </c>
    </row>
    <row r="13" spans="1:11" s="1" customFormat="1" ht="15" x14ac:dyDescent="0.2">
      <c r="A13" s="4"/>
    </row>
    <row r="14" spans="1:11" x14ac:dyDescent="0.2">
      <c r="A14" s="15" t="s">
        <v>70</v>
      </c>
      <c r="B14" s="32" t="s">
        <v>24</v>
      </c>
      <c r="C14" s="33"/>
      <c r="D14" s="34"/>
      <c r="E14" s="32" t="s">
        <v>66</v>
      </c>
      <c r="F14" s="33"/>
      <c r="G14" s="34"/>
    </row>
    <row r="15" spans="1:11" x14ac:dyDescent="0.2">
      <c r="A15" s="16" t="s">
        <v>25</v>
      </c>
      <c r="B15" s="12" t="s">
        <v>26</v>
      </c>
      <c r="C15" s="13" t="s">
        <v>27</v>
      </c>
      <c r="D15" s="14" t="s">
        <v>28</v>
      </c>
      <c r="E15" s="12" t="s">
        <v>26</v>
      </c>
      <c r="F15" s="13" t="s">
        <v>27</v>
      </c>
      <c r="G15" s="14" t="s">
        <v>28</v>
      </c>
      <c r="H15" s="24"/>
      <c r="I15" s="24"/>
      <c r="J15" s="24"/>
      <c r="K15" s="24"/>
    </row>
    <row r="16" spans="1:11" x14ac:dyDescent="0.2">
      <c r="A16" s="6" t="s">
        <v>29</v>
      </c>
      <c r="B16" s="10">
        <v>277829777</v>
      </c>
      <c r="C16" s="7">
        <v>4916775</v>
      </c>
      <c r="D16" s="7">
        <v>1593544169.0000007</v>
      </c>
      <c r="E16" s="29">
        <v>961003.93084356782</v>
      </c>
      <c r="F16" s="30">
        <v>70231.778206168994</v>
      </c>
      <c r="G16" s="30">
        <v>4246533.9871891309</v>
      </c>
      <c r="H16" s="25"/>
      <c r="I16" s="26"/>
      <c r="J16" s="27"/>
      <c r="K16" s="28"/>
    </row>
    <row r="17" spans="1:11" x14ac:dyDescent="0.2">
      <c r="A17" s="6" t="s">
        <v>30</v>
      </c>
      <c r="B17" s="10">
        <v>493585863</v>
      </c>
      <c r="C17" s="7">
        <v>9156505</v>
      </c>
      <c r="D17" s="7">
        <v>10488671025.999987</v>
      </c>
      <c r="E17" s="29">
        <v>1433580.7378354161</v>
      </c>
      <c r="F17" s="30">
        <v>91438.235190403488</v>
      </c>
      <c r="G17" s="30">
        <v>18161648.748657186</v>
      </c>
      <c r="H17" s="25"/>
      <c r="I17" s="26"/>
      <c r="J17" s="27"/>
      <c r="K17" s="28"/>
    </row>
    <row r="18" spans="1:11" x14ac:dyDescent="0.2">
      <c r="A18" s="6" t="s">
        <v>31</v>
      </c>
      <c r="B18" s="10">
        <v>112097455</v>
      </c>
      <c r="C18" s="7">
        <v>3941134</v>
      </c>
      <c r="D18" s="7">
        <v>880755147.39999986</v>
      </c>
      <c r="E18" s="29">
        <v>362453.17631387</v>
      </c>
      <c r="F18" s="30">
        <v>69656.363893367947</v>
      </c>
      <c r="G18" s="30">
        <v>2771806.7411044077</v>
      </c>
      <c r="H18" s="25"/>
      <c r="I18" s="26"/>
      <c r="J18" s="27"/>
      <c r="K18" s="28"/>
    </row>
    <row r="19" spans="1:11" x14ac:dyDescent="0.2">
      <c r="A19" s="6" t="s">
        <v>32</v>
      </c>
      <c r="B19" s="10">
        <v>999634270</v>
      </c>
      <c r="C19" s="7">
        <v>2415444</v>
      </c>
      <c r="D19" s="7">
        <v>2420637101.1999984</v>
      </c>
      <c r="E19" s="29">
        <v>3388872.6888220883</v>
      </c>
      <c r="F19" s="30">
        <v>24122.435590370242</v>
      </c>
      <c r="G19" s="30">
        <v>4205947.4694150966</v>
      </c>
      <c r="H19" s="25"/>
      <c r="I19" s="26"/>
      <c r="J19" s="27"/>
      <c r="K19" s="28"/>
    </row>
    <row r="20" spans="1:11" x14ac:dyDescent="0.2">
      <c r="A20" s="6" t="s">
        <v>33</v>
      </c>
      <c r="B20" s="10">
        <v>58987188</v>
      </c>
      <c r="C20" s="7">
        <v>2465600</v>
      </c>
      <c r="D20" s="7">
        <v>1496978543.4000001</v>
      </c>
      <c r="E20" s="29">
        <v>148771.15367323483</v>
      </c>
      <c r="F20" s="30">
        <v>35100.067413604986</v>
      </c>
      <c r="G20" s="30">
        <v>2537387.5899105067</v>
      </c>
      <c r="H20" s="25"/>
      <c r="I20" s="26"/>
      <c r="J20" s="27"/>
      <c r="K20" s="28"/>
    </row>
    <row r="21" spans="1:11" x14ac:dyDescent="0.2">
      <c r="A21" s="6" t="s">
        <v>34</v>
      </c>
      <c r="B21" s="10">
        <v>2382030230.4499998</v>
      </c>
      <c r="C21" s="7">
        <v>9725879</v>
      </c>
      <c r="D21" s="7">
        <v>18641659980.200001</v>
      </c>
      <c r="E21" s="29">
        <v>20563118.641100626</v>
      </c>
      <c r="F21" s="30">
        <v>148278.12045660632</v>
      </c>
      <c r="G21" s="30">
        <v>77672827.888441056</v>
      </c>
      <c r="H21" s="25"/>
      <c r="I21" s="26"/>
      <c r="J21" s="27"/>
      <c r="K21" s="28"/>
    </row>
    <row r="22" spans="1:11" x14ac:dyDescent="0.2">
      <c r="A22" s="6" t="s">
        <v>35</v>
      </c>
      <c r="B22" s="10">
        <v>38104608</v>
      </c>
      <c r="C22" s="7">
        <v>135300</v>
      </c>
      <c r="D22" s="7">
        <v>1080509811.3999999</v>
      </c>
      <c r="E22" s="29">
        <v>223260.37697883128</v>
      </c>
      <c r="F22" s="30">
        <v>2654.22440120696</v>
      </c>
      <c r="G22" s="30">
        <v>4688469.3517743526</v>
      </c>
      <c r="H22" s="25"/>
      <c r="I22" s="26"/>
      <c r="J22" s="27"/>
      <c r="K22" s="28"/>
    </row>
    <row r="23" spans="1:11" x14ac:dyDescent="0.2">
      <c r="A23" s="6" t="s">
        <v>36</v>
      </c>
      <c r="B23" s="10">
        <v>397140758.60000002</v>
      </c>
      <c r="C23" s="7">
        <v>1981740</v>
      </c>
      <c r="D23" s="7">
        <v>6661185258.1999979</v>
      </c>
      <c r="E23" s="29">
        <v>1048148.6727702369</v>
      </c>
      <c r="F23" s="30">
        <v>17368.421434167685</v>
      </c>
      <c r="G23" s="30">
        <v>13759277.239928488</v>
      </c>
      <c r="H23" s="25"/>
      <c r="I23" s="26"/>
      <c r="J23" s="27"/>
      <c r="K23" s="28"/>
    </row>
    <row r="24" spans="1:11" x14ac:dyDescent="0.2">
      <c r="A24" s="6" t="s">
        <v>37</v>
      </c>
      <c r="B24" s="10">
        <v>694441</v>
      </c>
      <c r="C24" s="7">
        <v>0</v>
      </c>
      <c r="D24" s="7">
        <v>5620100</v>
      </c>
      <c r="E24" s="29">
        <v>825.40658243342716</v>
      </c>
      <c r="F24" s="30">
        <v>0</v>
      </c>
      <c r="G24" s="30">
        <v>6066.5106617609008</v>
      </c>
      <c r="H24" s="25"/>
      <c r="I24" s="26"/>
      <c r="J24" s="27"/>
      <c r="K24" s="28"/>
    </row>
    <row r="25" spans="1:11" x14ac:dyDescent="0.2">
      <c r="A25" s="6" t="s">
        <v>38</v>
      </c>
      <c r="B25" s="10">
        <v>17254115</v>
      </c>
      <c r="C25" s="7">
        <v>84000</v>
      </c>
      <c r="D25" s="7">
        <v>199171461.39999995</v>
      </c>
      <c r="E25" s="29">
        <v>18741.026470642035</v>
      </c>
      <c r="F25" s="30">
        <v>343.48991292359744</v>
      </c>
      <c r="G25" s="30">
        <v>197573.25986986153</v>
      </c>
      <c r="H25" s="25"/>
      <c r="I25" s="26"/>
      <c r="J25" s="27"/>
      <c r="K25" s="28"/>
    </row>
    <row r="26" spans="1:11" x14ac:dyDescent="0.2">
      <c r="A26" s="6" t="s">
        <v>39</v>
      </c>
      <c r="B26" s="10">
        <v>93288778.599999994</v>
      </c>
      <c r="C26" s="7">
        <v>1087297</v>
      </c>
      <c r="D26" s="7">
        <v>1140879369.1999996</v>
      </c>
      <c r="E26" s="29">
        <v>286001.98422578635</v>
      </c>
      <c r="F26" s="30">
        <v>13979.259629438575</v>
      </c>
      <c r="G26" s="30">
        <v>3225795.2495454112</v>
      </c>
      <c r="H26" s="25"/>
      <c r="I26" s="26"/>
      <c r="J26" s="27"/>
      <c r="K26" s="28"/>
    </row>
    <row r="27" spans="1:11" x14ac:dyDescent="0.2">
      <c r="A27" s="6" t="s">
        <v>40</v>
      </c>
      <c r="B27" s="10">
        <v>1584978529.6500001</v>
      </c>
      <c r="C27" s="7">
        <v>975500</v>
      </c>
      <c r="D27" s="7">
        <v>10585248902.799994</v>
      </c>
      <c r="E27" s="29">
        <v>5685529.0219279788</v>
      </c>
      <c r="F27" s="30">
        <v>10611.640793155151</v>
      </c>
      <c r="G27" s="30">
        <v>27693017.563757487</v>
      </c>
      <c r="H27" s="25"/>
      <c r="I27" s="26"/>
      <c r="J27" s="27"/>
      <c r="K27" s="28"/>
    </row>
    <row r="28" spans="1:11" x14ac:dyDescent="0.2">
      <c r="A28" s="6" t="s">
        <v>41</v>
      </c>
      <c r="B28" s="10">
        <v>21240950</v>
      </c>
      <c r="C28" s="7">
        <v>641253</v>
      </c>
      <c r="D28" s="7">
        <v>78062195.199999988</v>
      </c>
      <c r="E28" s="29">
        <v>30606.492874786683</v>
      </c>
      <c r="F28" s="30">
        <v>4764.2430967026876</v>
      </c>
      <c r="G28" s="30">
        <v>122128.55590755194</v>
      </c>
      <c r="H28" s="25"/>
      <c r="I28" s="26"/>
      <c r="J28" s="27"/>
      <c r="K28" s="28"/>
    </row>
    <row r="29" spans="1:11" x14ac:dyDescent="0.2">
      <c r="A29" s="6" t="s">
        <v>42</v>
      </c>
      <c r="B29" s="10">
        <v>136263487</v>
      </c>
      <c r="C29" s="7">
        <v>1753973</v>
      </c>
      <c r="D29" s="7">
        <v>1773215101.4000001</v>
      </c>
      <c r="E29" s="29">
        <v>313442.52098842629</v>
      </c>
      <c r="F29" s="30">
        <v>12743.319570052678</v>
      </c>
      <c r="G29" s="30">
        <v>3546667.3976872289</v>
      </c>
      <c r="H29" s="25"/>
      <c r="I29" s="26"/>
      <c r="J29" s="27"/>
      <c r="K29" s="28"/>
    </row>
    <row r="30" spans="1:11" x14ac:dyDescent="0.2">
      <c r="A30" s="6" t="s">
        <v>43</v>
      </c>
      <c r="B30" s="10">
        <v>14647796</v>
      </c>
      <c r="C30" s="7">
        <v>208000</v>
      </c>
      <c r="D30" s="7">
        <v>82138505.400000006</v>
      </c>
      <c r="E30" s="29">
        <v>36754.254309138079</v>
      </c>
      <c r="F30" s="30">
        <v>1665.6988888640994</v>
      </c>
      <c r="G30" s="30">
        <v>172669.7281751936</v>
      </c>
      <c r="H30" s="25"/>
      <c r="I30" s="26"/>
      <c r="J30" s="27"/>
      <c r="K30" s="28"/>
    </row>
    <row r="31" spans="1:11" x14ac:dyDescent="0.2">
      <c r="A31" s="8" t="s">
        <v>44</v>
      </c>
      <c r="B31" s="9">
        <f>SUM(B16:B30)</f>
        <v>6627778247.3000011</v>
      </c>
      <c r="C31" s="9">
        <f t="shared" ref="C31:G31" si="0">SUM(C16:C30)</f>
        <v>39488400</v>
      </c>
      <c r="D31" s="9">
        <f t="shared" si="0"/>
        <v>57128276672.199974</v>
      </c>
      <c r="E31" s="31">
        <f t="shared" si="0"/>
        <v>34501110.085717067</v>
      </c>
      <c r="F31" s="31">
        <f t="shared" si="0"/>
        <v>502957.29847703339</v>
      </c>
      <c r="G31" s="31">
        <f t="shared" si="0"/>
        <v>163007817.28202471</v>
      </c>
      <c r="H31" s="25"/>
      <c r="I31" s="26"/>
      <c r="J31" s="27"/>
      <c r="K31" s="28"/>
    </row>
    <row r="32" spans="1:11" x14ac:dyDescent="0.2">
      <c r="B32" s="7"/>
      <c r="C32" s="7"/>
      <c r="D32" s="7"/>
      <c r="E32" s="23"/>
      <c r="F32" s="23"/>
      <c r="G32" s="7"/>
    </row>
    <row r="33" spans="1:7" x14ac:dyDescent="0.2">
      <c r="B33" s="7"/>
      <c r="C33" s="7"/>
      <c r="D33" s="7"/>
      <c r="E33" s="7"/>
      <c r="F33" s="7"/>
      <c r="G33" s="7"/>
    </row>
    <row r="34" spans="1:7" x14ac:dyDescent="0.2">
      <c r="A34" s="18" t="s">
        <v>65</v>
      </c>
      <c r="B34" s="7"/>
      <c r="C34" s="7"/>
      <c r="D34" s="7"/>
      <c r="E34" s="7"/>
      <c r="F34" s="7"/>
      <c r="G34" s="7"/>
    </row>
    <row r="35" spans="1:7" x14ac:dyDescent="0.2">
      <c r="A35" s="19" t="s">
        <v>69</v>
      </c>
    </row>
    <row r="36" spans="1:7" x14ac:dyDescent="0.2">
      <c r="A36" s="20" t="s">
        <v>67</v>
      </c>
    </row>
    <row r="37" spans="1:7" x14ac:dyDescent="0.2">
      <c r="A37" s="20" t="s">
        <v>74</v>
      </c>
    </row>
  </sheetData>
  <mergeCells count="2">
    <mergeCell ref="B14:D14"/>
    <mergeCell ref="E14:G14"/>
  </mergeCells>
  <pageMargins left="0.75" right="0.75" top="1" bottom="1" header="0.5" footer="0.5"/>
  <pageSetup scale="98" orientation="landscape" r:id="rId1"/>
  <headerFooter scaleWithDoc="0" alignWithMargins="0">
    <oddFooter>&amp;L&amp;"MS Sans Serif,Italic"Proprietary &amp; Confidential&amp;C&amp;A&amp;RPage &amp;P of &amp;N
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58"/>
  <sheetViews>
    <sheetView showGridLines="0" topLeftCell="A4" workbookViewId="0">
      <selection activeCell="K53" sqref="K53"/>
    </sheetView>
  </sheetViews>
  <sheetFormatPr defaultColWidth="9.140625" defaultRowHeight="15" x14ac:dyDescent="0.25"/>
  <cols>
    <col min="1" max="16384" width="9.140625" style="21"/>
  </cols>
  <sheetData>
    <row r="1" spans="1:1" ht="24.95" customHeight="1" x14ac:dyDescent="0.25"/>
    <row r="2" spans="1:1" ht="24.95" customHeight="1" x14ac:dyDescent="0.25"/>
    <row r="3" spans="1:1" ht="24.95" customHeight="1" x14ac:dyDescent="0.25"/>
    <row r="4" spans="1:1" ht="24.95" customHeight="1" x14ac:dyDescent="0.25"/>
    <row r="5" spans="1:1" ht="24.95" customHeight="1" x14ac:dyDescent="0.25"/>
    <row r="6" spans="1:1" x14ac:dyDescent="0.25">
      <c r="A6" s="22" t="s">
        <v>45</v>
      </c>
    </row>
    <row r="7" spans="1:1" x14ac:dyDescent="0.25">
      <c r="A7" s="21" t="s">
        <v>46</v>
      </c>
    </row>
    <row r="8" spans="1:1" x14ac:dyDescent="0.25">
      <c r="A8" s="21" t="s">
        <v>47</v>
      </c>
    </row>
    <row r="9" spans="1:1" x14ac:dyDescent="0.25">
      <c r="A9" s="21" t="s">
        <v>48</v>
      </c>
    </row>
    <row r="10" spans="1:1" x14ac:dyDescent="0.25">
      <c r="A10" s="21" t="s">
        <v>49</v>
      </c>
    </row>
    <row r="11" spans="1:1" x14ac:dyDescent="0.25">
      <c r="A11" s="21" t="s">
        <v>50</v>
      </c>
    </row>
    <row r="12" spans="1:1" x14ac:dyDescent="0.25">
      <c r="A12" s="21" t="s">
        <v>51</v>
      </c>
    </row>
    <row r="13" spans="1:1" x14ac:dyDescent="0.25">
      <c r="A13" s="21" t="s">
        <v>52</v>
      </c>
    </row>
    <row r="14" spans="1:1" x14ac:dyDescent="0.25">
      <c r="A14" s="21" t="s">
        <v>53</v>
      </c>
    </row>
    <row r="15" spans="1:1" x14ac:dyDescent="0.25">
      <c r="A15" s="21" t="s">
        <v>54</v>
      </c>
    </row>
    <row r="17" spans="1:1" hidden="1" x14ac:dyDescent="0.25">
      <c r="A17" s="21" t="s">
        <v>55</v>
      </c>
    </row>
    <row r="18" spans="1:1" hidden="1" x14ac:dyDescent="0.25">
      <c r="A18" s="21" t="s">
        <v>0</v>
      </c>
    </row>
    <row r="19" spans="1:1" hidden="1" x14ac:dyDescent="0.25">
      <c r="A19" s="21" t="s">
        <v>56</v>
      </c>
    </row>
    <row r="20" spans="1:1" hidden="1" x14ac:dyDescent="0.25"/>
    <row r="21" spans="1:1" hidden="1" x14ac:dyDescent="0.25">
      <c r="A21" s="21" t="s">
        <v>57</v>
      </c>
    </row>
    <row r="22" spans="1:1" hidden="1" x14ac:dyDescent="0.25">
      <c r="A22" s="21" t="s">
        <v>1</v>
      </c>
    </row>
    <row r="23" spans="1:1" hidden="1" x14ac:dyDescent="0.25"/>
    <row r="24" spans="1:1" hidden="1" x14ac:dyDescent="0.25">
      <c r="A24" s="21" t="s">
        <v>58</v>
      </c>
    </row>
    <row r="25" spans="1:1" hidden="1" x14ac:dyDescent="0.25">
      <c r="A25" s="21" t="s">
        <v>2</v>
      </c>
    </row>
    <row r="26" spans="1:1" hidden="1" x14ac:dyDescent="0.25"/>
    <row r="27" spans="1:1" hidden="1" x14ac:dyDescent="0.25">
      <c r="A27" s="21" t="s">
        <v>59</v>
      </c>
    </row>
    <row r="28" spans="1:1" hidden="1" x14ac:dyDescent="0.25">
      <c r="A28" s="21" t="s">
        <v>60</v>
      </c>
    </row>
    <row r="29" spans="1:1" hidden="1" x14ac:dyDescent="0.25">
      <c r="A29" s="21" t="s">
        <v>3</v>
      </c>
    </row>
    <row r="30" spans="1:1" hidden="1" x14ac:dyDescent="0.25"/>
    <row r="31" spans="1:1" hidden="1" x14ac:dyDescent="0.25">
      <c r="A31" s="21" t="s">
        <v>4</v>
      </c>
    </row>
    <row r="32" spans="1:1" hidden="1" x14ac:dyDescent="0.25">
      <c r="A32" s="21" t="s">
        <v>5</v>
      </c>
    </row>
    <row r="33" spans="1:1" hidden="1" x14ac:dyDescent="0.25"/>
    <row r="34" spans="1:1" hidden="1" x14ac:dyDescent="0.25">
      <c r="A34" s="21" t="s">
        <v>61</v>
      </c>
    </row>
    <row r="35" spans="1:1" hidden="1" x14ac:dyDescent="0.25"/>
    <row r="36" spans="1:1" hidden="1" x14ac:dyDescent="0.25">
      <c r="A36" s="21" t="s">
        <v>22</v>
      </c>
    </row>
    <row r="37" spans="1:1" hidden="1" x14ac:dyDescent="0.25">
      <c r="A37" s="21" t="s">
        <v>7</v>
      </c>
    </row>
    <row r="38" spans="1:1" hidden="1" x14ac:dyDescent="0.25">
      <c r="A38" s="21" t="s">
        <v>8</v>
      </c>
    </row>
    <row r="39" spans="1:1" hidden="1" x14ac:dyDescent="0.25">
      <c r="A39" s="21" t="s">
        <v>11</v>
      </c>
    </row>
    <row r="40" spans="1:1" hidden="1" x14ac:dyDescent="0.25">
      <c r="A40" s="21" t="s">
        <v>9</v>
      </c>
    </row>
    <row r="41" spans="1:1" hidden="1" x14ac:dyDescent="0.25">
      <c r="A41" s="21" t="s">
        <v>10</v>
      </c>
    </row>
    <row r="42" spans="1:1" hidden="1" x14ac:dyDescent="0.25">
      <c r="A42" s="21" t="s">
        <v>12</v>
      </c>
    </row>
    <row r="43" spans="1:1" hidden="1" x14ac:dyDescent="0.25">
      <c r="A43" s="21" t="s">
        <v>13</v>
      </c>
    </row>
    <row r="44" spans="1:1" hidden="1" x14ac:dyDescent="0.25">
      <c r="A44" s="21" t="s">
        <v>14</v>
      </c>
    </row>
    <row r="45" spans="1:1" hidden="1" x14ac:dyDescent="0.25">
      <c r="A45" s="21" t="s">
        <v>15</v>
      </c>
    </row>
    <row r="46" spans="1:1" hidden="1" x14ac:dyDescent="0.25">
      <c r="A46" s="21" t="s">
        <v>16</v>
      </c>
    </row>
    <row r="47" spans="1:1" hidden="1" x14ac:dyDescent="0.25">
      <c r="A47" s="21" t="s">
        <v>17</v>
      </c>
    </row>
    <row r="48" spans="1:1" hidden="1" x14ac:dyDescent="0.25"/>
    <row r="49" spans="1:1" x14ac:dyDescent="0.25">
      <c r="A49" s="21" t="s">
        <v>6</v>
      </c>
    </row>
    <row r="50" spans="1:1" x14ac:dyDescent="0.25">
      <c r="A50" s="21" t="s">
        <v>18</v>
      </c>
    </row>
    <row r="51" spans="1:1" x14ac:dyDescent="0.25">
      <c r="A51" s="21" t="s">
        <v>19</v>
      </c>
    </row>
    <row r="52" spans="1:1" x14ac:dyDescent="0.25">
      <c r="A52" s="21" t="s">
        <v>20</v>
      </c>
    </row>
    <row r="53" spans="1:1" x14ac:dyDescent="0.25">
      <c r="A53" s="21" t="s">
        <v>21</v>
      </c>
    </row>
    <row r="55" spans="1:1" hidden="1" x14ac:dyDescent="0.25">
      <c r="A55" s="21" t="s">
        <v>62</v>
      </c>
    </row>
    <row r="56" spans="1:1" hidden="1" x14ac:dyDescent="0.25">
      <c r="A56" s="21" t="s">
        <v>63</v>
      </c>
    </row>
    <row r="57" spans="1:1" hidden="1" x14ac:dyDescent="0.25">
      <c r="A57" s="21" t="s">
        <v>64</v>
      </c>
    </row>
    <row r="58" spans="1:1" hidden="1" x14ac:dyDescent="0.25"/>
  </sheetData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HU only_(LTNT woSS)_AIRv6_xDep</vt:lpstr>
      <vt:lpstr>Disclaimer</vt:lpstr>
      <vt:lpstr>Disclaimer!DisclaimerId</vt:lpstr>
      <vt:lpstr>Disclaimer!DisclaimerReliedOnItems</vt:lpstr>
      <vt:lpstr>Disclaimer!DisclaimerText</vt:lpstr>
      <vt:lpstr>Disclaimer!DisclaimerTextActuary</vt:lpstr>
      <vt:lpstr>Disclaimer!DisclaimerTextAir</vt:lpstr>
      <vt:lpstr>Disclaimer!DisclaimerTextDataLimits</vt:lpstr>
      <vt:lpstr>Disclaimer!DisclaimerTextEqecat</vt:lpstr>
      <vt:lpstr>Disclaimer!DisclaimerTextExternalParties</vt:lpstr>
      <vt:lpstr>Disclaimer!DisclaimerTextMatters</vt:lpstr>
      <vt:lpstr>Disclaimer!DisclaimerTextReins</vt:lpstr>
      <vt:lpstr>Disclaimer!DisclaimerTextRms</vt:lpstr>
      <vt:lpstr>Disclaimer!DisclaimerTextVariability</vt:lpstr>
      <vt:lpstr>Disclaimer!Print_Area</vt:lpstr>
      <vt:lpstr>'HU only_(LTNT woSS)_AIRv6_xDep'!Print_Area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A. Ernst</dc:creator>
  <cp:lastModifiedBy>Aaron Taylor</cp:lastModifiedBy>
  <cp:lastPrinted>2019-07-19T23:45:49Z</cp:lastPrinted>
  <dcterms:created xsi:type="dcterms:W3CDTF">2003-07-15T17:30:15Z</dcterms:created>
  <dcterms:modified xsi:type="dcterms:W3CDTF">2019-07-22T19:46:24Z</dcterms:modified>
</cp:coreProperties>
</file>