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5 Rate Review\Website Publishing\"/>
    </mc:Choice>
  </mc:AlternateContent>
  <xr:revisionPtr revIDLastSave="0" documentId="13_ncr:1_{0A5E56A9-8025-43C9-AF20-3D290C459952}" xr6:coauthVersionLast="47" xr6:coauthVersionMax="47" xr10:uidLastSave="{00000000-0000-0000-0000-000000000000}"/>
  <bookViews>
    <workbookView xWindow="-120" yWindow="-120" windowWidth="51840" windowHeight="21120" xr2:uid="{6C9A7B9C-A3E4-4CE1-A586-7BCD957C5AB7}"/>
  </bookViews>
  <sheets>
    <sheet name="AALbyLOBbyCounty" sheetId="1" r:id="rId1"/>
  </sheets>
  <definedNames>
    <definedName name="_xlnm.Print_Area" localSheetId="0">AALbyLOBbyCounty!$A$1:$D$41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D21" i="1"/>
  <c r="C21" i="1"/>
  <c r="D41" i="1" l="1"/>
  <c r="C41" i="1"/>
</calcChain>
</file>

<file path=xl/sharedStrings.xml><?xml version="1.0" encoding="utf-8"?>
<sst xmlns="http://schemas.openxmlformats.org/spreadsheetml/2006/main" count="42" uniqueCount="24">
  <si>
    <t>Texas Windstorm Ins Association</t>
  </si>
  <si>
    <t>AAL by Line of Business by County</t>
  </si>
  <si>
    <t>Data as of 11/30/2024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</si>
  <si>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</si>
  <si>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</si>
  <si>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</si>
  <si>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</si>
  <si>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</si>
  <si>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</si>
  <si>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</si>
  <si>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</si>
  <si>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</si>
  <si>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</si>
  <si>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</si>
  <si>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</si>
  <si>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</si>
  <si>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</si>
  <si>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</si>
  <si>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</si>
  <si>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</t>
  </si>
  <si>
    <t>Commercial</t>
  </si>
  <si>
    <t>Combined Total</t>
  </si>
  <si>
    <t>Verisk_v12_HU_Std</t>
  </si>
  <si>
    <t>Verisk_v12_SCS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</si>
</sst>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center"/>
    </xf>
    <xf numFmtId="0" fontId="2" fillId="2" borderId="1" xfId="0" applyFont="1" applyFill="1" applyBorder="1"/>
    <xf numFmtId="0" fontId="0" fillId="0" borderId="0" xfId="0" applyAlignment="1">
      <alignment horizontal="left"/>
    </xf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0" fillId="0" borderId="0" xfId="0" applyNumberFormat="1"/>
    <xf numFmtId="9" fontId="0" fillId="0" borderId="0" xfId="2" applyFont="1"/>
    <xf numFmtId="0" fontId="2" fillId="0" borderId="2" xfId="0" applyFont="1" applyBorder="1" applyAlignment="1">
      <alignment horizontal="left"/>
    </xf>
    <xf numFmtId="164" fontId="2" fillId="0" borderId="2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9E5AD-45EF-49B0-B3DE-1317FD35A3AA}">
  <dimension ref="A1:F46"/>
  <sheetViews>
    <sheetView tabSelected="1" zoomScale="80" zoomScaleNormal="80" workbookViewId="0">
      <selection activeCell="AL13" sqref="AL13"/>
    </sheetView>
  </sheetViews>
  <sheetFormatPr defaultRowHeight="15" x14ac:dyDescent="0.25"/>
  <cols>
    <col min="2" max="2" width="18" customWidth="1"/>
    <col min="3" max="3" width="23.140625" customWidth="1"/>
    <col min="4" max="4" width="16.140625" customWidth="1"/>
    <col min="5" max="5" width="11.28515625" bestFit="1" customWidth="1"/>
  </cols>
  <sheetData>
    <row r="1" spans="1:6" x14ac:dyDescent="0.25">
      <c r="A1" s="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C4" s="2"/>
      <c r="D4" s="2"/>
    </row>
    <row r="5" spans="1:6" x14ac:dyDescent="0.25">
      <c r="B5" s="3" t="s">
        <v>3</v>
      </c>
      <c r="C5" s="3" t="s">
        <v>22</v>
      </c>
      <c r="D5" s="3" t="s">
        <v>23</v>
      </c>
      <c r="F5" s="4"/>
    </row>
    <row r="6" spans="1:6" x14ac:dyDescent="0.25">
      <c r="B6" s="4" t="s">
        <v>4</v>
      </c>
      <c r="C6" s="5">
        <v>8421262.4641999993</v>
      </c>
      <c r="D6" s="5">
        <v>726166.95770000003</v>
      </c>
      <c r="F6" s="4"/>
    </row>
    <row r="7" spans="1:6" x14ac:dyDescent="0.25">
      <c r="B7" s="4" t="s">
        <v>5</v>
      </c>
      <c r="C7" s="5">
        <v>37834611.3068</v>
      </c>
      <c r="D7" s="5">
        <v>5599571.1968</v>
      </c>
      <c r="F7" s="4"/>
    </row>
    <row r="8" spans="1:6" x14ac:dyDescent="0.25">
      <c r="B8" s="4" t="s">
        <v>6</v>
      </c>
      <c r="C8" s="5">
        <v>4677269.2304999996</v>
      </c>
      <c r="D8" s="5">
        <v>415638.25209999998</v>
      </c>
      <c r="F8" s="4"/>
    </row>
    <row r="9" spans="1:6" x14ac:dyDescent="0.25">
      <c r="B9" s="4" t="s">
        <v>7</v>
      </c>
      <c r="C9" s="5">
        <v>6256657.8037</v>
      </c>
      <c r="D9" s="5">
        <v>194025.791</v>
      </c>
      <c r="F9" s="4"/>
    </row>
    <row r="10" spans="1:6" x14ac:dyDescent="0.25">
      <c r="B10" s="4" t="s">
        <v>8</v>
      </c>
      <c r="C10" s="5">
        <v>5258659.8470000001</v>
      </c>
      <c r="D10" s="5">
        <v>690782.69750000001</v>
      </c>
      <c r="F10" s="4"/>
    </row>
    <row r="11" spans="1:6" x14ac:dyDescent="0.25">
      <c r="B11" s="4" t="s">
        <v>9</v>
      </c>
      <c r="C11" s="5">
        <v>129595373.9474</v>
      </c>
      <c r="D11" s="5">
        <v>7190638.2828000002</v>
      </c>
      <c r="F11" s="4"/>
    </row>
    <row r="12" spans="1:6" x14ac:dyDescent="0.25">
      <c r="B12" s="4" t="s">
        <v>10</v>
      </c>
      <c r="C12" s="5">
        <v>8147240.7255999995</v>
      </c>
      <c r="D12" s="5">
        <v>1000930.6063</v>
      </c>
      <c r="F12" s="4"/>
    </row>
    <row r="13" spans="1:6" x14ac:dyDescent="0.25">
      <c r="B13" s="4" t="s">
        <v>11</v>
      </c>
      <c r="C13" s="5">
        <v>22524322.892499998</v>
      </c>
      <c r="D13" s="5">
        <v>4186750.5964000002</v>
      </c>
      <c r="F13" s="4"/>
    </row>
    <row r="14" spans="1:6" x14ac:dyDescent="0.25">
      <c r="B14" s="4" t="s">
        <v>12</v>
      </c>
      <c r="C14" s="5">
        <v>8828.4416000000001</v>
      </c>
      <c r="D14" s="5">
        <v>3087.9468999999999</v>
      </c>
      <c r="F14" s="4"/>
    </row>
    <row r="15" spans="1:6" x14ac:dyDescent="0.25">
      <c r="B15" s="4" t="s">
        <v>13</v>
      </c>
      <c r="C15" s="5">
        <v>324540.29509999999</v>
      </c>
      <c r="D15" s="5">
        <v>115105.2945</v>
      </c>
      <c r="F15" s="4"/>
    </row>
    <row r="16" spans="1:6" x14ac:dyDescent="0.25">
      <c r="B16" s="4" t="s">
        <v>14</v>
      </c>
      <c r="C16" s="5">
        <v>5026636.4923</v>
      </c>
      <c r="D16" s="5">
        <v>620640.65300000005</v>
      </c>
      <c r="F16" s="4"/>
    </row>
    <row r="17" spans="2:6" x14ac:dyDescent="0.25">
      <c r="B17" s="4" t="s">
        <v>15</v>
      </c>
      <c r="C17" s="5">
        <v>45914236.391900003</v>
      </c>
      <c r="D17" s="5">
        <v>3851262.8144999999</v>
      </c>
      <c r="F17" s="4"/>
    </row>
    <row r="18" spans="2:6" x14ac:dyDescent="0.25">
      <c r="B18" s="4" t="s">
        <v>16</v>
      </c>
      <c r="C18" s="5">
        <v>246746.77650000001</v>
      </c>
      <c r="D18" s="5">
        <v>55481.866300000002</v>
      </c>
      <c r="F18" s="4"/>
    </row>
    <row r="19" spans="2:6" x14ac:dyDescent="0.25">
      <c r="B19" s="4" t="s">
        <v>17</v>
      </c>
      <c r="C19" s="5">
        <v>7220397.9501999989</v>
      </c>
      <c r="D19" s="5">
        <v>946333.28130000015</v>
      </c>
      <c r="F19" s="4"/>
    </row>
    <row r="20" spans="2:6" x14ac:dyDescent="0.25">
      <c r="B20" s="4" t="s">
        <v>18</v>
      </c>
      <c r="C20" s="5">
        <v>298813.60139999999</v>
      </c>
      <c r="D20" s="5">
        <v>18112.319800000001</v>
      </c>
    </row>
    <row r="21" spans="2:6" x14ac:dyDescent="0.25">
      <c r="B21" s="6" t="s">
        <v>19</v>
      </c>
      <c r="C21" s="7">
        <f>SUM(C6:C20)</f>
        <v>281755598.16670007</v>
      </c>
      <c r="D21" s="7">
        <f t="shared" ref="D21" si="0">SUM(D6:D20)</f>
        <v>25614528.556900006</v>
      </c>
    </row>
    <row r="22" spans="2:6" x14ac:dyDescent="0.25">
      <c r="C22" s="9"/>
    </row>
    <row r="23" spans="2:6" x14ac:dyDescent="0.25">
      <c r="B23" s="3" t="s">
        <v>20</v>
      </c>
      <c r="C23" s="3" t="s">
        <v>22</v>
      </c>
      <c r="D23" s="3" t="s">
        <v>23</v>
      </c>
    </row>
    <row r="24" spans="2:6" x14ac:dyDescent="0.25">
      <c r="B24" s="4" t="s">
        <v>4</v>
      </c>
      <c r="C24" s="5">
        <v>2588314.1941999998</v>
      </c>
      <c r="D24" s="5">
        <v>217173.6489</v>
      </c>
      <c r="F24" s="4"/>
    </row>
    <row r="25" spans="2:6" x14ac:dyDescent="0.25">
      <c r="B25" s="4" t="s">
        <v>5</v>
      </c>
      <c r="C25" s="5">
        <v>3336677.8273</v>
      </c>
      <c r="D25" s="5">
        <v>323753.48979999998</v>
      </c>
      <c r="F25" s="4"/>
    </row>
    <row r="26" spans="2:6" x14ac:dyDescent="0.25">
      <c r="B26" s="4" t="s">
        <v>6</v>
      </c>
      <c r="C26" s="5">
        <v>810046.74979999999</v>
      </c>
      <c r="D26" s="5">
        <v>76377.120899999994</v>
      </c>
      <c r="F26" s="4"/>
    </row>
    <row r="27" spans="2:6" x14ac:dyDescent="0.25">
      <c r="B27" s="4" t="s">
        <v>7</v>
      </c>
      <c r="C27" s="5">
        <v>7568686.2533999998</v>
      </c>
      <c r="D27" s="5">
        <v>129675.4189</v>
      </c>
      <c r="F27" s="4"/>
    </row>
    <row r="28" spans="2:6" x14ac:dyDescent="0.25">
      <c r="B28" s="4" t="s">
        <v>8</v>
      </c>
      <c r="C28" s="5">
        <v>349921.28100000002</v>
      </c>
      <c r="D28" s="5">
        <v>44093.665999999997</v>
      </c>
      <c r="F28" s="4"/>
    </row>
    <row r="29" spans="2:6" x14ac:dyDescent="0.25">
      <c r="B29" s="4" t="s">
        <v>9</v>
      </c>
      <c r="C29" s="5">
        <v>37415953.933399998</v>
      </c>
      <c r="D29" s="5">
        <v>1227106.1498</v>
      </c>
      <c r="F29" s="4"/>
    </row>
    <row r="30" spans="2:6" x14ac:dyDescent="0.25">
      <c r="B30" s="4" t="s">
        <v>10</v>
      </c>
      <c r="C30" s="5">
        <v>985827.04169999994</v>
      </c>
      <c r="D30" s="5">
        <v>109658.4742</v>
      </c>
      <c r="F30" s="4"/>
    </row>
    <row r="31" spans="2:6" x14ac:dyDescent="0.25">
      <c r="B31" s="4" t="s">
        <v>11</v>
      </c>
      <c r="C31" s="5">
        <v>2904345.6165</v>
      </c>
      <c r="D31" s="5">
        <v>464226.3014</v>
      </c>
      <c r="F31" s="4"/>
    </row>
    <row r="32" spans="2:6" x14ac:dyDescent="0.25">
      <c r="B32" s="4" t="s">
        <v>12</v>
      </c>
      <c r="C32" s="5">
        <v>133.4699</v>
      </c>
      <c r="D32" s="5">
        <v>12.262700000000001</v>
      </c>
    </row>
    <row r="33" spans="2:6" x14ac:dyDescent="0.25">
      <c r="B33" s="4" t="s">
        <v>13</v>
      </c>
      <c r="C33" s="5">
        <v>132749.8523</v>
      </c>
      <c r="D33" s="5">
        <v>69015.785199999998</v>
      </c>
      <c r="F33" s="4"/>
    </row>
    <row r="34" spans="2:6" x14ac:dyDescent="0.25">
      <c r="B34" s="4" t="s">
        <v>14</v>
      </c>
      <c r="C34" s="5">
        <v>598349.07870000007</v>
      </c>
      <c r="D34" s="5">
        <v>75035.550399999993</v>
      </c>
      <c r="F34" s="4"/>
    </row>
    <row r="35" spans="2:6" x14ac:dyDescent="0.25">
      <c r="B35" s="4" t="s">
        <v>15</v>
      </c>
      <c r="C35" s="5">
        <v>17758186.976500001</v>
      </c>
      <c r="D35" s="5">
        <v>1381329.8959999999</v>
      </c>
      <c r="F35" s="4"/>
    </row>
    <row r="36" spans="2:6" x14ac:dyDescent="0.25">
      <c r="B36" s="4" t="s">
        <v>16</v>
      </c>
      <c r="C36" s="5">
        <v>35887.209300000002</v>
      </c>
      <c r="D36" s="5">
        <v>9613.4475000000002</v>
      </c>
      <c r="F36" s="4"/>
    </row>
    <row r="37" spans="2:6" x14ac:dyDescent="0.25">
      <c r="B37" s="4" t="s">
        <v>17</v>
      </c>
      <c r="C37" s="5">
        <v>845259.61510000005</v>
      </c>
      <c r="D37" s="5">
        <v>103747.8771</v>
      </c>
      <c r="F37" s="4"/>
    </row>
    <row r="38" spans="2:6" x14ac:dyDescent="0.25">
      <c r="B38" s="4" t="s">
        <v>18</v>
      </c>
      <c r="C38" s="5">
        <v>81374.130900000004</v>
      </c>
      <c r="D38" s="5">
        <v>4973.8176999999996</v>
      </c>
    </row>
    <row r="39" spans="2:6" x14ac:dyDescent="0.25">
      <c r="B39" s="6" t="s">
        <v>19</v>
      </c>
      <c r="C39" s="7">
        <f>SUM(C24:C38)</f>
        <v>75411713.229999974</v>
      </c>
      <c r="D39" s="7">
        <f t="shared" ref="D39" si="1">SUM(D24:D38)</f>
        <v>4235792.9064999986</v>
      </c>
    </row>
    <row r="41" spans="2:6" ht="15.75" thickBot="1" x14ac:dyDescent="0.3">
      <c r="B41" s="10" t="s">
        <v>21</v>
      </c>
      <c r="C41" s="11">
        <f>C21+C39</f>
        <v>357167311.39670002</v>
      </c>
      <c r="D41" s="11">
        <f>D21+D39</f>
        <v>29850321.463400006</v>
      </c>
    </row>
    <row r="42" spans="2:6" ht="15.75" thickTop="1" x14ac:dyDescent="0.25"/>
    <row r="43" spans="2:6" x14ac:dyDescent="0.25">
      <c r="C43" s="8"/>
    </row>
    <row r="45" spans="2:6" x14ac:dyDescent="0.25">
      <c r="C45" s="5"/>
    </row>
    <row r="46" spans="2:6" x14ac:dyDescent="0.25">
      <c r="C46" s="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AALbyLOBbyCounty</vt:lpstr>
      <vt:lpstr>AALbyLOBbyCounty!Print_Area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Schwietz</dc:creator>
  <cp:lastModifiedBy>Jordan He</cp:lastModifiedBy>
  <cp:lastPrinted>2025-06-23T15:25:04Z</cp:lastPrinted>
  <dcterms:created xsi:type="dcterms:W3CDTF">2025-02-27T17:27:37Z</dcterms:created>
  <dcterms:modified xsi:type="dcterms:W3CDTF">2025-06-23T15:25:08Z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43f10a-881e-4653-a55e-02ca2cc829dc_Enabled">
    <vt:lpwstr>true</vt:lpwstr>
  </property>
  <property fmtid="{D5CDD505-2E9C-101B-9397-08002B2CF9AE}" pid="3" name="MSIP_Label_9043f10a-881e-4653-a55e-02ca2cc829dc_SetDate">
    <vt:lpwstr>2025-02-27T18:05:50Z</vt:lpwstr>
  </property>
  <property fmtid="{D5CDD505-2E9C-101B-9397-08002B2CF9AE}" pid="4" name="MSIP_Label_9043f10a-881e-4653-a55e-02ca2cc829dc_Method">
    <vt:lpwstr>Standard</vt:lpwstr>
  </property>
  <property fmtid="{D5CDD505-2E9C-101B-9397-08002B2CF9AE}" pid="5" name="MSIP_Label_9043f10a-881e-4653-a55e-02ca2cc829dc_Name">
    <vt:lpwstr>ADC_class_200</vt:lpwstr>
  </property>
  <property fmtid="{D5CDD505-2E9C-101B-9397-08002B2CF9AE}" pid="6" name="MSIP_Label_9043f10a-881e-4653-a55e-02ca2cc829dc_SiteId">
    <vt:lpwstr>94cfddbc-0627-494a-ad7a-29aea3aea832</vt:lpwstr>
  </property>
  <property fmtid="{D5CDD505-2E9C-101B-9397-08002B2CF9AE}" pid="7" name="MSIP_Label_9043f10a-881e-4653-a55e-02ca2cc829dc_ActionId">
    <vt:lpwstr>3793accf-4c3e-444b-a79f-4ba56125018f</vt:lpwstr>
  </property>
  <property fmtid="{D5CDD505-2E9C-101B-9397-08002B2CF9AE}" pid="8" name="MSIP_Label_9043f10a-881e-4653-a55e-02ca2cc829dc_ContentBits">
    <vt:lpwstr>0</vt:lpwstr>
  </property>
</Properties>
</file>