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exaswindstorm.sharepoint.com/sites/Collaboration/Shared Documents/Claims/3.Final/"/>
    </mc:Choice>
  </mc:AlternateContent>
  <xr:revisionPtr revIDLastSave="3" documentId="13_ncr:1_{2F4867ED-BB63-490B-8225-49EB00E0DD12}" xr6:coauthVersionLast="45" xr6:coauthVersionMax="45" xr10:uidLastSave="{98AA2BA7-461B-4776-9BBA-DBB012EC39F9}"/>
  <bookViews>
    <workbookView xWindow="-120" yWindow="-120" windowWidth="29040" windowHeight="15840" xr2:uid="{BB31A6EE-8CFD-4723-B0FE-116A312051E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32" i="1" l="1"/>
  <c r="E2" i="1" s="1"/>
  <c r="C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</calcChain>
</file>

<file path=xl/sharedStrings.xml><?xml version="1.0" encoding="utf-8"?>
<sst xmlns="http://schemas.openxmlformats.org/spreadsheetml/2006/main" count="60" uniqueCount="51">
  <si>
    <t>Personal Property Inventory</t>
  </si>
  <si>
    <t>Original Purchase Price Estimate:</t>
  </si>
  <si>
    <t>INVENTORY DATE:</t>
  </si>
  <si>
    <t>NAME:</t>
  </si>
  <si>
    <t>LOSS ADDRESS:</t>
  </si>
  <si>
    <t>Claim Number:</t>
  </si>
  <si>
    <t>Item #</t>
  </si>
  <si>
    <t>Room/area</t>
  </si>
  <si>
    <t>Item/description</t>
  </si>
  <si>
    <t>Make/model</t>
  </si>
  <si>
    <t>Serial number/
ID number</t>
  </si>
  <si>
    <t>Where purchased</t>
  </si>
  <si>
    <t>Purchase
 price</t>
  </si>
  <si>
    <t>Notes</t>
  </si>
  <si>
    <t>Photo?</t>
  </si>
  <si>
    <t>33XCBH3</t>
  </si>
  <si>
    <t>Yes</t>
  </si>
  <si>
    <t>55-678B</t>
  </si>
  <si>
    <t>No</t>
  </si>
  <si>
    <t>7865SS-J3</t>
  </si>
  <si>
    <t>80-JBNR</t>
  </si>
  <si>
    <t>TOTALS</t>
  </si>
  <si>
    <t>* A person commits an offense if, with intent to defraud or deceive an insurer, the person, in support of a claim for payment prepares and presents or causes to be prepared and presented to an insurer a statement that the person knowns contains false or misleading material information.  An offense is punishable under Texas Penal Code Sec 35.02.</t>
  </si>
  <si>
    <t>I verify that the above information is true and correct to the best of my knowledge and belief.</t>
  </si>
  <si>
    <t>Insured's Signature:</t>
  </si>
  <si>
    <t>Date:</t>
  </si>
  <si>
    <t>Amazon</t>
  </si>
  <si>
    <t>Office Depot</t>
  </si>
  <si>
    <t>Rooms to Go</t>
  </si>
  <si>
    <t>Ashley</t>
  </si>
  <si>
    <t>Best Buy</t>
  </si>
  <si>
    <t>Example Living Room</t>
  </si>
  <si>
    <t>Example Home Office</t>
  </si>
  <si>
    <t>Example Dining Room</t>
  </si>
  <si>
    <t>Example Family Room</t>
  </si>
  <si>
    <t>Policyholder First and Last Name</t>
  </si>
  <si>
    <t>PHONE/s:</t>
  </si>
  <si>
    <t>EMAIL:</t>
  </si>
  <si>
    <t>Coffee table</t>
  </si>
  <si>
    <t>Computer</t>
  </si>
  <si>
    <t>Couch</t>
  </si>
  <si>
    <t>Kitchen table</t>
  </si>
  <si>
    <t>Smart TV</t>
  </si>
  <si>
    <t>More than one, if possible</t>
  </si>
  <si>
    <t>* The policy is void if you intentionally conceal or misrepresent any material fact or circumstance, make false statements or commit fraud relating to the insurance.</t>
  </si>
  <si>
    <t>Brand / Model Name</t>
  </si>
  <si>
    <t>Age (Years)</t>
  </si>
  <si>
    <t>If damaged: Repair or Replace?</t>
  </si>
  <si>
    <t>INVENTORY UPDATE:</t>
  </si>
  <si>
    <t>If/when applicable</t>
  </si>
  <si>
    <t>123 Pine Street, City, TX, ZIP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</si>
</sst>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7" formatCode="&quot;$&quot;#,##0.00_);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&lt;=9999999]###\-####;\(###\)\ ###\-####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theme="0"/>
      <name val="Calibri"/>
      <family val="2"/>
      <scheme val="minor"/>
    </font>
    <font>
      <sz val="26"/>
      <color theme="2" tint="-0.499984740745262"/>
      <name val="Calibri Light"/>
      <family val="2"/>
      <scheme val="major"/>
    </font>
    <font>
      <b/>
      <sz val="16"/>
      <color theme="4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FFFFFF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rgb="FF222B35"/>
      <name val="Calibri"/>
      <family val="2"/>
      <scheme val="minor"/>
    </font>
    <font>
      <b/>
      <sz val="11"/>
      <color rgb="FF44546A"/>
      <name val="Calibri"/>
      <family val="2"/>
      <scheme val="minor"/>
    </font>
    <font>
      <sz val="11"/>
      <color rgb="FF000000"/>
      <name val="Calibri"/>
      <family val="2"/>
      <scheme val="minor"/>
    </font>
    <font>
      <sz val="24"/>
      <color rgb="FF75717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12284B"/>
        <bgColor rgb="FF000000"/>
      </patternFill>
    </fill>
    <fill>
      <patternFill patternType="solid">
        <fgColor rgb="FF12284B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6" fillId="2" borderId="4" applyNumberFormat="0" applyAlignment="0" applyProtection="0"/>
    <xf numFmtId="0" fontId="8" fillId="0" borderId="0">
      <alignment horizontal="left" vertical="center"/>
    </xf>
    <xf numFmtId="0" fontId="7" fillId="0" borderId="0">
      <alignment vertical="center" wrapText="1"/>
    </xf>
    <xf numFmtId="14" fontId="9" fillId="0" borderId="0" applyFill="0" applyBorder="0" applyAlignment="0">
      <alignment horizontal="right" vertical="center"/>
    </xf>
    <xf numFmtId="164" fontId="1" fillId="0" borderId="0" applyFont="0" applyFill="0" applyBorder="0" applyAlignment="0">
      <alignment wrapText="1"/>
    </xf>
    <xf numFmtId="0" fontId="7" fillId="3" borderId="0" applyBorder="0">
      <alignment horizontal="center" vertical="center"/>
    </xf>
    <xf numFmtId="49" fontId="1" fillId="0" borderId="0" applyFont="0" applyFill="0" applyBorder="0">
      <alignment horizontal="center" vertical="center" wrapText="1"/>
    </xf>
    <xf numFmtId="14" fontId="1" fillId="0" borderId="0" applyFont="0" applyFill="0" applyBorder="0">
      <alignment horizontal="center" vertical="center" wrapText="1"/>
    </xf>
  </cellStyleXfs>
  <cellXfs count="52">
    <xf numFmtId="0" fontId="0" fillId="0" borderId="0" xfId="0"/>
    <xf numFmtId="0" fontId="11" fillId="0" borderId="0" xfId="10" applyFont="1">
      <alignment vertical="center" wrapText="1"/>
    </xf>
    <xf numFmtId="0" fontId="14" fillId="0" borderId="0" xfId="8" applyFont="1" applyFill="1" applyBorder="1" applyAlignment="1">
      <alignment horizontal="left" vertical="center" wrapText="1"/>
    </xf>
    <xf numFmtId="0" fontId="11" fillId="0" borderId="14" xfId="10" applyFont="1" applyBorder="1">
      <alignment vertical="center" wrapText="1"/>
    </xf>
    <xf numFmtId="0" fontId="13" fillId="0" borderId="15" xfId="7" applyFont="1" applyFill="1" applyBorder="1" applyAlignment="1">
      <alignment horizontal="left" vertical="center" indent="1"/>
    </xf>
    <xf numFmtId="0" fontId="6" fillId="0" borderId="0" xfId="8" applyFont="1" applyFill="1" applyBorder="1" applyAlignment="1">
      <alignment horizontal="left" vertical="center" wrapText="1" indent="1"/>
    </xf>
    <xf numFmtId="0" fontId="7" fillId="4" borderId="0" xfId="13" applyFont="1" applyFill="1" applyBorder="1">
      <alignment horizontal="center" vertical="center"/>
    </xf>
    <xf numFmtId="0" fontId="14" fillId="0" borderId="0" xfId="0" applyFont="1"/>
    <xf numFmtId="0" fontId="14" fillId="0" borderId="0" xfId="0" applyFont="1" applyAlignment="1">
      <alignment horizontal="left" vertical="center" wrapText="1" indent="1"/>
    </xf>
    <xf numFmtId="7" fontId="14" fillId="0" borderId="5" xfId="2" applyNumberFormat="1" applyFont="1" applyFill="1" applyBorder="1" applyAlignment="1">
      <alignment horizontal="right" vertical="center"/>
    </xf>
    <xf numFmtId="0" fontId="16" fillId="0" borderId="0" xfId="5" applyFont="1" applyFill="1" applyBorder="1" applyAlignment="1">
      <alignment horizontal="left" vertical="center" indent="1"/>
    </xf>
    <xf numFmtId="0" fontId="10" fillId="0" borderId="0" xfId="0" applyFont="1" applyAlignment="1">
      <alignment horizontal="left" vertical="center" wrapText="1" indent="1"/>
    </xf>
    <xf numFmtId="0" fontId="7" fillId="4" borderId="0" xfId="0" applyFont="1" applyFill="1" applyAlignment="1">
      <alignment horizontal="left" vertical="center" wrapText="1" indent="1"/>
    </xf>
    <xf numFmtId="0" fontId="7" fillId="5" borderId="0" xfId="0" applyFont="1" applyFill="1" applyAlignment="1">
      <alignment horizontal="left" vertical="center" wrapText="1" indent="1"/>
    </xf>
    <xf numFmtId="0" fontId="14" fillId="0" borderId="6" xfId="1" applyNumberFormat="1" applyFont="1" applyFill="1" applyBorder="1" applyAlignment="1">
      <alignment horizontal="center" vertical="center"/>
    </xf>
    <xf numFmtId="0" fontId="14" fillId="0" borderId="7" xfId="0" applyFont="1" applyBorder="1" applyAlignment="1">
      <alignment horizontal="left" vertical="center" wrapText="1" indent="1"/>
    </xf>
    <xf numFmtId="0" fontId="14" fillId="0" borderId="6" xfId="0" applyFont="1" applyBorder="1" applyAlignment="1">
      <alignment horizontal="left" vertical="center" wrapText="1" indent="1"/>
    </xf>
    <xf numFmtId="49" fontId="14" fillId="0" borderId="6" xfId="14" applyFont="1" applyFill="1" applyBorder="1">
      <alignment horizontal="center" vertical="center" wrapText="1"/>
    </xf>
    <xf numFmtId="2" fontId="14" fillId="0" borderId="6" xfId="15" applyNumberFormat="1" applyFont="1" applyFill="1" applyBorder="1">
      <alignment horizontal="center" vertical="center" wrapText="1"/>
    </xf>
    <xf numFmtId="44" fontId="14" fillId="0" borderId="6" xfId="3" applyNumberFormat="1" applyFont="1" applyFill="1" applyBorder="1" applyAlignment="1">
      <alignment horizontal="right" vertical="center" indent="1"/>
    </xf>
    <xf numFmtId="0" fontId="14" fillId="0" borderId="6" xfId="3" applyNumberFormat="1" applyFont="1" applyFill="1" applyBorder="1" applyAlignment="1">
      <alignment horizontal="right" vertical="center" indent="1"/>
    </xf>
    <xf numFmtId="0" fontId="14" fillId="0" borderId="6" xfId="14" applyNumberFormat="1" applyFont="1" applyFill="1" applyBorder="1">
      <alignment horizontal="center" vertical="center" wrapText="1"/>
    </xf>
    <xf numFmtId="0" fontId="14" fillId="0" borderId="6" xfId="3" applyNumberFormat="1" applyFont="1" applyFill="1" applyBorder="1"/>
    <xf numFmtId="7" fontId="14" fillId="0" borderId="0" xfId="0" applyNumberFormat="1" applyFont="1" applyAlignment="1">
      <alignment horizontal="right" vertical="center" indent="1"/>
    </xf>
    <xf numFmtId="0" fontId="14" fillId="0" borderId="0" xfId="0" applyFont="1" applyAlignment="1">
      <alignment horizontal="right" vertical="center" indent="1"/>
    </xf>
    <xf numFmtId="0" fontId="17" fillId="0" borderId="0" xfId="0" applyFont="1"/>
    <xf numFmtId="0" fontId="14" fillId="0" borderId="8" xfId="0" applyFont="1" applyBorder="1"/>
    <xf numFmtId="0" fontId="14" fillId="0" borderId="8" xfId="0" applyFont="1" applyBorder="1" applyAlignment="1">
      <alignment horizontal="left" vertical="center" wrapText="1" indent="1"/>
    </xf>
    <xf numFmtId="0" fontId="18" fillId="0" borderId="0" xfId="9" applyFont="1">
      <alignment horizontal="left" vertical="center"/>
    </xf>
    <xf numFmtId="0" fontId="12" fillId="0" borderId="0" xfId="6" applyFont="1" applyFill="1" applyBorder="1" applyAlignment="1">
      <alignment vertical="center"/>
    </xf>
    <xf numFmtId="0" fontId="12" fillId="0" borderId="6" xfId="6" applyFont="1" applyFill="1" applyBorder="1" applyAlignment="1">
      <alignment horizontal="right" vertical="center"/>
    </xf>
    <xf numFmtId="0" fontId="14" fillId="0" borderId="0" xfId="8" applyFont="1" applyFill="1" applyBorder="1" applyAlignment="1">
      <alignment vertical="center" wrapText="1"/>
    </xf>
    <xf numFmtId="14" fontId="13" fillId="0" borderId="6" xfId="11" applyFont="1" applyFill="1" applyBorder="1" applyAlignment="1">
      <alignment horizontal="center" vertical="center"/>
    </xf>
    <xf numFmtId="0" fontId="14" fillId="0" borderId="6" xfId="8" applyFont="1" applyFill="1" applyBorder="1" applyAlignment="1">
      <alignment horizontal="center" vertical="center" wrapText="1"/>
    </xf>
    <xf numFmtId="0" fontId="16" fillId="0" borderId="0" xfId="4" applyFont="1" applyFill="1" applyBorder="1" applyAlignment="1">
      <alignment vertical="center" wrapText="1"/>
    </xf>
    <xf numFmtId="0" fontId="12" fillId="0" borderId="0" xfId="5" applyFont="1" applyFill="1" applyBorder="1" applyAlignment="1">
      <alignment horizontal="left" vertical="center" indent="1"/>
    </xf>
    <xf numFmtId="0" fontId="11" fillId="0" borderId="9" xfId="10" applyFont="1" applyBorder="1">
      <alignment vertical="center" wrapText="1"/>
    </xf>
    <xf numFmtId="0" fontId="11" fillId="0" borderId="12" xfId="10" applyFont="1" applyBorder="1">
      <alignment vertical="center" wrapText="1"/>
    </xf>
    <xf numFmtId="0" fontId="13" fillId="0" borderId="10" xfId="7" applyFont="1" applyFill="1" applyBorder="1" applyAlignment="1">
      <alignment horizontal="left" vertical="center" indent="1"/>
    </xf>
    <xf numFmtId="0" fontId="13" fillId="0" borderId="6" xfId="7" applyFont="1" applyFill="1" applyBorder="1" applyAlignment="1">
      <alignment horizontal="left" vertical="center" indent="1"/>
    </xf>
    <xf numFmtId="0" fontId="14" fillId="0" borderId="10" xfId="8" applyFont="1" applyFill="1" applyBorder="1" applyAlignment="1">
      <alignment horizontal="left" vertical="center" wrapText="1"/>
    </xf>
    <xf numFmtId="0" fontId="14" fillId="0" borderId="11" xfId="8" applyFont="1" applyFill="1" applyBorder="1" applyAlignment="1">
      <alignment horizontal="left" vertical="center" wrapText="1"/>
    </xf>
    <xf numFmtId="0" fontId="14" fillId="0" borderId="6" xfId="8" applyFont="1" applyFill="1" applyBorder="1" applyAlignment="1">
      <alignment horizontal="left" vertical="center" wrapText="1"/>
    </xf>
    <xf numFmtId="0" fontId="14" fillId="0" borderId="13" xfId="8" applyFont="1" applyFill="1" applyBorder="1" applyAlignment="1">
      <alignment horizontal="left" vertical="center" wrapText="1"/>
    </xf>
    <xf numFmtId="164" fontId="14" fillId="0" borderId="0" xfId="12" applyFont="1" applyFill="1" applyBorder="1" applyAlignment="1">
      <alignment horizontal="left" vertical="center" wrapText="1" indent="1"/>
    </xf>
    <xf numFmtId="0" fontId="14" fillId="0" borderId="6" xfId="8" applyFont="1" applyFill="1" applyBorder="1" applyAlignment="1">
      <alignment horizontal="left" vertical="center" wrapText="1" indent="1"/>
    </xf>
    <xf numFmtId="0" fontId="6" fillId="0" borderId="0" xfId="8" applyFont="1" applyFill="1" applyBorder="1" applyAlignment="1">
      <alignment horizontal="left" vertical="center" wrapText="1" indent="1"/>
    </xf>
    <xf numFmtId="0" fontId="14" fillId="0" borderId="8" xfId="0" applyFont="1" applyBorder="1" applyAlignment="1">
      <alignment horizontal="left"/>
    </xf>
    <xf numFmtId="164" fontId="15" fillId="0" borderId="0" xfId="12" applyFont="1" applyFill="1" applyBorder="1" applyAlignment="1">
      <alignment horizontal="left" vertical="center" wrapText="1" indent="1"/>
    </xf>
    <xf numFmtId="0" fontId="17" fillId="0" borderId="0" xfId="0" applyFont="1" applyAlignment="1">
      <alignment horizontal="left" wrapText="1"/>
    </xf>
    <xf numFmtId="0" fontId="14" fillId="0" borderId="15" xfId="8" applyFont="1" applyFill="1" applyBorder="1" applyAlignment="1">
      <alignment horizontal="left" vertical="center" wrapText="1"/>
    </xf>
    <xf numFmtId="0" fontId="14" fillId="0" borderId="16" xfId="8" applyFont="1" applyFill="1" applyBorder="1" applyAlignment="1">
      <alignment horizontal="left" vertical="center" wrapText="1"/>
    </xf>
  </cellXfs>
  <cellStyles count="16">
    <cellStyle name="Comma" xfId="1" builtinId="3"/>
    <cellStyle name="Currency" xfId="2" builtinId="4"/>
    <cellStyle name="Currency [0]" xfId="3" builtinId="7"/>
    <cellStyle name="Date" xfId="15" xr:uid="{6FD28CED-648B-4B5B-AF23-D96E292EF3D0}"/>
    <cellStyle name="Heading 1" xfId="5" builtinId="16"/>
    <cellStyle name="Heading 2" xfId="6" builtinId="17"/>
    <cellStyle name="Heading 3" xfId="7" builtinId="18"/>
    <cellStyle name="Input" xfId="8" builtinId="20"/>
    <cellStyle name="Inventory Date" xfId="11" xr:uid="{945471EC-BB27-4A7B-9BAC-074CA4A853D6}"/>
    <cellStyle name="Item table heading" xfId="13" xr:uid="{8E3C9544-5A22-4D5A-943C-95DE40500F2D}"/>
    <cellStyle name="Normal" xfId="0" builtinId="0"/>
    <cellStyle name="Phone" xfId="12" xr:uid="{CE07EE28-E094-45F1-9886-53A780561380}"/>
    <cellStyle name="Seriel Number" xfId="14" xr:uid="{47201BF2-C380-4941-9F37-4526E123B762}"/>
    <cellStyle name="Title" xfId="4" builtinId="15"/>
    <cellStyle name="Title 2" xfId="9" xr:uid="{9FC685BF-348A-45AE-A0A4-8C223E78CB7A}"/>
    <cellStyle name="z Hidden Text" xfId="10" xr:uid="{4F9DE1F3-472D-46F0-A11D-F84AD90537C5}"/>
  </cellStyles>
  <dxfs count="3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left" vertical="center" textRotation="0" wrapText="1" indent="1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left" vertical="center" textRotation="0" wrapText="1" indent="1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righ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numFmt numFmtId="0" formatCode="General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1" formatCode="&quot;$&quot;#,##0.00_);\(&quot;$&quot;#,##0.00\)"/>
      <alignment horizontal="righ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left" vertical="center" textRotation="0" wrapText="1" indent="1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left" vertical="center" textRotation="0" wrapText="1" indent="1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numFmt numFmtId="2" formatCode="0.0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left" vertical="center" textRotation="0" wrapText="1" indent="1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left" vertical="center" textRotation="0" wrapText="1" indent="1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left" vertical="center" textRotation="0" wrapText="1" indent="1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left" vertical="center" textRotation="0" wrapText="1" indent="1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border diagonalUp="0" diagonalDown="0" outline="0">
        <left/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rgb="FF12284B"/>
        </patternFill>
      </fill>
      <alignment horizontal="left" vertical="center" textRotation="0" wrapText="1" indent="1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numFmt numFmtId="0" formatCode="General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>
          <bgColor rgb="FF12284B"/>
        </patternFill>
      </fill>
    </dxf>
    <dxf>
      <font>
        <b/>
        <i val="0"/>
        <color rgb="FFFFFFFF"/>
      </font>
      <fill>
        <patternFill>
          <bgColor rgb="FF3A3838"/>
        </patternFill>
      </fill>
    </dxf>
    <dxf>
      <fill>
        <patternFill patternType="solid">
          <fgColor rgb="FFFCE4D6"/>
          <bgColor rgb="FFD0CECE"/>
        </patternFill>
      </fill>
    </dxf>
    <dxf>
      <fill>
        <patternFill patternType="solid">
          <fgColor rgb="FFFCE4D6"/>
          <bgColor rgb="FFF2F2F2"/>
        </patternFill>
      </fill>
    </dxf>
    <dxf>
      <font>
        <b/>
        <color rgb="FF000000"/>
      </font>
    </dxf>
    <dxf>
      <font>
        <b/>
        <i val="0"/>
        <color auto="1"/>
      </font>
      <fill>
        <patternFill>
          <bgColor rgb="FFE7E6E6"/>
        </patternFill>
      </fill>
      <border diagonalUp="0" diagonalDown="0">
        <left/>
        <right/>
        <top/>
        <bottom/>
        <vertical/>
        <horizontal/>
      </border>
    </dxf>
    <dxf>
      <font>
        <b/>
        <i val="0"/>
        <color rgb="FFFFFFFF"/>
      </font>
      <fill>
        <patternFill patternType="solid">
          <fgColor rgb="FFED7D31"/>
          <bgColor rgb="FF3A3838"/>
        </patternFill>
      </fill>
      <border>
        <left style="thin">
          <color rgb="FF44546A"/>
        </left>
        <right style="thin">
          <color rgb="FF44546A"/>
        </right>
      </border>
    </dxf>
    <dxf>
      <font>
        <color rgb="FF222B35"/>
      </font>
    </dxf>
  </dxfs>
  <tableStyles count="1" defaultTableStyle="TableStyleMedium2" defaultPivotStyle="PivotStyleLight16">
    <tableStyle name="Home Inventory" pivot="0" count="7" xr9:uid="{41501AD0-46E0-4A40-AD27-AAC5BE1CAA95}">
      <tableStyleElement type="wholeTable" dxfId="31"/>
      <tableStyleElement type="headerRow" dxfId="30"/>
      <tableStyleElement type="totalRow" dxfId="29"/>
      <tableStyleElement type="lastColumn" dxfId="28"/>
      <tableStyleElement type="firstRowStripe" dxfId="27"/>
      <tableStyleElement type="firstColumnStripe" dxfId="26"/>
      <tableStyleElement type="firstTotalCell" dxfId="25"/>
    </tableStyle>
  </tableStyles>
  <colors>
    <mruColors>
      <color rgb="FF12284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287340</xdr:colOff>
      <xdr:row>6</xdr:row>
      <xdr:rowOff>82550</xdr:rowOff>
    </xdr:from>
    <xdr:to>
      <xdr:col>1</xdr:col>
      <xdr:colOff>604195</xdr:colOff>
      <xdr:row>7</xdr:row>
      <xdr:rowOff>140246</xdr:rowOff>
    </xdr:to>
    <xdr:grpSp>
      <xdr:nvGrpSpPr>
        <xdr:cNvPr id="32" name="Telephone icon group" descr="Telephone">
          <a:extLst>
            <a:ext uri="{FF2B5EF4-FFF2-40B4-BE49-F238E27FC236}">
              <a16:creationId xmlns:a16="http://schemas.microsoft.com/office/drawing/2014/main" id="{A0E9C926-82DD-49DF-BFA6-F6013C782DA9}"/>
            </a:ext>
          </a:extLst>
        </xdr:cNvPr>
        <xdr:cNvGrpSpPr>
          <a:grpSpLocks noChangeAspect="1"/>
        </xdr:cNvGrpSpPr>
      </xdr:nvGrpSpPr>
      <xdr:grpSpPr>
        <a:xfrm>
          <a:off x="465934" y="2189956"/>
          <a:ext cx="316855" cy="283915"/>
          <a:chOff x="1857375" y="5410200"/>
          <a:chExt cx="428625" cy="352425"/>
        </a:xfrm>
        <a:solidFill>
          <a:srgbClr val="CCEBE8">
            <a:lumMod val="50000"/>
          </a:srgbClr>
        </a:solidFill>
      </xdr:grpSpPr>
      <xdr:sp macro="" textlink="">
        <xdr:nvSpPr>
          <xdr:cNvPr id="33" name="Freeform 20">
            <a:extLst>
              <a:ext uri="{FF2B5EF4-FFF2-40B4-BE49-F238E27FC236}">
                <a16:creationId xmlns:a16="http://schemas.microsoft.com/office/drawing/2014/main" id="{0D3CA656-2C2C-4EFF-8A91-B81F925EE29A}"/>
              </a:ext>
            </a:extLst>
          </xdr:cNvPr>
          <xdr:cNvSpPr>
            <a:spLocks/>
          </xdr:cNvSpPr>
        </xdr:nvSpPr>
        <xdr:spPr bwMode="auto">
          <a:xfrm>
            <a:off x="2117682" y="5500622"/>
            <a:ext cx="98643" cy="21920"/>
          </a:xfrm>
          <a:custGeom>
            <a:avLst/>
            <a:gdLst>
              <a:gd name="T0" fmla="*/ 0 w 106"/>
              <a:gd name="T1" fmla="*/ 0 h 41"/>
              <a:gd name="T2" fmla="*/ 106 w 106"/>
              <a:gd name="T3" fmla="*/ 0 h 41"/>
              <a:gd name="T4" fmla="*/ 106 w 106"/>
              <a:gd name="T5" fmla="*/ 18 h 41"/>
              <a:gd name="T6" fmla="*/ 104 w 106"/>
              <a:gd name="T7" fmla="*/ 27 h 41"/>
              <a:gd name="T8" fmla="*/ 99 w 106"/>
              <a:gd name="T9" fmla="*/ 35 h 41"/>
              <a:gd name="T10" fmla="*/ 96 w 106"/>
              <a:gd name="T11" fmla="*/ 38 h 41"/>
              <a:gd name="T12" fmla="*/ 92 w 106"/>
              <a:gd name="T13" fmla="*/ 40 h 41"/>
              <a:gd name="T14" fmla="*/ 88 w 106"/>
              <a:gd name="T15" fmla="*/ 41 h 41"/>
              <a:gd name="T16" fmla="*/ 84 w 106"/>
              <a:gd name="T17" fmla="*/ 41 h 41"/>
              <a:gd name="T18" fmla="*/ 23 w 106"/>
              <a:gd name="T19" fmla="*/ 41 h 41"/>
              <a:gd name="T20" fmla="*/ 19 w 106"/>
              <a:gd name="T21" fmla="*/ 41 h 41"/>
              <a:gd name="T22" fmla="*/ 15 w 106"/>
              <a:gd name="T23" fmla="*/ 40 h 41"/>
              <a:gd name="T24" fmla="*/ 11 w 106"/>
              <a:gd name="T25" fmla="*/ 38 h 41"/>
              <a:gd name="T26" fmla="*/ 7 w 106"/>
              <a:gd name="T27" fmla="*/ 35 h 41"/>
              <a:gd name="T28" fmla="*/ 2 w 106"/>
              <a:gd name="T29" fmla="*/ 27 h 41"/>
              <a:gd name="T30" fmla="*/ 0 w 106"/>
              <a:gd name="T31" fmla="*/ 18 h 41"/>
              <a:gd name="T32" fmla="*/ 0 w 106"/>
              <a:gd name="T33" fmla="*/ 0 h 4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</a:cxnLst>
            <a:rect l="0" t="0" r="r" b="b"/>
            <a:pathLst>
              <a:path w="106" h="41">
                <a:moveTo>
                  <a:pt x="0" y="0"/>
                </a:moveTo>
                <a:lnTo>
                  <a:pt x="106" y="0"/>
                </a:lnTo>
                <a:lnTo>
                  <a:pt x="106" y="18"/>
                </a:lnTo>
                <a:lnTo>
                  <a:pt x="104" y="27"/>
                </a:lnTo>
                <a:lnTo>
                  <a:pt x="99" y="35"/>
                </a:lnTo>
                <a:lnTo>
                  <a:pt x="96" y="38"/>
                </a:lnTo>
                <a:lnTo>
                  <a:pt x="92" y="40"/>
                </a:lnTo>
                <a:lnTo>
                  <a:pt x="88" y="41"/>
                </a:lnTo>
                <a:lnTo>
                  <a:pt x="84" y="41"/>
                </a:lnTo>
                <a:lnTo>
                  <a:pt x="23" y="41"/>
                </a:lnTo>
                <a:lnTo>
                  <a:pt x="19" y="41"/>
                </a:lnTo>
                <a:lnTo>
                  <a:pt x="15" y="40"/>
                </a:lnTo>
                <a:lnTo>
                  <a:pt x="11" y="38"/>
                </a:lnTo>
                <a:lnTo>
                  <a:pt x="7" y="35"/>
                </a:lnTo>
                <a:lnTo>
                  <a:pt x="2" y="27"/>
                </a:lnTo>
                <a:lnTo>
                  <a:pt x="0" y="18"/>
                </a:lnTo>
                <a:lnTo>
                  <a:pt x="0" y="0"/>
                </a:lnTo>
                <a:close/>
              </a:path>
            </a:pathLst>
          </a:custGeom>
          <a:grpFill/>
          <a:ln w="0">
            <a:noFill/>
            <a:prstDash val="solid"/>
            <a:round/>
            <a:headEnd/>
            <a:tailEnd/>
          </a:ln>
        </xdr:spPr>
        <xdr:txBody>
          <a:bodyPr/>
          <a:lstStyle/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en-US" sz="1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</xdr:txBody>
      </xdr:sp>
      <xdr:sp macro="" textlink="">
        <xdr:nvSpPr>
          <xdr:cNvPr id="34" name="Freeform 21">
            <a:extLst>
              <a:ext uri="{FF2B5EF4-FFF2-40B4-BE49-F238E27FC236}">
                <a16:creationId xmlns:a16="http://schemas.microsoft.com/office/drawing/2014/main" id="{7BC755DA-57F4-4FA5-8514-51B19579EC47}"/>
              </a:ext>
            </a:extLst>
          </xdr:cNvPr>
          <xdr:cNvSpPr>
            <a:spLocks/>
          </xdr:cNvSpPr>
        </xdr:nvSpPr>
        <xdr:spPr bwMode="auto">
          <a:xfrm>
            <a:off x="1799833" y="5500622"/>
            <a:ext cx="76722" cy="21920"/>
          </a:xfrm>
          <a:custGeom>
            <a:avLst/>
            <a:gdLst>
              <a:gd name="T0" fmla="*/ 0 w 106"/>
              <a:gd name="T1" fmla="*/ 0 h 41"/>
              <a:gd name="T2" fmla="*/ 106 w 106"/>
              <a:gd name="T3" fmla="*/ 0 h 41"/>
              <a:gd name="T4" fmla="*/ 106 w 106"/>
              <a:gd name="T5" fmla="*/ 18 h 41"/>
              <a:gd name="T6" fmla="*/ 103 w 106"/>
              <a:gd name="T7" fmla="*/ 27 h 41"/>
              <a:gd name="T8" fmla="*/ 98 w 106"/>
              <a:gd name="T9" fmla="*/ 35 h 41"/>
              <a:gd name="T10" fmla="*/ 95 w 106"/>
              <a:gd name="T11" fmla="*/ 38 h 41"/>
              <a:gd name="T12" fmla="*/ 91 w 106"/>
              <a:gd name="T13" fmla="*/ 40 h 41"/>
              <a:gd name="T14" fmla="*/ 87 w 106"/>
              <a:gd name="T15" fmla="*/ 41 h 41"/>
              <a:gd name="T16" fmla="*/ 83 w 106"/>
              <a:gd name="T17" fmla="*/ 41 h 41"/>
              <a:gd name="T18" fmla="*/ 22 w 106"/>
              <a:gd name="T19" fmla="*/ 41 h 41"/>
              <a:gd name="T20" fmla="*/ 18 w 106"/>
              <a:gd name="T21" fmla="*/ 41 h 41"/>
              <a:gd name="T22" fmla="*/ 14 w 106"/>
              <a:gd name="T23" fmla="*/ 40 h 41"/>
              <a:gd name="T24" fmla="*/ 10 w 106"/>
              <a:gd name="T25" fmla="*/ 38 h 41"/>
              <a:gd name="T26" fmla="*/ 7 w 106"/>
              <a:gd name="T27" fmla="*/ 35 h 41"/>
              <a:gd name="T28" fmla="*/ 2 w 106"/>
              <a:gd name="T29" fmla="*/ 27 h 41"/>
              <a:gd name="T30" fmla="*/ 0 w 106"/>
              <a:gd name="T31" fmla="*/ 18 h 41"/>
              <a:gd name="T32" fmla="*/ 0 w 106"/>
              <a:gd name="T33" fmla="*/ 0 h 4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</a:cxnLst>
            <a:rect l="0" t="0" r="r" b="b"/>
            <a:pathLst>
              <a:path w="106" h="41">
                <a:moveTo>
                  <a:pt x="0" y="0"/>
                </a:moveTo>
                <a:lnTo>
                  <a:pt x="106" y="0"/>
                </a:lnTo>
                <a:lnTo>
                  <a:pt x="106" y="18"/>
                </a:lnTo>
                <a:lnTo>
                  <a:pt x="103" y="27"/>
                </a:lnTo>
                <a:lnTo>
                  <a:pt x="98" y="35"/>
                </a:lnTo>
                <a:lnTo>
                  <a:pt x="95" y="38"/>
                </a:lnTo>
                <a:lnTo>
                  <a:pt x="91" y="40"/>
                </a:lnTo>
                <a:lnTo>
                  <a:pt x="87" y="41"/>
                </a:lnTo>
                <a:lnTo>
                  <a:pt x="83" y="41"/>
                </a:lnTo>
                <a:lnTo>
                  <a:pt x="22" y="41"/>
                </a:lnTo>
                <a:lnTo>
                  <a:pt x="18" y="41"/>
                </a:lnTo>
                <a:lnTo>
                  <a:pt x="14" y="40"/>
                </a:lnTo>
                <a:lnTo>
                  <a:pt x="10" y="38"/>
                </a:lnTo>
                <a:lnTo>
                  <a:pt x="7" y="35"/>
                </a:lnTo>
                <a:lnTo>
                  <a:pt x="2" y="27"/>
                </a:lnTo>
                <a:lnTo>
                  <a:pt x="0" y="18"/>
                </a:lnTo>
                <a:lnTo>
                  <a:pt x="0" y="0"/>
                </a:lnTo>
                <a:close/>
              </a:path>
            </a:pathLst>
          </a:custGeom>
          <a:grpFill/>
          <a:ln w="0">
            <a:noFill/>
            <a:prstDash val="solid"/>
            <a:round/>
            <a:headEnd/>
            <a:tailEnd/>
          </a:ln>
        </xdr:spPr>
        <xdr:txBody>
          <a:bodyPr/>
          <a:lstStyle/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en-US" sz="1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</xdr:txBody>
      </xdr:sp>
      <xdr:sp macro="" textlink="">
        <xdr:nvSpPr>
          <xdr:cNvPr id="35" name="Freeform 22">
            <a:extLst>
              <a:ext uri="{FF2B5EF4-FFF2-40B4-BE49-F238E27FC236}">
                <a16:creationId xmlns:a16="http://schemas.microsoft.com/office/drawing/2014/main" id="{9D08AB22-0B97-40F9-B323-A72FE1117281}"/>
              </a:ext>
            </a:extLst>
          </xdr:cNvPr>
          <xdr:cNvSpPr>
            <a:spLocks noEditPoints="1"/>
          </xdr:cNvSpPr>
        </xdr:nvSpPr>
        <xdr:spPr bwMode="auto">
          <a:xfrm>
            <a:off x="1777913" y="5412940"/>
            <a:ext cx="438412" cy="361687"/>
          </a:xfrm>
          <a:custGeom>
            <a:avLst/>
            <a:gdLst>
              <a:gd name="T0" fmla="*/ 288 w 489"/>
              <a:gd name="T1" fmla="*/ 292 h 406"/>
              <a:gd name="T2" fmla="*/ 292 w 489"/>
              <a:gd name="T3" fmla="*/ 315 h 406"/>
              <a:gd name="T4" fmla="*/ 330 w 489"/>
              <a:gd name="T5" fmla="*/ 315 h 406"/>
              <a:gd name="T6" fmla="*/ 335 w 489"/>
              <a:gd name="T7" fmla="*/ 292 h 406"/>
              <a:gd name="T8" fmla="*/ 298 w 489"/>
              <a:gd name="T9" fmla="*/ 284 h 406"/>
              <a:gd name="T10" fmla="*/ 221 w 489"/>
              <a:gd name="T11" fmla="*/ 292 h 406"/>
              <a:gd name="T12" fmla="*/ 225 w 489"/>
              <a:gd name="T13" fmla="*/ 315 h 406"/>
              <a:gd name="T14" fmla="*/ 263 w 489"/>
              <a:gd name="T15" fmla="*/ 315 h 406"/>
              <a:gd name="T16" fmla="*/ 267 w 489"/>
              <a:gd name="T17" fmla="*/ 292 h 406"/>
              <a:gd name="T18" fmla="*/ 232 w 489"/>
              <a:gd name="T19" fmla="*/ 284 h 406"/>
              <a:gd name="T20" fmla="*/ 154 w 489"/>
              <a:gd name="T21" fmla="*/ 292 h 406"/>
              <a:gd name="T22" fmla="*/ 158 w 489"/>
              <a:gd name="T23" fmla="*/ 315 h 406"/>
              <a:gd name="T24" fmla="*/ 197 w 489"/>
              <a:gd name="T25" fmla="*/ 315 h 406"/>
              <a:gd name="T26" fmla="*/ 201 w 489"/>
              <a:gd name="T27" fmla="*/ 292 h 406"/>
              <a:gd name="T28" fmla="*/ 165 w 489"/>
              <a:gd name="T29" fmla="*/ 284 h 406"/>
              <a:gd name="T30" fmla="*/ 288 w 489"/>
              <a:gd name="T31" fmla="*/ 247 h 406"/>
              <a:gd name="T32" fmla="*/ 292 w 489"/>
              <a:gd name="T33" fmla="*/ 271 h 406"/>
              <a:gd name="T34" fmla="*/ 330 w 489"/>
              <a:gd name="T35" fmla="*/ 271 h 406"/>
              <a:gd name="T36" fmla="*/ 335 w 489"/>
              <a:gd name="T37" fmla="*/ 247 h 406"/>
              <a:gd name="T38" fmla="*/ 298 w 489"/>
              <a:gd name="T39" fmla="*/ 240 h 406"/>
              <a:gd name="T40" fmla="*/ 221 w 489"/>
              <a:gd name="T41" fmla="*/ 247 h 406"/>
              <a:gd name="T42" fmla="*/ 225 w 489"/>
              <a:gd name="T43" fmla="*/ 271 h 406"/>
              <a:gd name="T44" fmla="*/ 263 w 489"/>
              <a:gd name="T45" fmla="*/ 271 h 406"/>
              <a:gd name="T46" fmla="*/ 267 w 489"/>
              <a:gd name="T47" fmla="*/ 247 h 406"/>
              <a:gd name="T48" fmla="*/ 232 w 489"/>
              <a:gd name="T49" fmla="*/ 240 h 406"/>
              <a:gd name="T50" fmla="*/ 154 w 489"/>
              <a:gd name="T51" fmla="*/ 247 h 406"/>
              <a:gd name="T52" fmla="*/ 158 w 489"/>
              <a:gd name="T53" fmla="*/ 271 h 406"/>
              <a:gd name="T54" fmla="*/ 197 w 489"/>
              <a:gd name="T55" fmla="*/ 271 h 406"/>
              <a:gd name="T56" fmla="*/ 201 w 489"/>
              <a:gd name="T57" fmla="*/ 247 h 406"/>
              <a:gd name="T58" fmla="*/ 165 w 489"/>
              <a:gd name="T59" fmla="*/ 240 h 406"/>
              <a:gd name="T60" fmla="*/ 288 w 489"/>
              <a:gd name="T61" fmla="*/ 204 h 406"/>
              <a:gd name="T62" fmla="*/ 292 w 489"/>
              <a:gd name="T63" fmla="*/ 227 h 406"/>
              <a:gd name="T64" fmla="*/ 330 w 489"/>
              <a:gd name="T65" fmla="*/ 227 h 406"/>
              <a:gd name="T66" fmla="*/ 335 w 489"/>
              <a:gd name="T67" fmla="*/ 204 h 406"/>
              <a:gd name="T68" fmla="*/ 298 w 489"/>
              <a:gd name="T69" fmla="*/ 197 h 406"/>
              <a:gd name="T70" fmla="*/ 221 w 489"/>
              <a:gd name="T71" fmla="*/ 204 h 406"/>
              <a:gd name="T72" fmla="*/ 225 w 489"/>
              <a:gd name="T73" fmla="*/ 227 h 406"/>
              <a:gd name="T74" fmla="*/ 263 w 489"/>
              <a:gd name="T75" fmla="*/ 227 h 406"/>
              <a:gd name="T76" fmla="*/ 267 w 489"/>
              <a:gd name="T77" fmla="*/ 204 h 406"/>
              <a:gd name="T78" fmla="*/ 232 w 489"/>
              <a:gd name="T79" fmla="*/ 197 h 406"/>
              <a:gd name="T80" fmla="*/ 154 w 489"/>
              <a:gd name="T81" fmla="*/ 204 h 406"/>
              <a:gd name="T82" fmla="*/ 158 w 489"/>
              <a:gd name="T83" fmla="*/ 227 h 406"/>
              <a:gd name="T84" fmla="*/ 197 w 489"/>
              <a:gd name="T85" fmla="*/ 227 h 406"/>
              <a:gd name="T86" fmla="*/ 201 w 489"/>
              <a:gd name="T87" fmla="*/ 204 h 406"/>
              <a:gd name="T88" fmla="*/ 165 w 489"/>
              <a:gd name="T89" fmla="*/ 197 h 406"/>
              <a:gd name="T90" fmla="*/ 189 w 489"/>
              <a:gd name="T91" fmla="*/ 76 h 406"/>
              <a:gd name="T92" fmla="*/ 470 w 489"/>
              <a:gd name="T93" fmla="*/ 20 h 406"/>
              <a:gd name="T94" fmla="*/ 356 w 489"/>
              <a:gd name="T95" fmla="*/ 76 h 406"/>
              <a:gd name="T96" fmla="*/ 386 w 489"/>
              <a:gd name="T97" fmla="*/ 164 h 406"/>
              <a:gd name="T98" fmla="*/ 459 w 489"/>
              <a:gd name="T99" fmla="*/ 225 h 406"/>
              <a:gd name="T100" fmla="*/ 488 w 489"/>
              <a:gd name="T101" fmla="*/ 339 h 406"/>
              <a:gd name="T102" fmla="*/ 439 w 489"/>
              <a:gd name="T103" fmla="*/ 404 h 406"/>
              <a:gd name="T104" fmla="*/ 20 w 489"/>
              <a:gd name="T105" fmla="*/ 387 h 406"/>
              <a:gd name="T106" fmla="*/ 3 w 489"/>
              <a:gd name="T107" fmla="*/ 259 h 406"/>
              <a:gd name="T108" fmla="*/ 60 w 489"/>
              <a:gd name="T109" fmla="*/ 198 h 406"/>
              <a:gd name="T110" fmla="*/ 125 w 489"/>
              <a:gd name="T111" fmla="*/ 148 h 406"/>
              <a:gd name="T112" fmla="*/ 0 w 489"/>
              <a:gd name="T113" fmla="*/ 68 h 406"/>
              <a:gd name="T114" fmla="*/ 50 w 489"/>
              <a:gd name="T115" fmla="*/ 2 h 40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  <a:cxn ang="0">
                <a:pos x="T102" y="T103"/>
              </a:cxn>
              <a:cxn ang="0">
                <a:pos x="T104" y="T105"/>
              </a:cxn>
              <a:cxn ang="0">
                <a:pos x="T106" y="T107"/>
              </a:cxn>
              <a:cxn ang="0">
                <a:pos x="T108" y="T109"/>
              </a:cxn>
              <a:cxn ang="0">
                <a:pos x="T110" y="T111"/>
              </a:cxn>
              <a:cxn ang="0">
                <a:pos x="T112" y="T113"/>
              </a:cxn>
              <a:cxn ang="0">
                <a:pos x="T114" y="T115"/>
              </a:cxn>
            </a:cxnLst>
            <a:rect l="0" t="0" r="r" b="b"/>
            <a:pathLst>
              <a:path w="489" h="406">
                <a:moveTo>
                  <a:pt x="298" y="284"/>
                </a:moveTo>
                <a:lnTo>
                  <a:pt x="295" y="285"/>
                </a:lnTo>
                <a:lnTo>
                  <a:pt x="292" y="287"/>
                </a:lnTo>
                <a:lnTo>
                  <a:pt x="289" y="289"/>
                </a:lnTo>
                <a:lnTo>
                  <a:pt x="288" y="292"/>
                </a:lnTo>
                <a:lnTo>
                  <a:pt x="287" y="295"/>
                </a:lnTo>
                <a:lnTo>
                  <a:pt x="287" y="306"/>
                </a:lnTo>
                <a:lnTo>
                  <a:pt x="288" y="309"/>
                </a:lnTo>
                <a:lnTo>
                  <a:pt x="289" y="312"/>
                </a:lnTo>
                <a:lnTo>
                  <a:pt x="292" y="315"/>
                </a:lnTo>
                <a:lnTo>
                  <a:pt x="295" y="317"/>
                </a:lnTo>
                <a:lnTo>
                  <a:pt x="298" y="318"/>
                </a:lnTo>
                <a:lnTo>
                  <a:pt x="324" y="318"/>
                </a:lnTo>
                <a:lnTo>
                  <a:pt x="327" y="317"/>
                </a:lnTo>
                <a:lnTo>
                  <a:pt x="330" y="315"/>
                </a:lnTo>
                <a:lnTo>
                  <a:pt x="333" y="312"/>
                </a:lnTo>
                <a:lnTo>
                  <a:pt x="335" y="309"/>
                </a:lnTo>
                <a:lnTo>
                  <a:pt x="336" y="306"/>
                </a:lnTo>
                <a:lnTo>
                  <a:pt x="336" y="295"/>
                </a:lnTo>
                <a:lnTo>
                  <a:pt x="335" y="292"/>
                </a:lnTo>
                <a:lnTo>
                  <a:pt x="333" y="289"/>
                </a:lnTo>
                <a:lnTo>
                  <a:pt x="330" y="287"/>
                </a:lnTo>
                <a:lnTo>
                  <a:pt x="327" y="285"/>
                </a:lnTo>
                <a:lnTo>
                  <a:pt x="324" y="284"/>
                </a:lnTo>
                <a:lnTo>
                  <a:pt x="298" y="284"/>
                </a:lnTo>
                <a:close/>
                <a:moveTo>
                  <a:pt x="232" y="284"/>
                </a:moveTo>
                <a:lnTo>
                  <a:pt x="228" y="285"/>
                </a:lnTo>
                <a:lnTo>
                  <a:pt x="225" y="287"/>
                </a:lnTo>
                <a:lnTo>
                  <a:pt x="223" y="289"/>
                </a:lnTo>
                <a:lnTo>
                  <a:pt x="221" y="292"/>
                </a:lnTo>
                <a:lnTo>
                  <a:pt x="221" y="295"/>
                </a:lnTo>
                <a:lnTo>
                  <a:pt x="221" y="306"/>
                </a:lnTo>
                <a:lnTo>
                  <a:pt x="221" y="309"/>
                </a:lnTo>
                <a:lnTo>
                  <a:pt x="223" y="312"/>
                </a:lnTo>
                <a:lnTo>
                  <a:pt x="225" y="315"/>
                </a:lnTo>
                <a:lnTo>
                  <a:pt x="228" y="317"/>
                </a:lnTo>
                <a:lnTo>
                  <a:pt x="232" y="318"/>
                </a:lnTo>
                <a:lnTo>
                  <a:pt x="257" y="318"/>
                </a:lnTo>
                <a:lnTo>
                  <a:pt x="261" y="317"/>
                </a:lnTo>
                <a:lnTo>
                  <a:pt x="263" y="315"/>
                </a:lnTo>
                <a:lnTo>
                  <a:pt x="266" y="312"/>
                </a:lnTo>
                <a:lnTo>
                  <a:pt x="267" y="309"/>
                </a:lnTo>
                <a:lnTo>
                  <a:pt x="268" y="306"/>
                </a:lnTo>
                <a:lnTo>
                  <a:pt x="268" y="295"/>
                </a:lnTo>
                <a:lnTo>
                  <a:pt x="267" y="292"/>
                </a:lnTo>
                <a:lnTo>
                  <a:pt x="266" y="289"/>
                </a:lnTo>
                <a:lnTo>
                  <a:pt x="263" y="287"/>
                </a:lnTo>
                <a:lnTo>
                  <a:pt x="261" y="285"/>
                </a:lnTo>
                <a:lnTo>
                  <a:pt x="257" y="284"/>
                </a:lnTo>
                <a:lnTo>
                  <a:pt x="232" y="284"/>
                </a:lnTo>
                <a:close/>
                <a:moveTo>
                  <a:pt x="165" y="284"/>
                </a:moveTo>
                <a:lnTo>
                  <a:pt x="161" y="285"/>
                </a:lnTo>
                <a:lnTo>
                  <a:pt x="158" y="287"/>
                </a:lnTo>
                <a:lnTo>
                  <a:pt x="155" y="289"/>
                </a:lnTo>
                <a:lnTo>
                  <a:pt x="154" y="292"/>
                </a:lnTo>
                <a:lnTo>
                  <a:pt x="153" y="295"/>
                </a:lnTo>
                <a:lnTo>
                  <a:pt x="153" y="306"/>
                </a:lnTo>
                <a:lnTo>
                  <a:pt x="154" y="309"/>
                </a:lnTo>
                <a:lnTo>
                  <a:pt x="155" y="312"/>
                </a:lnTo>
                <a:lnTo>
                  <a:pt x="158" y="315"/>
                </a:lnTo>
                <a:lnTo>
                  <a:pt x="161" y="317"/>
                </a:lnTo>
                <a:lnTo>
                  <a:pt x="165" y="318"/>
                </a:lnTo>
                <a:lnTo>
                  <a:pt x="190" y="318"/>
                </a:lnTo>
                <a:lnTo>
                  <a:pt x="194" y="317"/>
                </a:lnTo>
                <a:lnTo>
                  <a:pt x="197" y="315"/>
                </a:lnTo>
                <a:lnTo>
                  <a:pt x="199" y="312"/>
                </a:lnTo>
                <a:lnTo>
                  <a:pt x="201" y="309"/>
                </a:lnTo>
                <a:lnTo>
                  <a:pt x="201" y="306"/>
                </a:lnTo>
                <a:lnTo>
                  <a:pt x="201" y="295"/>
                </a:lnTo>
                <a:lnTo>
                  <a:pt x="201" y="292"/>
                </a:lnTo>
                <a:lnTo>
                  <a:pt x="199" y="289"/>
                </a:lnTo>
                <a:lnTo>
                  <a:pt x="197" y="287"/>
                </a:lnTo>
                <a:lnTo>
                  <a:pt x="194" y="285"/>
                </a:lnTo>
                <a:lnTo>
                  <a:pt x="190" y="284"/>
                </a:lnTo>
                <a:lnTo>
                  <a:pt x="165" y="284"/>
                </a:lnTo>
                <a:close/>
                <a:moveTo>
                  <a:pt x="298" y="240"/>
                </a:moveTo>
                <a:lnTo>
                  <a:pt x="295" y="241"/>
                </a:lnTo>
                <a:lnTo>
                  <a:pt x="292" y="242"/>
                </a:lnTo>
                <a:lnTo>
                  <a:pt x="289" y="244"/>
                </a:lnTo>
                <a:lnTo>
                  <a:pt x="288" y="247"/>
                </a:lnTo>
                <a:lnTo>
                  <a:pt x="287" y="251"/>
                </a:lnTo>
                <a:lnTo>
                  <a:pt x="287" y="262"/>
                </a:lnTo>
                <a:lnTo>
                  <a:pt x="288" y="266"/>
                </a:lnTo>
                <a:lnTo>
                  <a:pt x="289" y="269"/>
                </a:lnTo>
                <a:lnTo>
                  <a:pt x="292" y="271"/>
                </a:lnTo>
                <a:lnTo>
                  <a:pt x="295" y="273"/>
                </a:lnTo>
                <a:lnTo>
                  <a:pt x="298" y="273"/>
                </a:lnTo>
                <a:lnTo>
                  <a:pt x="324" y="273"/>
                </a:lnTo>
                <a:lnTo>
                  <a:pt x="327" y="273"/>
                </a:lnTo>
                <a:lnTo>
                  <a:pt x="330" y="271"/>
                </a:lnTo>
                <a:lnTo>
                  <a:pt x="333" y="269"/>
                </a:lnTo>
                <a:lnTo>
                  <a:pt x="335" y="266"/>
                </a:lnTo>
                <a:lnTo>
                  <a:pt x="336" y="262"/>
                </a:lnTo>
                <a:lnTo>
                  <a:pt x="336" y="251"/>
                </a:lnTo>
                <a:lnTo>
                  <a:pt x="335" y="247"/>
                </a:lnTo>
                <a:lnTo>
                  <a:pt x="333" y="244"/>
                </a:lnTo>
                <a:lnTo>
                  <a:pt x="330" y="242"/>
                </a:lnTo>
                <a:lnTo>
                  <a:pt x="327" y="241"/>
                </a:lnTo>
                <a:lnTo>
                  <a:pt x="324" y="240"/>
                </a:lnTo>
                <a:lnTo>
                  <a:pt x="298" y="240"/>
                </a:lnTo>
                <a:close/>
                <a:moveTo>
                  <a:pt x="232" y="240"/>
                </a:moveTo>
                <a:lnTo>
                  <a:pt x="228" y="241"/>
                </a:lnTo>
                <a:lnTo>
                  <a:pt x="225" y="242"/>
                </a:lnTo>
                <a:lnTo>
                  <a:pt x="223" y="244"/>
                </a:lnTo>
                <a:lnTo>
                  <a:pt x="221" y="247"/>
                </a:lnTo>
                <a:lnTo>
                  <a:pt x="221" y="251"/>
                </a:lnTo>
                <a:lnTo>
                  <a:pt x="221" y="262"/>
                </a:lnTo>
                <a:lnTo>
                  <a:pt x="221" y="266"/>
                </a:lnTo>
                <a:lnTo>
                  <a:pt x="223" y="269"/>
                </a:lnTo>
                <a:lnTo>
                  <a:pt x="225" y="271"/>
                </a:lnTo>
                <a:lnTo>
                  <a:pt x="228" y="273"/>
                </a:lnTo>
                <a:lnTo>
                  <a:pt x="232" y="273"/>
                </a:lnTo>
                <a:lnTo>
                  <a:pt x="257" y="273"/>
                </a:lnTo>
                <a:lnTo>
                  <a:pt x="261" y="273"/>
                </a:lnTo>
                <a:lnTo>
                  <a:pt x="263" y="271"/>
                </a:lnTo>
                <a:lnTo>
                  <a:pt x="266" y="269"/>
                </a:lnTo>
                <a:lnTo>
                  <a:pt x="267" y="266"/>
                </a:lnTo>
                <a:lnTo>
                  <a:pt x="268" y="262"/>
                </a:lnTo>
                <a:lnTo>
                  <a:pt x="268" y="251"/>
                </a:lnTo>
                <a:lnTo>
                  <a:pt x="267" y="247"/>
                </a:lnTo>
                <a:lnTo>
                  <a:pt x="266" y="244"/>
                </a:lnTo>
                <a:lnTo>
                  <a:pt x="263" y="242"/>
                </a:lnTo>
                <a:lnTo>
                  <a:pt x="261" y="241"/>
                </a:lnTo>
                <a:lnTo>
                  <a:pt x="257" y="240"/>
                </a:lnTo>
                <a:lnTo>
                  <a:pt x="232" y="240"/>
                </a:lnTo>
                <a:close/>
                <a:moveTo>
                  <a:pt x="165" y="240"/>
                </a:moveTo>
                <a:lnTo>
                  <a:pt x="161" y="241"/>
                </a:lnTo>
                <a:lnTo>
                  <a:pt x="158" y="242"/>
                </a:lnTo>
                <a:lnTo>
                  <a:pt x="155" y="244"/>
                </a:lnTo>
                <a:lnTo>
                  <a:pt x="154" y="247"/>
                </a:lnTo>
                <a:lnTo>
                  <a:pt x="153" y="251"/>
                </a:lnTo>
                <a:lnTo>
                  <a:pt x="153" y="262"/>
                </a:lnTo>
                <a:lnTo>
                  <a:pt x="154" y="266"/>
                </a:lnTo>
                <a:lnTo>
                  <a:pt x="155" y="269"/>
                </a:lnTo>
                <a:lnTo>
                  <a:pt x="158" y="271"/>
                </a:lnTo>
                <a:lnTo>
                  <a:pt x="161" y="273"/>
                </a:lnTo>
                <a:lnTo>
                  <a:pt x="165" y="273"/>
                </a:lnTo>
                <a:lnTo>
                  <a:pt x="190" y="273"/>
                </a:lnTo>
                <a:lnTo>
                  <a:pt x="194" y="273"/>
                </a:lnTo>
                <a:lnTo>
                  <a:pt x="197" y="271"/>
                </a:lnTo>
                <a:lnTo>
                  <a:pt x="199" y="269"/>
                </a:lnTo>
                <a:lnTo>
                  <a:pt x="201" y="266"/>
                </a:lnTo>
                <a:lnTo>
                  <a:pt x="201" y="262"/>
                </a:lnTo>
                <a:lnTo>
                  <a:pt x="201" y="251"/>
                </a:lnTo>
                <a:lnTo>
                  <a:pt x="201" y="247"/>
                </a:lnTo>
                <a:lnTo>
                  <a:pt x="199" y="244"/>
                </a:lnTo>
                <a:lnTo>
                  <a:pt x="197" y="242"/>
                </a:lnTo>
                <a:lnTo>
                  <a:pt x="194" y="241"/>
                </a:lnTo>
                <a:lnTo>
                  <a:pt x="190" y="240"/>
                </a:lnTo>
                <a:lnTo>
                  <a:pt x="165" y="240"/>
                </a:lnTo>
                <a:close/>
                <a:moveTo>
                  <a:pt x="298" y="197"/>
                </a:moveTo>
                <a:lnTo>
                  <a:pt x="295" y="197"/>
                </a:lnTo>
                <a:lnTo>
                  <a:pt x="292" y="199"/>
                </a:lnTo>
                <a:lnTo>
                  <a:pt x="289" y="201"/>
                </a:lnTo>
                <a:lnTo>
                  <a:pt x="288" y="204"/>
                </a:lnTo>
                <a:lnTo>
                  <a:pt x="287" y="207"/>
                </a:lnTo>
                <a:lnTo>
                  <a:pt x="287" y="218"/>
                </a:lnTo>
                <a:lnTo>
                  <a:pt x="288" y="221"/>
                </a:lnTo>
                <a:lnTo>
                  <a:pt x="289" y="224"/>
                </a:lnTo>
                <a:lnTo>
                  <a:pt x="292" y="227"/>
                </a:lnTo>
                <a:lnTo>
                  <a:pt x="295" y="228"/>
                </a:lnTo>
                <a:lnTo>
                  <a:pt x="298" y="229"/>
                </a:lnTo>
                <a:lnTo>
                  <a:pt x="324" y="229"/>
                </a:lnTo>
                <a:lnTo>
                  <a:pt x="327" y="228"/>
                </a:lnTo>
                <a:lnTo>
                  <a:pt x="330" y="227"/>
                </a:lnTo>
                <a:lnTo>
                  <a:pt x="333" y="224"/>
                </a:lnTo>
                <a:lnTo>
                  <a:pt x="335" y="221"/>
                </a:lnTo>
                <a:lnTo>
                  <a:pt x="336" y="218"/>
                </a:lnTo>
                <a:lnTo>
                  <a:pt x="336" y="207"/>
                </a:lnTo>
                <a:lnTo>
                  <a:pt x="335" y="204"/>
                </a:lnTo>
                <a:lnTo>
                  <a:pt x="333" y="201"/>
                </a:lnTo>
                <a:lnTo>
                  <a:pt x="330" y="199"/>
                </a:lnTo>
                <a:lnTo>
                  <a:pt x="327" y="197"/>
                </a:lnTo>
                <a:lnTo>
                  <a:pt x="324" y="197"/>
                </a:lnTo>
                <a:lnTo>
                  <a:pt x="298" y="197"/>
                </a:lnTo>
                <a:close/>
                <a:moveTo>
                  <a:pt x="232" y="197"/>
                </a:moveTo>
                <a:lnTo>
                  <a:pt x="228" y="197"/>
                </a:lnTo>
                <a:lnTo>
                  <a:pt x="225" y="199"/>
                </a:lnTo>
                <a:lnTo>
                  <a:pt x="223" y="201"/>
                </a:lnTo>
                <a:lnTo>
                  <a:pt x="221" y="204"/>
                </a:lnTo>
                <a:lnTo>
                  <a:pt x="221" y="207"/>
                </a:lnTo>
                <a:lnTo>
                  <a:pt x="221" y="218"/>
                </a:lnTo>
                <a:lnTo>
                  <a:pt x="221" y="221"/>
                </a:lnTo>
                <a:lnTo>
                  <a:pt x="223" y="224"/>
                </a:lnTo>
                <a:lnTo>
                  <a:pt x="225" y="227"/>
                </a:lnTo>
                <a:lnTo>
                  <a:pt x="228" y="228"/>
                </a:lnTo>
                <a:lnTo>
                  <a:pt x="232" y="229"/>
                </a:lnTo>
                <a:lnTo>
                  <a:pt x="257" y="229"/>
                </a:lnTo>
                <a:lnTo>
                  <a:pt x="261" y="228"/>
                </a:lnTo>
                <a:lnTo>
                  <a:pt x="263" y="227"/>
                </a:lnTo>
                <a:lnTo>
                  <a:pt x="266" y="224"/>
                </a:lnTo>
                <a:lnTo>
                  <a:pt x="267" y="221"/>
                </a:lnTo>
                <a:lnTo>
                  <a:pt x="268" y="218"/>
                </a:lnTo>
                <a:lnTo>
                  <a:pt x="268" y="207"/>
                </a:lnTo>
                <a:lnTo>
                  <a:pt x="267" y="204"/>
                </a:lnTo>
                <a:lnTo>
                  <a:pt x="266" y="201"/>
                </a:lnTo>
                <a:lnTo>
                  <a:pt x="263" y="199"/>
                </a:lnTo>
                <a:lnTo>
                  <a:pt x="261" y="197"/>
                </a:lnTo>
                <a:lnTo>
                  <a:pt x="257" y="197"/>
                </a:lnTo>
                <a:lnTo>
                  <a:pt x="232" y="197"/>
                </a:lnTo>
                <a:close/>
                <a:moveTo>
                  <a:pt x="165" y="197"/>
                </a:moveTo>
                <a:lnTo>
                  <a:pt x="161" y="197"/>
                </a:lnTo>
                <a:lnTo>
                  <a:pt x="158" y="199"/>
                </a:lnTo>
                <a:lnTo>
                  <a:pt x="155" y="201"/>
                </a:lnTo>
                <a:lnTo>
                  <a:pt x="154" y="204"/>
                </a:lnTo>
                <a:lnTo>
                  <a:pt x="153" y="207"/>
                </a:lnTo>
                <a:lnTo>
                  <a:pt x="153" y="218"/>
                </a:lnTo>
                <a:lnTo>
                  <a:pt x="154" y="221"/>
                </a:lnTo>
                <a:lnTo>
                  <a:pt x="155" y="224"/>
                </a:lnTo>
                <a:lnTo>
                  <a:pt x="158" y="227"/>
                </a:lnTo>
                <a:lnTo>
                  <a:pt x="161" y="228"/>
                </a:lnTo>
                <a:lnTo>
                  <a:pt x="165" y="229"/>
                </a:lnTo>
                <a:lnTo>
                  <a:pt x="190" y="229"/>
                </a:lnTo>
                <a:lnTo>
                  <a:pt x="194" y="228"/>
                </a:lnTo>
                <a:lnTo>
                  <a:pt x="197" y="227"/>
                </a:lnTo>
                <a:lnTo>
                  <a:pt x="199" y="224"/>
                </a:lnTo>
                <a:lnTo>
                  <a:pt x="201" y="221"/>
                </a:lnTo>
                <a:lnTo>
                  <a:pt x="201" y="218"/>
                </a:lnTo>
                <a:lnTo>
                  <a:pt x="201" y="207"/>
                </a:lnTo>
                <a:lnTo>
                  <a:pt x="201" y="204"/>
                </a:lnTo>
                <a:lnTo>
                  <a:pt x="199" y="201"/>
                </a:lnTo>
                <a:lnTo>
                  <a:pt x="197" y="199"/>
                </a:lnTo>
                <a:lnTo>
                  <a:pt x="194" y="197"/>
                </a:lnTo>
                <a:lnTo>
                  <a:pt x="190" y="197"/>
                </a:lnTo>
                <a:lnTo>
                  <a:pt x="165" y="197"/>
                </a:lnTo>
                <a:close/>
                <a:moveTo>
                  <a:pt x="189" y="76"/>
                </a:moveTo>
                <a:lnTo>
                  <a:pt x="189" y="114"/>
                </a:lnTo>
                <a:lnTo>
                  <a:pt x="300" y="114"/>
                </a:lnTo>
                <a:lnTo>
                  <a:pt x="300" y="76"/>
                </a:lnTo>
                <a:lnTo>
                  <a:pt x="189" y="76"/>
                </a:lnTo>
                <a:close/>
                <a:moveTo>
                  <a:pt x="68" y="0"/>
                </a:moveTo>
                <a:lnTo>
                  <a:pt x="422" y="0"/>
                </a:lnTo>
                <a:lnTo>
                  <a:pt x="439" y="2"/>
                </a:lnTo>
                <a:lnTo>
                  <a:pt x="456" y="10"/>
                </a:lnTo>
                <a:lnTo>
                  <a:pt x="470" y="20"/>
                </a:lnTo>
                <a:lnTo>
                  <a:pt x="480" y="34"/>
                </a:lnTo>
                <a:lnTo>
                  <a:pt x="487" y="50"/>
                </a:lnTo>
                <a:lnTo>
                  <a:pt x="489" y="68"/>
                </a:lnTo>
                <a:lnTo>
                  <a:pt x="489" y="76"/>
                </a:lnTo>
                <a:lnTo>
                  <a:pt x="356" y="76"/>
                </a:lnTo>
                <a:lnTo>
                  <a:pt x="356" y="142"/>
                </a:lnTo>
                <a:lnTo>
                  <a:pt x="358" y="144"/>
                </a:lnTo>
                <a:lnTo>
                  <a:pt x="364" y="148"/>
                </a:lnTo>
                <a:lnTo>
                  <a:pt x="374" y="155"/>
                </a:lnTo>
                <a:lnTo>
                  <a:pt x="386" y="164"/>
                </a:lnTo>
                <a:lnTo>
                  <a:pt x="400" y="174"/>
                </a:lnTo>
                <a:lnTo>
                  <a:pt x="415" y="186"/>
                </a:lnTo>
                <a:lnTo>
                  <a:pt x="430" y="199"/>
                </a:lnTo>
                <a:lnTo>
                  <a:pt x="445" y="212"/>
                </a:lnTo>
                <a:lnTo>
                  <a:pt x="459" y="225"/>
                </a:lnTo>
                <a:lnTo>
                  <a:pt x="471" y="238"/>
                </a:lnTo>
                <a:lnTo>
                  <a:pt x="480" y="250"/>
                </a:lnTo>
                <a:lnTo>
                  <a:pt x="486" y="262"/>
                </a:lnTo>
                <a:lnTo>
                  <a:pt x="489" y="271"/>
                </a:lnTo>
                <a:lnTo>
                  <a:pt x="488" y="339"/>
                </a:lnTo>
                <a:lnTo>
                  <a:pt x="486" y="357"/>
                </a:lnTo>
                <a:lnTo>
                  <a:pt x="479" y="372"/>
                </a:lnTo>
                <a:lnTo>
                  <a:pt x="469" y="387"/>
                </a:lnTo>
                <a:lnTo>
                  <a:pt x="456" y="397"/>
                </a:lnTo>
                <a:lnTo>
                  <a:pt x="439" y="404"/>
                </a:lnTo>
                <a:lnTo>
                  <a:pt x="421" y="406"/>
                </a:lnTo>
                <a:lnTo>
                  <a:pt x="67" y="406"/>
                </a:lnTo>
                <a:lnTo>
                  <a:pt x="50" y="404"/>
                </a:lnTo>
                <a:lnTo>
                  <a:pt x="33" y="397"/>
                </a:lnTo>
                <a:lnTo>
                  <a:pt x="20" y="387"/>
                </a:lnTo>
                <a:lnTo>
                  <a:pt x="10" y="372"/>
                </a:lnTo>
                <a:lnTo>
                  <a:pt x="3" y="356"/>
                </a:lnTo>
                <a:lnTo>
                  <a:pt x="1" y="339"/>
                </a:lnTo>
                <a:lnTo>
                  <a:pt x="1" y="268"/>
                </a:lnTo>
                <a:lnTo>
                  <a:pt x="3" y="259"/>
                </a:lnTo>
                <a:lnTo>
                  <a:pt x="9" y="247"/>
                </a:lnTo>
                <a:lnTo>
                  <a:pt x="18" y="236"/>
                </a:lnTo>
                <a:lnTo>
                  <a:pt x="30" y="223"/>
                </a:lnTo>
                <a:lnTo>
                  <a:pt x="44" y="210"/>
                </a:lnTo>
                <a:lnTo>
                  <a:pt x="60" y="198"/>
                </a:lnTo>
                <a:lnTo>
                  <a:pt x="75" y="185"/>
                </a:lnTo>
                <a:lnTo>
                  <a:pt x="89" y="173"/>
                </a:lnTo>
                <a:lnTo>
                  <a:pt x="103" y="163"/>
                </a:lnTo>
                <a:lnTo>
                  <a:pt x="116" y="155"/>
                </a:lnTo>
                <a:lnTo>
                  <a:pt x="125" y="148"/>
                </a:lnTo>
                <a:lnTo>
                  <a:pt x="131" y="144"/>
                </a:lnTo>
                <a:lnTo>
                  <a:pt x="133" y="142"/>
                </a:lnTo>
                <a:lnTo>
                  <a:pt x="133" y="76"/>
                </a:lnTo>
                <a:lnTo>
                  <a:pt x="0" y="76"/>
                </a:lnTo>
                <a:lnTo>
                  <a:pt x="0" y="68"/>
                </a:lnTo>
                <a:lnTo>
                  <a:pt x="3" y="50"/>
                </a:lnTo>
                <a:lnTo>
                  <a:pt x="9" y="34"/>
                </a:lnTo>
                <a:lnTo>
                  <a:pt x="20" y="20"/>
                </a:lnTo>
                <a:lnTo>
                  <a:pt x="33" y="10"/>
                </a:lnTo>
                <a:lnTo>
                  <a:pt x="50" y="2"/>
                </a:lnTo>
                <a:lnTo>
                  <a:pt x="68" y="0"/>
                </a:lnTo>
                <a:close/>
              </a:path>
            </a:pathLst>
          </a:custGeom>
          <a:grpFill/>
          <a:ln w="0">
            <a:noFill/>
            <a:prstDash val="solid"/>
            <a:round/>
            <a:headEnd/>
            <a:tailEnd/>
          </a:ln>
        </xdr:spPr>
        <xdr:txBody>
          <a:bodyPr/>
          <a:lstStyle/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en-US" sz="1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</xdr:txBody>
      </xdr:sp>
    </xdr:grpSp>
    <xdr:clientData/>
  </xdr:twoCellAnchor>
  <xdr:twoCellAnchor editAs="oneCell">
    <xdr:from>
      <xdr:col>1</xdr:col>
      <xdr:colOff>263526</xdr:colOff>
      <xdr:row>4</xdr:row>
      <xdr:rowOff>95250</xdr:rowOff>
    </xdr:from>
    <xdr:to>
      <xdr:col>1</xdr:col>
      <xdr:colOff>589938</xdr:colOff>
      <xdr:row>5</xdr:row>
      <xdr:rowOff>158890</xdr:rowOff>
    </xdr:to>
    <xdr:grpSp>
      <xdr:nvGrpSpPr>
        <xdr:cNvPr id="36" name="Envelope icon group" descr="Envelope">
          <a:extLst>
            <a:ext uri="{FF2B5EF4-FFF2-40B4-BE49-F238E27FC236}">
              <a16:creationId xmlns:a16="http://schemas.microsoft.com/office/drawing/2014/main" id="{E4C48747-012D-49C8-81E2-E11605F11585}"/>
            </a:ext>
          </a:extLst>
        </xdr:cNvPr>
        <xdr:cNvGrpSpPr>
          <a:grpSpLocks noChangeAspect="1"/>
        </xdr:cNvGrpSpPr>
      </xdr:nvGrpSpPr>
      <xdr:grpSpPr>
        <a:xfrm>
          <a:off x="442120" y="1750219"/>
          <a:ext cx="326412" cy="289859"/>
          <a:chOff x="1847850" y="4562475"/>
          <a:chExt cx="447675" cy="381000"/>
        </a:xfrm>
        <a:solidFill>
          <a:srgbClr val="CCEBE8">
            <a:lumMod val="50000"/>
          </a:srgbClr>
        </a:solidFill>
      </xdr:grpSpPr>
      <xdr:sp macro="" textlink="">
        <xdr:nvSpPr>
          <xdr:cNvPr id="37" name="Freeform 16">
            <a:extLst>
              <a:ext uri="{FF2B5EF4-FFF2-40B4-BE49-F238E27FC236}">
                <a16:creationId xmlns:a16="http://schemas.microsoft.com/office/drawing/2014/main" id="{B03DC338-5995-4111-9F58-220F8FACACD8}"/>
              </a:ext>
            </a:extLst>
          </xdr:cNvPr>
          <xdr:cNvSpPr>
            <a:spLocks/>
          </xdr:cNvSpPr>
        </xdr:nvSpPr>
        <xdr:spPr bwMode="auto">
          <a:xfrm>
            <a:off x="1768385" y="4704960"/>
            <a:ext cx="482269" cy="241128"/>
          </a:xfrm>
          <a:custGeom>
            <a:avLst/>
            <a:gdLst>
              <a:gd name="T0" fmla="*/ 6 w 517"/>
              <a:gd name="T1" fmla="*/ 0 h 280"/>
              <a:gd name="T2" fmla="*/ 218 w 517"/>
              <a:gd name="T3" fmla="*/ 172 h 280"/>
              <a:gd name="T4" fmla="*/ 218 w 517"/>
              <a:gd name="T5" fmla="*/ 173 h 280"/>
              <a:gd name="T6" fmla="*/ 230 w 517"/>
              <a:gd name="T7" fmla="*/ 180 h 280"/>
              <a:gd name="T8" fmla="*/ 245 w 517"/>
              <a:gd name="T9" fmla="*/ 184 h 280"/>
              <a:gd name="T10" fmla="*/ 259 w 517"/>
              <a:gd name="T11" fmla="*/ 186 h 280"/>
              <a:gd name="T12" fmla="*/ 273 w 517"/>
              <a:gd name="T13" fmla="*/ 184 h 280"/>
              <a:gd name="T14" fmla="*/ 287 w 517"/>
              <a:gd name="T15" fmla="*/ 179 h 280"/>
              <a:gd name="T16" fmla="*/ 300 w 517"/>
              <a:gd name="T17" fmla="*/ 172 h 280"/>
              <a:gd name="T18" fmla="*/ 300 w 517"/>
              <a:gd name="T19" fmla="*/ 171 h 280"/>
              <a:gd name="T20" fmla="*/ 379 w 517"/>
              <a:gd name="T21" fmla="*/ 108 h 280"/>
              <a:gd name="T22" fmla="*/ 492 w 517"/>
              <a:gd name="T23" fmla="*/ 16 h 280"/>
              <a:gd name="T24" fmla="*/ 511 w 517"/>
              <a:gd name="T25" fmla="*/ 0 h 280"/>
              <a:gd name="T26" fmla="*/ 515 w 517"/>
              <a:gd name="T27" fmla="*/ 11 h 280"/>
              <a:gd name="T28" fmla="*/ 516 w 517"/>
              <a:gd name="T29" fmla="*/ 21 h 280"/>
              <a:gd name="T30" fmla="*/ 517 w 517"/>
              <a:gd name="T31" fmla="*/ 232 h 280"/>
              <a:gd name="T32" fmla="*/ 515 w 517"/>
              <a:gd name="T33" fmla="*/ 246 h 280"/>
              <a:gd name="T34" fmla="*/ 508 w 517"/>
              <a:gd name="T35" fmla="*/ 259 h 280"/>
              <a:gd name="T36" fmla="*/ 373 w 517"/>
              <a:gd name="T37" fmla="*/ 158 h 280"/>
              <a:gd name="T38" fmla="*/ 371 w 517"/>
              <a:gd name="T39" fmla="*/ 157 h 280"/>
              <a:gd name="T40" fmla="*/ 368 w 517"/>
              <a:gd name="T41" fmla="*/ 156 h 280"/>
              <a:gd name="T42" fmla="*/ 366 w 517"/>
              <a:gd name="T43" fmla="*/ 157 h 280"/>
              <a:gd name="T44" fmla="*/ 364 w 517"/>
              <a:gd name="T45" fmla="*/ 159 h 280"/>
              <a:gd name="T46" fmla="*/ 362 w 517"/>
              <a:gd name="T47" fmla="*/ 163 h 280"/>
              <a:gd name="T48" fmla="*/ 362 w 517"/>
              <a:gd name="T49" fmla="*/ 165 h 280"/>
              <a:gd name="T50" fmla="*/ 363 w 517"/>
              <a:gd name="T51" fmla="*/ 168 h 280"/>
              <a:gd name="T52" fmla="*/ 365 w 517"/>
              <a:gd name="T53" fmla="*/ 170 h 280"/>
              <a:gd name="T54" fmla="*/ 499 w 517"/>
              <a:gd name="T55" fmla="*/ 269 h 280"/>
              <a:gd name="T56" fmla="*/ 485 w 517"/>
              <a:gd name="T57" fmla="*/ 277 h 280"/>
              <a:gd name="T58" fmla="*/ 468 w 517"/>
              <a:gd name="T59" fmla="*/ 280 h 280"/>
              <a:gd name="T60" fmla="*/ 49 w 517"/>
              <a:gd name="T61" fmla="*/ 280 h 280"/>
              <a:gd name="T62" fmla="*/ 33 w 517"/>
              <a:gd name="T63" fmla="*/ 278 h 280"/>
              <a:gd name="T64" fmla="*/ 20 w 517"/>
              <a:gd name="T65" fmla="*/ 270 h 280"/>
              <a:gd name="T66" fmla="*/ 153 w 517"/>
              <a:gd name="T67" fmla="*/ 170 h 280"/>
              <a:gd name="T68" fmla="*/ 155 w 517"/>
              <a:gd name="T69" fmla="*/ 168 h 280"/>
              <a:gd name="T70" fmla="*/ 156 w 517"/>
              <a:gd name="T71" fmla="*/ 165 h 280"/>
              <a:gd name="T72" fmla="*/ 156 w 517"/>
              <a:gd name="T73" fmla="*/ 163 h 280"/>
              <a:gd name="T74" fmla="*/ 155 w 517"/>
              <a:gd name="T75" fmla="*/ 159 h 280"/>
              <a:gd name="T76" fmla="*/ 153 w 517"/>
              <a:gd name="T77" fmla="*/ 157 h 280"/>
              <a:gd name="T78" fmla="*/ 150 w 517"/>
              <a:gd name="T79" fmla="*/ 156 h 280"/>
              <a:gd name="T80" fmla="*/ 148 w 517"/>
              <a:gd name="T81" fmla="*/ 157 h 280"/>
              <a:gd name="T82" fmla="*/ 145 w 517"/>
              <a:gd name="T83" fmla="*/ 158 h 280"/>
              <a:gd name="T84" fmla="*/ 10 w 517"/>
              <a:gd name="T85" fmla="*/ 260 h 280"/>
              <a:gd name="T86" fmla="*/ 2 w 517"/>
              <a:gd name="T87" fmla="*/ 247 h 280"/>
              <a:gd name="T88" fmla="*/ 0 w 517"/>
              <a:gd name="T89" fmla="*/ 232 h 280"/>
              <a:gd name="T90" fmla="*/ 0 w 517"/>
              <a:gd name="T91" fmla="*/ 228 h 280"/>
              <a:gd name="T92" fmla="*/ 0 w 517"/>
              <a:gd name="T93" fmla="*/ 218 h 280"/>
              <a:gd name="T94" fmla="*/ 0 w 517"/>
              <a:gd name="T95" fmla="*/ 203 h 280"/>
              <a:gd name="T96" fmla="*/ 0 w 517"/>
              <a:gd name="T97" fmla="*/ 184 h 280"/>
              <a:gd name="T98" fmla="*/ 0 w 517"/>
              <a:gd name="T99" fmla="*/ 163 h 280"/>
              <a:gd name="T100" fmla="*/ 0 w 517"/>
              <a:gd name="T101" fmla="*/ 139 h 280"/>
              <a:gd name="T102" fmla="*/ 0 w 517"/>
              <a:gd name="T103" fmla="*/ 115 h 280"/>
              <a:gd name="T104" fmla="*/ 0 w 517"/>
              <a:gd name="T105" fmla="*/ 91 h 280"/>
              <a:gd name="T106" fmla="*/ 0 w 517"/>
              <a:gd name="T107" fmla="*/ 69 h 280"/>
              <a:gd name="T108" fmla="*/ 0 w 517"/>
              <a:gd name="T109" fmla="*/ 50 h 280"/>
              <a:gd name="T110" fmla="*/ 0 w 517"/>
              <a:gd name="T111" fmla="*/ 35 h 280"/>
              <a:gd name="T112" fmla="*/ 0 w 517"/>
              <a:gd name="T113" fmla="*/ 25 h 280"/>
              <a:gd name="T114" fmla="*/ 0 w 517"/>
              <a:gd name="T115" fmla="*/ 21 h 280"/>
              <a:gd name="T116" fmla="*/ 1 w 517"/>
              <a:gd name="T117" fmla="*/ 10 h 280"/>
              <a:gd name="T118" fmla="*/ 6 w 517"/>
              <a:gd name="T119" fmla="*/ 0 h 28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  <a:cxn ang="0">
                <a:pos x="T102" y="T103"/>
              </a:cxn>
              <a:cxn ang="0">
                <a:pos x="T104" y="T105"/>
              </a:cxn>
              <a:cxn ang="0">
                <a:pos x="T106" y="T107"/>
              </a:cxn>
              <a:cxn ang="0">
                <a:pos x="T108" y="T109"/>
              </a:cxn>
              <a:cxn ang="0">
                <a:pos x="T110" y="T111"/>
              </a:cxn>
              <a:cxn ang="0">
                <a:pos x="T112" y="T113"/>
              </a:cxn>
              <a:cxn ang="0">
                <a:pos x="T114" y="T115"/>
              </a:cxn>
              <a:cxn ang="0">
                <a:pos x="T116" y="T117"/>
              </a:cxn>
              <a:cxn ang="0">
                <a:pos x="T118" y="T119"/>
              </a:cxn>
            </a:cxnLst>
            <a:rect l="0" t="0" r="r" b="b"/>
            <a:pathLst>
              <a:path w="517" h="280">
                <a:moveTo>
                  <a:pt x="6" y="0"/>
                </a:moveTo>
                <a:lnTo>
                  <a:pt x="218" y="172"/>
                </a:lnTo>
                <a:lnTo>
                  <a:pt x="218" y="173"/>
                </a:lnTo>
                <a:lnTo>
                  <a:pt x="230" y="180"/>
                </a:lnTo>
                <a:lnTo>
                  <a:pt x="245" y="184"/>
                </a:lnTo>
                <a:lnTo>
                  <a:pt x="259" y="186"/>
                </a:lnTo>
                <a:lnTo>
                  <a:pt x="273" y="184"/>
                </a:lnTo>
                <a:lnTo>
                  <a:pt x="287" y="179"/>
                </a:lnTo>
                <a:lnTo>
                  <a:pt x="300" y="172"/>
                </a:lnTo>
                <a:lnTo>
                  <a:pt x="300" y="171"/>
                </a:lnTo>
                <a:lnTo>
                  <a:pt x="379" y="108"/>
                </a:lnTo>
                <a:lnTo>
                  <a:pt x="492" y="16"/>
                </a:lnTo>
                <a:lnTo>
                  <a:pt x="511" y="0"/>
                </a:lnTo>
                <a:lnTo>
                  <a:pt x="515" y="11"/>
                </a:lnTo>
                <a:lnTo>
                  <a:pt x="516" y="21"/>
                </a:lnTo>
                <a:lnTo>
                  <a:pt x="517" y="232"/>
                </a:lnTo>
                <a:lnTo>
                  <a:pt x="515" y="246"/>
                </a:lnTo>
                <a:lnTo>
                  <a:pt x="508" y="259"/>
                </a:lnTo>
                <a:lnTo>
                  <a:pt x="373" y="158"/>
                </a:lnTo>
                <a:lnTo>
                  <a:pt x="371" y="157"/>
                </a:lnTo>
                <a:lnTo>
                  <a:pt x="368" y="156"/>
                </a:lnTo>
                <a:lnTo>
                  <a:pt x="366" y="157"/>
                </a:lnTo>
                <a:lnTo>
                  <a:pt x="364" y="159"/>
                </a:lnTo>
                <a:lnTo>
                  <a:pt x="362" y="163"/>
                </a:lnTo>
                <a:lnTo>
                  <a:pt x="362" y="165"/>
                </a:lnTo>
                <a:lnTo>
                  <a:pt x="363" y="168"/>
                </a:lnTo>
                <a:lnTo>
                  <a:pt x="365" y="170"/>
                </a:lnTo>
                <a:lnTo>
                  <a:pt x="499" y="269"/>
                </a:lnTo>
                <a:lnTo>
                  <a:pt x="485" y="277"/>
                </a:lnTo>
                <a:lnTo>
                  <a:pt x="468" y="280"/>
                </a:lnTo>
                <a:lnTo>
                  <a:pt x="49" y="280"/>
                </a:lnTo>
                <a:lnTo>
                  <a:pt x="33" y="278"/>
                </a:lnTo>
                <a:lnTo>
                  <a:pt x="20" y="270"/>
                </a:lnTo>
                <a:lnTo>
                  <a:pt x="153" y="170"/>
                </a:lnTo>
                <a:lnTo>
                  <a:pt x="155" y="168"/>
                </a:lnTo>
                <a:lnTo>
                  <a:pt x="156" y="165"/>
                </a:lnTo>
                <a:lnTo>
                  <a:pt x="156" y="163"/>
                </a:lnTo>
                <a:lnTo>
                  <a:pt x="155" y="159"/>
                </a:lnTo>
                <a:lnTo>
                  <a:pt x="153" y="157"/>
                </a:lnTo>
                <a:lnTo>
                  <a:pt x="150" y="156"/>
                </a:lnTo>
                <a:lnTo>
                  <a:pt x="148" y="157"/>
                </a:lnTo>
                <a:lnTo>
                  <a:pt x="145" y="158"/>
                </a:lnTo>
                <a:lnTo>
                  <a:pt x="10" y="260"/>
                </a:lnTo>
                <a:lnTo>
                  <a:pt x="2" y="247"/>
                </a:lnTo>
                <a:lnTo>
                  <a:pt x="0" y="232"/>
                </a:lnTo>
                <a:lnTo>
                  <a:pt x="0" y="228"/>
                </a:lnTo>
                <a:lnTo>
                  <a:pt x="0" y="218"/>
                </a:lnTo>
                <a:lnTo>
                  <a:pt x="0" y="203"/>
                </a:lnTo>
                <a:lnTo>
                  <a:pt x="0" y="184"/>
                </a:lnTo>
                <a:lnTo>
                  <a:pt x="0" y="163"/>
                </a:lnTo>
                <a:lnTo>
                  <a:pt x="0" y="139"/>
                </a:lnTo>
                <a:lnTo>
                  <a:pt x="0" y="115"/>
                </a:lnTo>
                <a:lnTo>
                  <a:pt x="0" y="91"/>
                </a:lnTo>
                <a:lnTo>
                  <a:pt x="0" y="69"/>
                </a:lnTo>
                <a:lnTo>
                  <a:pt x="0" y="50"/>
                </a:lnTo>
                <a:lnTo>
                  <a:pt x="0" y="35"/>
                </a:lnTo>
                <a:lnTo>
                  <a:pt x="0" y="25"/>
                </a:lnTo>
                <a:lnTo>
                  <a:pt x="0" y="21"/>
                </a:lnTo>
                <a:lnTo>
                  <a:pt x="1" y="10"/>
                </a:lnTo>
                <a:lnTo>
                  <a:pt x="6" y="0"/>
                </a:lnTo>
                <a:close/>
              </a:path>
            </a:pathLst>
          </a:custGeom>
          <a:grpFill/>
          <a:ln w="0">
            <a:noFill/>
            <a:prstDash val="solid"/>
            <a:round/>
            <a:headEnd/>
            <a:tailEnd/>
          </a:ln>
        </xdr:spPr>
        <xdr:txBody>
          <a:bodyPr/>
          <a:lstStyle/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en-US" sz="1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</xdr:txBody>
      </xdr:sp>
      <xdr:sp macro="" textlink="">
        <xdr:nvSpPr>
          <xdr:cNvPr id="38" name="Freeform 17">
            <a:extLst>
              <a:ext uri="{FF2B5EF4-FFF2-40B4-BE49-F238E27FC236}">
                <a16:creationId xmlns:a16="http://schemas.microsoft.com/office/drawing/2014/main" id="{383DCAFA-95A3-46E0-97A5-F7463743A417}"/>
              </a:ext>
            </a:extLst>
          </xdr:cNvPr>
          <xdr:cNvSpPr>
            <a:spLocks/>
          </xdr:cNvSpPr>
        </xdr:nvSpPr>
        <xdr:spPr bwMode="auto">
          <a:xfrm>
            <a:off x="1779346" y="4573435"/>
            <a:ext cx="449387" cy="197287"/>
          </a:xfrm>
          <a:custGeom>
            <a:avLst/>
            <a:gdLst>
              <a:gd name="T0" fmla="*/ 234 w 467"/>
              <a:gd name="T1" fmla="*/ 0 h 245"/>
              <a:gd name="T2" fmla="*/ 248 w 467"/>
              <a:gd name="T3" fmla="*/ 1 h 245"/>
              <a:gd name="T4" fmla="*/ 261 w 467"/>
              <a:gd name="T5" fmla="*/ 6 h 245"/>
              <a:gd name="T6" fmla="*/ 274 w 467"/>
              <a:gd name="T7" fmla="*/ 13 h 245"/>
              <a:gd name="T8" fmla="*/ 467 w 467"/>
              <a:gd name="T9" fmla="*/ 139 h 245"/>
              <a:gd name="T10" fmla="*/ 397 w 467"/>
              <a:gd name="T11" fmla="*/ 195 h 245"/>
              <a:gd name="T12" fmla="*/ 310 w 467"/>
              <a:gd name="T13" fmla="*/ 127 h 245"/>
              <a:gd name="T14" fmla="*/ 310 w 467"/>
              <a:gd name="T15" fmla="*/ 191 h 245"/>
              <a:gd name="T16" fmla="*/ 312 w 467"/>
              <a:gd name="T17" fmla="*/ 202 h 245"/>
              <a:gd name="T18" fmla="*/ 318 w 467"/>
              <a:gd name="T19" fmla="*/ 210 h 245"/>
              <a:gd name="T20" fmla="*/ 326 w 467"/>
              <a:gd name="T21" fmla="*/ 215 h 245"/>
              <a:gd name="T22" fmla="*/ 336 w 467"/>
              <a:gd name="T23" fmla="*/ 217 h 245"/>
              <a:gd name="T24" fmla="*/ 371 w 467"/>
              <a:gd name="T25" fmla="*/ 217 h 245"/>
              <a:gd name="T26" fmla="*/ 354 w 467"/>
              <a:gd name="T27" fmla="*/ 231 h 245"/>
              <a:gd name="T28" fmla="*/ 337 w 467"/>
              <a:gd name="T29" fmla="*/ 245 h 245"/>
              <a:gd name="T30" fmla="*/ 336 w 467"/>
              <a:gd name="T31" fmla="*/ 245 h 245"/>
              <a:gd name="T32" fmla="*/ 319 w 467"/>
              <a:gd name="T33" fmla="*/ 242 h 245"/>
              <a:gd name="T34" fmla="*/ 304 w 467"/>
              <a:gd name="T35" fmla="*/ 234 h 245"/>
              <a:gd name="T36" fmla="*/ 293 w 467"/>
              <a:gd name="T37" fmla="*/ 223 h 245"/>
              <a:gd name="T38" fmla="*/ 285 w 467"/>
              <a:gd name="T39" fmla="*/ 209 h 245"/>
              <a:gd name="T40" fmla="*/ 283 w 467"/>
              <a:gd name="T41" fmla="*/ 191 h 245"/>
              <a:gd name="T42" fmla="*/ 283 w 467"/>
              <a:gd name="T43" fmla="*/ 124 h 245"/>
              <a:gd name="T44" fmla="*/ 106 w 467"/>
              <a:gd name="T45" fmla="*/ 124 h 245"/>
              <a:gd name="T46" fmla="*/ 91 w 467"/>
              <a:gd name="T47" fmla="*/ 127 h 245"/>
              <a:gd name="T48" fmla="*/ 80 w 467"/>
              <a:gd name="T49" fmla="*/ 134 h 245"/>
              <a:gd name="T50" fmla="*/ 73 w 467"/>
              <a:gd name="T51" fmla="*/ 146 h 245"/>
              <a:gd name="T52" fmla="*/ 70 w 467"/>
              <a:gd name="T53" fmla="*/ 160 h 245"/>
              <a:gd name="T54" fmla="*/ 70 w 467"/>
              <a:gd name="T55" fmla="*/ 195 h 245"/>
              <a:gd name="T56" fmla="*/ 0 w 467"/>
              <a:gd name="T57" fmla="*/ 139 h 245"/>
              <a:gd name="T58" fmla="*/ 194 w 467"/>
              <a:gd name="T59" fmla="*/ 12 h 245"/>
              <a:gd name="T60" fmla="*/ 194 w 467"/>
              <a:gd name="T61" fmla="*/ 12 h 245"/>
              <a:gd name="T62" fmla="*/ 206 w 467"/>
              <a:gd name="T63" fmla="*/ 5 h 245"/>
              <a:gd name="T64" fmla="*/ 220 w 467"/>
              <a:gd name="T65" fmla="*/ 1 h 245"/>
              <a:gd name="T66" fmla="*/ 234 w 467"/>
              <a:gd name="T67" fmla="*/ 0 h 245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</a:cxnLst>
            <a:rect l="0" t="0" r="r" b="b"/>
            <a:pathLst>
              <a:path w="467" h="245">
                <a:moveTo>
                  <a:pt x="234" y="0"/>
                </a:moveTo>
                <a:lnTo>
                  <a:pt x="248" y="1"/>
                </a:lnTo>
                <a:lnTo>
                  <a:pt x="261" y="6"/>
                </a:lnTo>
                <a:lnTo>
                  <a:pt x="274" y="13"/>
                </a:lnTo>
                <a:lnTo>
                  <a:pt x="467" y="139"/>
                </a:lnTo>
                <a:lnTo>
                  <a:pt x="397" y="195"/>
                </a:lnTo>
                <a:lnTo>
                  <a:pt x="310" y="127"/>
                </a:lnTo>
                <a:lnTo>
                  <a:pt x="310" y="191"/>
                </a:lnTo>
                <a:lnTo>
                  <a:pt x="312" y="202"/>
                </a:lnTo>
                <a:lnTo>
                  <a:pt x="318" y="210"/>
                </a:lnTo>
                <a:lnTo>
                  <a:pt x="326" y="215"/>
                </a:lnTo>
                <a:lnTo>
                  <a:pt x="336" y="217"/>
                </a:lnTo>
                <a:lnTo>
                  <a:pt x="371" y="217"/>
                </a:lnTo>
                <a:lnTo>
                  <a:pt x="354" y="231"/>
                </a:lnTo>
                <a:lnTo>
                  <a:pt x="337" y="245"/>
                </a:lnTo>
                <a:lnTo>
                  <a:pt x="336" y="245"/>
                </a:lnTo>
                <a:lnTo>
                  <a:pt x="319" y="242"/>
                </a:lnTo>
                <a:lnTo>
                  <a:pt x="304" y="234"/>
                </a:lnTo>
                <a:lnTo>
                  <a:pt x="293" y="223"/>
                </a:lnTo>
                <a:lnTo>
                  <a:pt x="285" y="209"/>
                </a:lnTo>
                <a:lnTo>
                  <a:pt x="283" y="191"/>
                </a:lnTo>
                <a:lnTo>
                  <a:pt x="283" y="124"/>
                </a:lnTo>
                <a:lnTo>
                  <a:pt x="106" y="124"/>
                </a:lnTo>
                <a:lnTo>
                  <a:pt x="91" y="127"/>
                </a:lnTo>
                <a:lnTo>
                  <a:pt x="80" y="134"/>
                </a:lnTo>
                <a:lnTo>
                  <a:pt x="73" y="146"/>
                </a:lnTo>
                <a:lnTo>
                  <a:pt x="70" y="160"/>
                </a:lnTo>
                <a:lnTo>
                  <a:pt x="70" y="195"/>
                </a:lnTo>
                <a:lnTo>
                  <a:pt x="0" y="139"/>
                </a:lnTo>
                <a:lnTo>
                  <a:pt x="194" y="12"/>
                </a:lnTo>
                <a:lnTo>
                  <a:pt x="194" y="12"/>
                </a:lnTo>
                <a:lnTo>
                  <a:pt x="206" y="5"/>
                </a:lnTo>
                <a:lnTo>
                  <a:pt x="220" y="1"/>
                </a:lnTo>
                <a:lnTo>
                  <a:pt x="234" y="0"/>
                </a:lnTo>
                <a:close/>
              </a:path>
            </a:pathLst>
          </a:custGeom>
          <a:grpFill/>
          <a:ln w="0">
            <a:noFill/>
            <a:prstDash val="solid"/>
            <a:round/>
            <a:headEnd/>
            <a:tailEnd/>
          </a:ln>
        </xdr:spPr>
        <xdr:txBody>
          <a:bodyPr/>
          <a:lstStyle/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en-US" sz="1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</xdr:txBody>
      </xdr:sp>
    </xdr:grpSp>
    <xdr:clientData/>
  </xdr:twoCellAnchor>
  <xdr:twoCellAnchor editAs="oneCell">
    <xdr:from>
      <xdr:col>1</xdr:col>
      <xdr:colOff>370840</xdr:colOff>
      <xdr:row>0</xdr:row>
      <xdr:rowOff>65405</xdr:rowOff>
    </xdr:from>
    <xdr:to>
      <xdr:col>2</xdr:col>
      <xdr:colOff>101600</xdr:colOff>
      <xdr:row>0</xdr:row>
      <xdr:rowOff>787696</xdr:rowOff>
    </xdr:to>
    <xdr:pic>
      <xdr:nvPicPr>
        <xdr:cNvPr id="39" name="Picture 3">
          <a:extLst>
            <a:ext uri="{FF2B5EF4-FFF2-40B4-BE49-F238E27FC236}">
              <a16:creationId xmlns:a16="http://schemas.microsoft.com/office/drawing/2014/main" id="{281DFF0D-E3DF-4C7E-8CA7-F9E3F717E7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340" y="65405"/>
          <a:ext cx="553085" cy="7254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258444</xdr:colOff>
      <xdr:row>2</xdr:row>
      <xdr:rowOff>36192</xdr:rowOff>
    </xdr:from>
    <xdr:to>
      <xdr:col>1</xdr:col>
      <xdr:colOff>491489</xdr:colOff>
      <xdr:row>3</xdr:row>
      <xdr:rowOff>208594</xdr:rowOff>
    </xdr:to>
    <xdr:sp macro="" textlink="">
      <xdr:nvSpPr>
        <xdr:cNvPr id="41" name="Person icon" descr="Person">
          <a:extLst>
            <a:ext uri="{FF2B5EF4-FFF2-40B4-BE49-F238E27FC236}">
              <a16:creationId xmlns:a16="http://schemas.microsoft.com/office/drawing/2014/main" id="{3C17A69B-BBEE-44E9-AC93-1AB8E89C5713}"/>
            </a:ext>
          </a:extLst>
        </xdr:cNvPr>
        <xdr:cNvSpPr>
          <a:spLocks noChangeAspect="1"/>
        </xdr:cNvSpPr>
      </xdr:nvSpPr>
      <xdr:spPr bwMode="auto">
        <a:xfrm>
          <a:off x="448944" y="1242692"/>
          <a:ext cx="233045" cy="402590"/>
        </a:xfrm>
        <a:custGeom>
          <a:avLst/>
          <a:gdLst>
            <a:gd name="T0" fmla="*/ 2147483646 w 376"/>
            <a:gd name="T1" fmla="*/ 2147483646 h 523"/>
            <a:gd name="T2" fmla="*/ 2147483646 w 376"/>
            <a:gd name="T3" fmla="*/ 2147483646 h 523"/>
            <a:gd name="T4" fmla="*/ 2147483646 w 376"/>
            <a:gd name="T5" fmla="*/ 2147483646 h 523"/>
            <a:gd name="T6" fmla="*/ 2147483646 w 376"/>
            <a:gd name="T7" fmla="*/ 2147483646 h 523"/>
            <a:gd name="T8" fmla="*/ 2147483646 w 376"/>
            <a:gd name="T9" fmla="*/ 2147483646 h 523"/>
            <a:gd name="T10" fmla="*/ 2147483646 w 376"/>
            <a:gd name="T11" fmla="*/ 2147483646 h 523"/>
            <a:gd name="T12" fmla="*/ 2147483646 w 376"/>
            <a:gd name="T13" fmla="*/ 2147483646 h 523"/>
            <a:gd name="T14" fmla="*/ 2147483646 w 376"/>
            <a:gd name="T15" fmla="*/ 2147483646 h 523"/>
            <a:gd name="T16" fmla="*/ 2147483646 w 376"/>
            <a:gd name="T17" fmla="*/ 2147483646 h 523"/>
            <a:gd name="T18" fmla="*/ 2147483646 w 376"/>
            <a:gd name="T19" fmla="*/ 2147483646 h 523"/>
            <a:gd name="T20" fmla="*/ 2147483646 w 376"/>
            <a:gd name="T21" fmla="*/ 2147483646 h 523"/>
            <a:gd name="T22" fmla="*/ 2147483646 w 376"/>
            <a:gd name="T23" fmla="*/ 2147483646 h 523"/>
            <a:gd name="T24" fmla="*/ 2147483646 w 376"/>
            <a:gd name="T25" fmla="*/ 2147483646 h 523"/>
            <a:gd name="T26" fmla="*/ 2147483646 w 376"/>
            <a:gd name="T27" fmla="*/ 2147483646 h 523"/>
            <a:gd name="T28" fmla="*/ 2147483646 w 376"/>
            <a:gd name="T29" fmla="*/ 2147483646 h 523"/>
            <a:gd name="T30" fmla="*/ 2147483646 w 376"/>
            <a:gd name="T31" fmla="*/ 2147483646 h 523"/>
            <a:gd name="T32" fmla="*/ 2147483646 w 376"/>
            <a:gd name="T33" fmla="*/ 2147483646 h 523"/>
            <a:gd name="T34" fmla="*/ 2147483646 w 376"/>
            <a:gd name="T35" fmla="*/ 2147483646 h 523"/>
            <a:gd name="T36" fmla="*/ 2147483646 w 376"/>
            <a:gd name="T37" fmla="*/ 2147483646 h 523"/>
            <a:gd name="T38" fmla="*/ 2147483646 w 376"/>
            <a:gd name="T39" fmla="*/ 2147483646 h 523"/>
            <a:gd name="T40" fmla="*/ 0 w 376"/>
            <a:gd name="T41" fmla="*/ 2147483646 h 523"/>
            <a:gd name="T42" fmla="*/ 2147483646 w 376"/>
            <a:gd name="T43" fmla="*/ 2147483646 h 523"/>
            <a:gd name="T44" fmla="*/ 2147483646 w 376"/>
            <a:gd name="T45" fmla="*/ 2147483646 h 523"/>
            <a:gd name="T46" fmla="*/ 2147483646 w 376"/>
            <a:gd name="T47" fmla="*/ 2147483646 h 523"/>
            <a:gd name="T48" fmla="*/ 2147483646 w 376"/>
            <a:gd name="T49" fmla="*/ 2147483646 h 523"/>
            <a:gd name="T50" fmla="*/ 2147483646 w 376"/>
            <a:gd name="T51" fmla="*/ 2147483646 h 523"/>
            <a:gd name="T52" fmla="*/ 2147483646 w 376"/>
            <a:gd name="T53" fmla="*/ 2147483646 h 523"/>
            <a:gd name="T54" fmla="*/ 2147483646 w 376"/>
            <a:gd name="T55" fmla="*/ 2147483646 h 523"/>
            <a:gd name="T56" fmla="*/ 2147483646 w 376"/>
            <a:gd name="T57" fmla="*/ 2147483646 h 523"/>
            <a:gd name="T58" fmla="*/ 2147483646 w 376"/>
            <a:gd name="T59" fmla="*/ 2147483646 h 523"/>
            <a:gd name="T60" fmla="*/ 2147483646 w 376"/>
            <a:gd name="T61" fmla="*/ 2147483646 h 523"/>
            <a:gd name="T62" fmla="*/ 2147483646 w 376"/>
            <a:gd name="T63" fmla="*/ 2147483646 h 523"/>
            <a:gd name="T64" fmla="*/ 2147483646 w 376"/>
            <a:gd name="T65" fmla="*/ 2147483646 h 523"/>
            <a:gd name="T66" fmla="*/ 2147483646 w 376"/>
            <a:gd name="T67" fmla="*/ 2147483646 h 523"/>
            <a:gd name="T68" fmla="*/ 2147483646 w 376"/>
            <a:gd name="T69" fmla="*/ 2147483646 h 523"/>
            <a:gd name="T70" fmla="*/ 2147483646 w 376"/>
            <a:gd name="T71" fmla="*/ 2147483646 h 523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</a:gdLst>
          <a:ahLst/>
          <a:cxnLst>
            <a:cxn ang="T72">
              <a:pos x="T0" y="T1"/>
            </a:cxn>
            <a:cxn ang="T73">
              <a:pos x="T2" y="T3"/>
            </a:cxn>
            <a:cxn ang="T74">
              <a:pos x="T4" y="T5"/>
            </a:cxn>
            <a:cxn ang="T75">
              <a:pos x="T6" y="T7"/>
            </a:cxn>
            <a:cxn ang="T76">
              <a:pos x="T8" y="T9"/>
            </a:cxn>
            <a:cxn ang="T77">
              <a:pos x="T10" y="T11"/>
            </a:cxn>
            <a:cxn ang="T78">
              <a:pos x="T12" y="T13"/>
            </a:cxn>
            <a:cxn ang="T79">
              <a:pos x="T14" y="T15"/>
            </a:cxn>
            <a:cxn ang="T80">
              <a:pos x="T16" y="T17"/>
            </a:cxn>
            <a:cxn ang="T81">
              <a:pos x="T18" y="T19"/>
            </a:cxn>
            <a:cxn ang="T82">
              <a:pos x="T20" y="T21"/>
            </a:cxn>
            <a:cxn ang="T83">
              <a:pos x="T22" y="T23"/>
            </a:cxn>
            <a:cxn ang="T84">
              <a:pos x="T24" y="T25"/>
            </a:cxn>
            <a:cxn ang="T85">
              <a:pos x="T26" y="T27"/>
            </a:cxn>
            <a:cxn ang="T86">
              <a:pos x="T28" y="T29"/>
            </a:cxn>
            <a:cxn ang="T87">
              <a:pos x="T30" y="T31"/>
            </a:cxn>
            <a:cxn ang="T88">
              <a:pos x="T32" y="T33"/>
            </a:cxn>
            <a:cxn ang="T89">
              <a:pos x="T34" y="T35"/>
            </a:cxn>
            <a:cxn ang="T90">
              <a:pos x="T36" y="T37"/>
            </a:cxn>
            <a:cxn ang="T91">
              <a:pos x="T38" y="T39"/>
            </a:cxn>
            <a:cxn ang="T92">
              <a:pos x="T40" y="T41"/>
            </a:cxn>
            <a:cxn ang="T93">
              <a:pos x="T42" y="T43"/>
            </a:cxn>
            <a:cxn ang="T94">
              <a:pos x="T44" y="T45"/>
            </a:cxn>
            <a:cxn ang="T95">
              <a:pos x="T46" y="T47"/>
            </a:cxn>
            <a:cxn ang="T96">
              <a:pos x="T48" y="T49"/>
            </a:cxn>
            <a:cxn ang="T97">
              <a:pos x="T50" y="T51"/>
            </a:cxn>
            <a:cxn ang="T98">
              <a:pos x="T52" y="T53"/>
            </a:cxn>
            <a:cxn ang="T99">
              <a:pos x="T54" y="T55"/>
            </a:cxn>
            <a:cxn ang="T100">
              <a:pos x="T56" y="T57"/>
            </a:cxn>
            <a:cxn ang="T101">
              <a:pos x="T58" y="T59"/>
            </a:cxn>
            <a:cxn ang="T102">
              <a:pos x="T60" y="T61"/>
            </a:cxn>
            <a:cxn ang="T103">
              <a:pos x="T62" y="T63"/>
            </a:cxn>
            <a:cxn ang="T104">
              <a:pos x="T64" y="T65"/>
            </a:cxn>
            <a:cxn ang="T105">
              <a:pos x="T66" y="T67"/>
            </a:cxn>
            <a:cxn ang="T106">
              <a:pos x="T68" y="T69"/>
            </a:cxn>
            <a:cxn ang="T107">
              <a:pos x="T70" y="T71"/>
            </a:cxn>
          </a:cxnLst>
          <a:rect l="0" t="0" r="r" b="b"/>
          <a:pathLst>
            <a:path w="376" h="523">
              <a:moveTo>
                <a:pt x="187" y="0"/>
              </a:moveTo>
              <a:lnTo>
                <a:pt x="209" y="3"/>
              </a:lnTo>
              <a:lnTo>
                <a:pt x="230" y="10"/>
              </a:lnTo>
              <a:lnTo>
                <a:pt x="248" y="21"/>
              </a:lnTo>
              <a:lnTo>
                <a:pt x="263" y="36"/>
              </a:lnTo>
              <a:lnTo>
                <a:pt x="274" y="55"/>
              </a:lnTo>
              <a:lnTo>
                <a:pt x="282" y="75"/>
              </a:lnTo>
              <a:lnTo>
                <a:pt x="285" y="97"/>
              </a:lnTo>
              <a:lnTo>
                <a:pt x="285" y="120"/>
              </a:lnTo>
              <a:lnTo>
                <a:pt x="295" y="122"/>
              </a:lnTo>
              <a:lnTo>
                <a:pt x="302" y="129"/>
              </a:lnTo>
              <a:lnTo>
                <a:pt x="305" y="139"/>
              </a:lnTo>
              <a:lnTo>
                <a:pt x="305" y="151"/>
              </a:lnTo>
              <a:lnTo>
                <a:pt x="302" y="161"/>
              </a:lnTo>
              <a:lnTo>
                <a:pt x="295" y="169"/>
              </a:lnTo>
              <a:lnTo>
                <a:pt x="285" y="172"/>
              </a:lnTo>
              <a:lnTo>
                <a:pt x="285" y="175"/>
              </a:lnTo>
              <a:lnTo>
                <a:pt x="282" y="198"/>
              </a:lnTo>
              <a:lnTo>
                <a:pt x="273" y="220"/>
              </a:lnTo>
              <a:lnTo>
                <a:pt x="260" y="239"/>
              </a:lnTo>
              <a:lnTo>
                <a:pt x="243" y="254"/>
              </a:lnTo>
              <a:lnTo>
                <a:pt x="223" y="265"/>
              </a:lnTo>
              <a:lnTo>
                <a:pt x="232" y="266"/>
              </a:lnTo>
              <a:lnTo>
                <a:pt x="240" y="267"/>
              </a:lnTo>
              <a:lnTo>
                <a:pt x="245" y="268"/>
              </a:lnTo>
              <a:lnTo>
                <a:pt x="246" y="268"/>
              </a:lnTo>
              <a:lnTo>
                <a:pt x="323" y="285"/>
              </a:lnTo>
              <a:lnTo>
                <a:pt x="341" y="292"/>
              </a:lnTo>
              <a:lnTo>
                <a:pt x="355" y="302"/>
              </a:lnTo>
              <a:lnTo>
                <a:pt x="366" y="316"/>
              </a:lnTo>
              <a:lnTo>
                <a:pt x="373" y="332"/>
              </a:lnTo>
              <a:lnTo>
                <a:pt x="376" y="351"/>
              </a:lnTo>
              <a:lnTo>
                <a:pt x="376" y="500"/>
              </a:lnTo>
              <a:lnTo>
                <a:pt x="374" y="509"/>
              </a:lnTo>
              <a:lnTo>
                <a:pt x="369" y="516"/>
              </a:lnTo>
              <a:lnTo>
                <a:pt x="362" y="521"/>
              </a:lnTo>
              <a:lnTo>
                <a:pt x="353" y="523"/>
              </a:lnTo>
              <a:lnTo>
                <a:pt x="23" y="523"/>
              </a:lnTo>
              <a:lnTo>
                <a:pt x="14" y="521"/>
              </a:lnTo>
              <a:lnTo>
                <a:pt x="6" y="516"/>
              </a:lnTo>
              <a:lnTo>
                <a:pt x="1" y="509"/>
              </a:lnTo>
              <a:lnTo>
                <a:pt x="0" y="500"/>
              </a:lnTo>
              <a:lnTo>
                <a:pt x="0" y="351"/>
              </a:lnTo>
              <a:lnTo>
                <a:pt x="2" y="332"/>
              </a:lnTo>
              <a:lnTo>
                <a:pt x="9" y="316"/>
              </a:lnTo>
              <a:lnTo>
                <a:pt x="20" y="302"/>
              </a:lnTo>
              <a:lnTo>
                <a:pt x="35" y="292"/>
              </a:lnTo>
              <a:lnTo>
                <a:pt x="52" y="285"/>
              </a:lnTo>
              <a:lnTo>
                <a:pt x="129" y="268"/>
              </a:lnTo>
              <a:lnTo>
                <a:pt x="132" y="268"/>
              </a:lnTo>
              <a:lnTo>
                <a:pt x="140" y="267"/>
              </a:lnTo>
              <a:lnTo>
                <a:pt x="152" y="265"/>
              </a:lnTo>
              <a:lnTo>
                <a:pt x="132" y="255"/>
              </a:lnTo>
              <a:lnTo>
                <a:pt x="115" y="240"/>
              </a:lnTo>
              <a:lnTo>
                <a:pt x="101" y="220"/>
              </a:lnTo>
              <a:lnTo>
                <a:pt x="93" y="198"/>
              </a:lnTo>
              <a:lnTo>
                <a:pt x="90" y="175"/>
              </a:lnTo>
              <a:lnTo>
                <a:pt x="90" y="172"/>
              </a:lnTo>
              <a:lnTo>
                <a:pt x="80" y="169"/>
              </a:lnTo>
              <a:lnTo>
                <a:pt x="73" y="161"/>
              </a:lnTo>
              <a:lnTo>
                <a:pt x="70" y="151"/>
              </a:lnTo>
              <a:lnTo>
                <a:pt x="70" y="139"/>
              </a:lnTo>
              <a:lnTo>
                <a:pt x="73" y="129"/>
              </a:lnTo>
              <a:lnTo>
                <a:pt x="80" y="122"/>
              </a:lnTo>
              <a:lnTo>
                <a:pt x="90" y="120"/>
              </a:lnTo>
              <a:lnTo>
                <a:pt x="90" y="97"/>
              </a:lnTo>
              <a:lnTo>
                <a:pt x="92" y="75"/>
              </a:lnTo>
              <a:lnTo>
                <a:pt x="99" y="55"/>
              </a:lnTo>
              <a:lnTo>
                <a:pt x="112" y="36"/>
              </a:lnTo>
              <a:lnTo>
                <a:pt x="126" y="21"/>
              </a:lnTo>
              <a:lnTo>
                <a:pt x="144" y="10"/>
              </a:lnTo>
              <a:lnTo>
                <a:pt x="165" y="3"/>
              </a:lnTo>
              <a:lnTo>
                <a:pt x="187" y="0"/>
              </a:lnTo>
              <a:close/>
            </a:path>
          </a:pathLst>
        </a:custGeom>
        <a:solidFill>
          <a:srgbClr val="3E9E94"/>
        </a:solidFill>
        <a:ln>
          <a:noFill/>
        </a:ln>
        <a:extLst>
          <a:ext uri="{91240B29-F687-4F45-9708-019B960494DF}">
            <a14:hiddenLine xmlns:a14="http://schemas.microsoft.com/office/drawing/2010/main" w="0">
              <a:solidFill>
                <a:srgbClr val="000000"/>
              </a:solidFill>
              <a:prstDash val="solid"/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280989</xdr:colOff>
      <xdr:row>8</xdr:row>
      <xdr:rowOff>66675</xdr:rowOff>
    </xdr:from>
    <xdr:to>
      <xdr:col>1</xdr:col>
      <xdr:colOff>604226</xdr:colOff>
      <xdr:row>8</xdr:row>
      <xdr:rowOff>358915</xdr:rowOff>
    </xdr:to>
    <xdr:grpSp>
      <xdr:nvGrpSpPr>
        <xdr:cNvPr id="12" name="Envelope icon group" descr="Envelope">
          <a:extLst>
            <a:ext uri="{FF2B5EF4-FFF2-40B4-BE49-F238E27FC236}">
              <a16:creationId xmlns:a16="http://schemas.microsoft.com/office/drawing/2014/main" id="{FB686051-53E0-42E8-AAEE-F4DF00567108}"/>
            </a:ext>
          </a:extLst>
        </xdr:cNvPr>
        <xdr:cNvGrpSpPr>
          <a:grpSpLocks noChangeAspect="1"/>
        </xdr:cNvGrpSpPr>
      </xdr:nvGrpSpPr>
      <xdr:grpSpPr>
        <a:xfrm>
          <a:off x="459583" y="2626519"/>
          <a:ext cx="323237" cy="292240"/>
          <a:chOff x="1847850" y="4562475"/>
          <a:chExt cx="447675" cy="381000"/>
        </a:xfrm>
        <a:solidFill>
          <a:srgbClr val="CCEBE8">
            <a:lumMod val="50000"/>
          </a:srgbClr>
        </a:solidFill>
      </xdr:grpSpPr>
      <xdr:sp macro="" textlink="">
        <xdr:nvSpPr>
          <xdr:cNvPr id="13" name="Freeform 16">
            <a:extLst>
              <a:ext uri="{FF2B5EF4-FFF2-40B4-BE49-F238E27FC236}">
                <a16:creationId xmlns:a16="http://schemas.microsoft.com/office/drawing/2014/main" id="{91D5109A-B167-466F-BFEE-336686D5BE70}"/>
              </a:ext>
            </a:extLst>
          </xdr:cNvPr>
          <xdr:cNvSpPr>
            <a:spLocks/>
          </xdr:cNvSpPr>
        </xdr:nvSpPr>
        <xdr:spPr bwMode="auto">
          <a:xfrm>
            <a:off x="1768385" y="4704960"/>
            <a:ext cx="482269" cy="241128"/>
          </a:xfrm>
          <a:custGeom>
            <a:avLst/>
            <a:gdLst>
              <a:gd name="T0" fmla="*/ 6 w 517"/>
              <a:gd name="T1" fmla="*/ 0 h 280"/>
              <a:gd name="T2" fmla="*/ 218 w 517"/>
              <a:gd name="T3" fmla="*/ 172 h 280"/>
              <a:gd name="T4" fmla="*/ 218 w 517"/>
              <a:gd name="T5" fmla="*/ 173 h 280"/>
              <a:gd name="T6" fmla="*/ 230 w 517"/>
              <a:gd name="T7" fmla="*/ 180 h 280"/>
              <a:gd name="T8" fmla="*/ 245 w 517"/>
              <a:gd name="T9" fmla="*/ 184 h 280"/>
              <a:gd name="T10" fmla="*/ 259 w 517"/>
              <a:gd name="T11" fmla="*/ 186 h 280"/>
              <a:gd name="T12" fmla="*/ 273 w 517"/>
              <a:gd name="T13" fmla="*/ 184 h 280"/>
              <a:gd name="T14" fmla="*/ 287 w 517"/>
              <a:gd name="T15" fmla="*/ 179 h 280"/>
              <a:gd name="T16" fmla="*/ 300 w 517"/>
              <a:gd name="T17" fmla="*/ 172 h 280"/>
              <a:gd name="T18" fmla="*/ 300 w 517"/>
              <a:gd name="T19" fmla="*/ 171 h 280"/>
              <a:gd name="T20" fmla="*/ 379 w 517"/>
              <a:gd name="T21" fmla="*/ 108 h 280"/>
              <a:gd name="T22" fmla="*/ 492 w 517"/>
              <a:gd name="T23" fmla="*/ 16 h 280"/>
              <a:gd name="T24" fmla="*/ 511 w 517"/>
              <a:gd name="T25" fmla="*/ 0 h 280"/>
              <a:gd name="T26" fmla="*/ 515 w 517"/>
              <a:gd name="T27" fmla="*/ 11 h 280"/>
              <a:gd name="T28" fmla="*/ 516 w 517"/>
              <a:gd name="T29" fmla="*/ 21 h 280"/>
              <a:gd name="T30" fmla="*/ 517 w 517"/>
              <a:gd name="T31" fmla="*/ 232 h 280"/>
              <a:gd name="T32" fmla="*/ 515 w 517"/>
              <a:gd name="T33" fmla="*/ 246 h 280"/>
              <a:gd name="T34" fmla="*/ 508 w 517"/>
              <a:gd name="T35" fmla="*/ 259 h 280"/>
              <a:gd name="T36" fmla="*/ 373 w 517"/>
              <a:gd name="T37" fmla="*/ 158 h 280"/>
              <a:gd name="T38" fmla="*/ 371 w 517"/>
              <a:gd name="T39" fmla="*/ 157 h 280"/>
              <a:gd name="T40" fmla="*/ 368 w 517"/>
              <a:gd name="T41" fmla="*/ 156 h 280"/>
              <a:gd name="T42" fmla="*/ 366 w 517"/>
              <a:gd name="T43" fmla="*/ 157 h 280"/>
              <a:gd name="T44" fmla="*/ 364 w 517"/>
              <a:gd name="T45" fmla="*/ 159 h 280"/>
              <a:gd name="T46" fmla="*/ 362 w 517"/>
              <a:gd name="T47" fmla="*/ 163 h 280"/>
              <a:gd name="T48" fmla="*/ 362 w 517"/>
              <a:gd name="T49" fmla="*/ 165 h 280"/>
              <a:gd name="T50" fmla="*/ 363 w 517"/>
              <a:gd name="T51" fmla="*/ 168 h 280"/>
              <a:gd name="T52" fmla="*/ 365 w 517"/>
              <a:gd name="T53" fmla="*/ 170 h 280"/>
              <a:gd name="T54" fmla="*/ 499 w 517"/>
              <a:gd name="T55" fmla="*/ 269 h 280"/>
              <a:gd name="T56" fmla="*/ 485 w 517"/>
              <a:gd name="T57" fmla="*/ 277 h 280"/>
              <a:gd name="T58" fmla="*/ 468 w 517"/>
              <a:gd name="T59" fmla="*/ 280 h 280"/>
              <a:gd name="T60" fmla="*/ 49 w 517"/>
              <a:gd name="T61" fmla="*/ 280 h 280"/>
              <a:gd name="T62" fmla="*/ 33 w 517"/>
              <a:gd name="T63" fmla="*/ 278 h 280"/>
              <a:gd name="T64" fmla="*/ 20 w 517"/>
              <a:gd name="T65" fmla="*/ 270 h 280"/>
              <a:gd name="T66" fmla="*/ 153 w 517"/>
              <a:gd name="T67" fmla="*/ 170 h 280"/>
              <a:gd name="T68" fmla="*/ 155 w 517"/>
              <a:gd name="T69" fmla="*/ 168 h 280"/>
              <a:gd name="T70" fmla="*/ 156 w 517"/>
              <a:gd name="T71" fmla="*/ 165 h 280"/>
              <a:gd name="T72" fmla="*/ 156 w 517"/>
              <a:gd name="T73" fmla="*/ 163 h 280"/>
              <a:gd name="T74" fmla="*/ 155 w 517"/>
              <a:gd name="T75" fmla="*/ 159 h 280"/>
              <a:gd name="T76" fmla="*/ 153 w 517"/>
              <a:gd name="T77" fmla="*/ 157 h 280"/>
              <a:gd name="T78" fmla="*/ 150 w 517"/>
              <a:gd name="T79" fmla="*/ 156 h 280"/>
              <a:gd name="T80" fmla="*/ 148 w 517"/>
              <a:gd name="T81" fmla="*/ 157 h 280"/>
              <a:gd name="T82" fmla="*/ 145 w 517"/>
              <a:gd name="T83" fmla="*/ 158 h 280"/>
              <a:gd name="T84" fmla="*/ 10 w 517"/>
              <a:gd name="T85" fmla="*/ 260 h 280"/>
              <a:gd name="T86" fmla="*/ 2 w 517"/>
              <a:gd name="T87" fmla="*/ 247 h 280"/>
              <a:gd name="T88" fmla="*/ 0 w 517"/>
              <a:gd name="T89" fmla="*/ 232 h 280"/>
              <a:gd name="T90" fmla="*/ 0 w 517"/>
              <a:gd name="T91" fmla="*/ 228 h 280"/>
              <a:gd name="T92" fmla="*/ 0 w 517"/>
              <a:gd name="T93" fmla="*/ 218 h 280"/>
              <a:gd name="T94" fmla="*/ 0 w 517"/>
              <a:gd name="T95" fmla="*/ 203 h 280"/>
              <a:gd name="T96" fmla="*/ 0 w 517"/>
              <a:gd name="T97" fmla="*/ 184 h 280"/>
              <a:gd name="T98" fmla="*/ 0 w 517"/>
              <a:gd name="T99" fmla="*/ 163 h 280"/>
              <a:gd name="T100" fmla="*/ 0 w 517"/>
              <a:gd name="T101" fmla="*/ 139 h 280"/>
              <a:gd name="T102" fmla="*/ 0 w 517"/>
              <a:gd name="T103" fmla="*/ 115 h 280"/>
              <a:gd name="T104" fmla="*/ 0 w 517"/>
              <a:gd name="T105" fmla="*/ 91 h 280"/>
              <a:gd name="T106" fmla="*/ 0 w 517"/>
              <a:gd name="T107" fmla="*/ 69 h 280"/>
              <a:gd name="T108" fmla="*/ 0 w 517"/>
              <a:gd name="T109" fmla="*/ 50 h 280"/>
              <a:gd name="T110" fmla="*/ 0 w 517"/>
              <a:gd name="T111" fmla="*/ 35 h 280"/>
              <a:gd name="T112" fmla="*/ 0 w 517"/>
              <a:gd name="T113" fmla="*/ 25 h 280"/>
              <a:gd name="T114" fmla="*/ 0 w 517"/>
              <a:gd name="T115" fmla="*/ 21 h 280"/>
              <a:gd name="T116" fmla="*/ 1 w 517"/>
              <a:gd name="T117" fmla="*/ 10 h 280"/>
              <a:gd name="T118" fmla="*/ 6 w 517"/>
              <a:gd name="T119" fmla="*/ 0 h 28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  <a:cxn ang="0">
                <a:pos x="T102" y="T103"/>
              </a:cxn>
              <a:cxn ang="0">
                <a:pos x="T104" y="T105"/>
              </a:cxn>
              <a:cxn ang="0">
                <a:pos x="T106" y="T107"/>
              </a:cxn>
              <a:cxn ang="0">
                <a:pos x="T108" y="T109"/>
              </a:cxn>
              <a:cxn ang="0">
                <a:pos x="T110" y="T111"/>
              </a:cxn>
              <a:cxn ang="0">
                <a:pos x="T112" y="T113"/>
              </a:cxn>
              <a:cxn ang="0">
                <a:pos x="T114" y="T115"/>
              </a:cxn>
              <a:cxn ang="0">
                <a:pos x="T116" y="T117"/>
              </a:cxn>
              <a:cxn ang="0">
                <a:pos x="T118" y="T119"/>
              </a:cxn>
            </a:cxnLst>
            <a:rect l="0" t="0" r="r" b="b"/>
            <a:pathLst>
              <a:path w="517" h="280">
                <a:moveTo>
                  <a:pt x="6" y="0"/>
                </a:moveTo>
                <a:lnTo>
                  <a:pt x="218" y="172"/>
                </a:lnTo>
                <a:lnTo>
                  <a:pt x="218" y="173"/>
                </a:lnTo>
                <a:lnTo>
                  <a:pt x="230" y="180"/>
                </a:lnTo>
                <a:lnTo>
                  <a:pt x="245" y="184"/>
                </a:lnTo>
                <a:lnTo>
                  <a:pt x="259" y="186"/>
                </a:lnTo>
                <a:lnTo>
                  <a:pt x="273" y="184"/>
                </a:lnTo>
                <a:lnTo>
                  <a:pt x="287" y="179"/>
                </a:lnTo>
                <a:lnTo>
                  <a:pt x="300" y="172"/>
                </a:lnTo>
                <a:lnTo>
                  <a:pt x="300" y="171"/>
                </a:lnTo>
                <a:lnTo>
                  <a:pt x="379" y="108"/>
                </a:lnTo>
                <a:lnTo>
                  <a:pt x="492" y="16"/>
                </a:lnTo>
                <a:lnTo>
                  <a:pt x="511" y="0"/>
                </a:lnTo>
                <a:lnTo>
                  <a:pt x="515" y="11"/>
                </a:lnTo>
                <a:lnTo>
                  <a:pt x="516" y="21"/>
                </a:lnTo>
                <a:lnTo>
                  <a:pt x="517" y="232"/>
                </a:lnTo>
                <a:lnTo>
                  <a:pt x="515" y="246"/>
                </a:lnTo>
                <a:lnTo>
                  <a:pt x="508" y="259"/>
                </a:lnTo>
                <a:lnTo>
                  <a:pt x="373" y="158"/>
                </a:lnTo>
                <a:lnTo>
                  <a:pt x="371" y="157"/>
                </a:lnTo>
                <a:lnTo>
                  <a:pt x="368" y="156"/>
                </a:lnTo>
                <a:lnTo>
                  <a:pt x="366" y="157"/>
                </a:lnTo>
                <a:lnTo>
                  <a:pt x="364" y="159"/>
                </a:lnTo>
                <a:lnTo>
                  <a:pt x="362" y="163"/>
                </a:lnTo>
                <a:lnTo>
                  <a:pt x="362" y="165"/>
                </a:lnTo>
                <a:lnTo>
                  <a:pt x="363" y="168"/>
                </a:lnTo>
                <a:lnTo>
                  <a:pt x="365" y="170"/>
                </a:lnTo>
                <a:lnTo>
                  <a:pt x="499" y="269"/>
                </a:lnTo>
                <a:lnTo>
                  <a:pt x="485" y="277"/>
                </a:lnTo>
                <a:lnTo>
                  <a:pt x="468" y="280"/>
                </a:lnTo>
                <a:lnTo>
                  <a:pt x="49" y="280"/>
                </a:lnTo>
                <a:lnTo>
                  <a:pt x="33" y="278"/>
                </a:lnTo>
                <a:lnTo>
                  <a:pt x="20" y="270"/>
                </a:lnTo>
                <a:lnTo>
                  <a:pt x="153" y="170"/>
                </a:lnTo>
                <a:lnTo>
                  <a:pt x="155" y="168"/>
                </a:lnTo>
                <a:lnTo>
                  <a:pt x="156" y="165"/>
                </a:lnTo>
                <a:lnTo>
                  <a:pt x="156" y="163"/>
                </a:lnTo>
                <a:lnTo>
                  <a:pt x="155" y="159"/>
                </a:lnTo>
                <a:lnTo>
                  <a:pt x="153" y="157"/>
                </a:lnTo>
                <a:lnTo>
                  <a:pt x="150" y="156"/>
                </a:lnTo>
                <a:lnTo>
                  <a:pt x="148" y="157"/>
                </a:lnTo>
                <a:lnTo>
                  <a:pt x="145" y="158"/>
                </a:lnTo>
                <a:lnTo>
                  <a:pt x="10" y="260"/>
                </a:lnTo>
                <a:lnTo>
                  <a:pt x="2" y="247"/>
                </a:lnTo>
                <a:lnTo>
                  <a:pt x="0" y="232"/>
                </a:lnTo>
                <a:lnTo>
                  <a:pt x="0" y="228"/>
                </a:lnTo>
                <a:lnTo>
                  <a:pt x="0" y="218"/>
                </a:lnTo>
                <a:lnTo>
                  <a:pt x="0" y="203"/>
                </a:lnTo>
                <a:lnTo>
                  <a:pt x="0" y="184"/>
                </a:lnTo>
                <a:lnTo>
                  <a:pt x="0" y="163"/>
                </a:lnTo>
                <a:lnTo>
                  <a:pt x="0" y="139"/>
                </a:lnTo>
                <a:lnTo>
                  <a:pt x="0" y="115"/>
                </a:lnTo>
                <a:lnTo>
                  <a:pt x="0" y="91"/>
                </a:lnTo>
                <a:lnTo>
                  <a:pt x="0" y="69"/>
                </a:lnTo>
                <a:lnTo>
                  <a:pt x="0" y="50"/>
                </a:lnTo>
                <a:lnTo>
                  <a:pt x="0" y="35"/>
                </a:lnTo>
                <a:lnTo>
                  <a:pt x="0" y="25"/>
                </a:lnTo>
                <a:lnTo>
                  <a:pt x="0" y="21"/>
                </a:lnTo>
                <a:lnTo>
                  <a:pt x="1" y="10"/>
                </a:lnTo>
                <a:lnTo>
                  <a:pt x="6" y="0"/>
                </a:lnTo>
                <a:close/>
              </a:path>
            </a:pathLst>
          </a:custGeom>
          <a:grpFill/>
          <a:ln w="0">
            <a:noFill/>
            <a:prstDash val="solid"/>
            <a:round/>
            <a:headEnd/>
            <a:tailEnd/>
          </a:ln>
        </xdr:spPr>
        <xdr:txBody>
          <a:bodyPr/>
          <a:lstStyle/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en-US" sz="1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</xdr:txBody>
      </xdr:sp>
      <xdr:sp macro="" textlink="">
        <xdr:nvSpPr>
          <xdr:cNvPr id="14" name="Freeform 17">
            <a:extLst>
              <a:ext uri="{FF2B5EF4-FFF2-40B4-BE49-F238E27FC236}">
                <a16:creationId xmlns:a16="http://schemas.microsoft.com/office/drawing/2014/main" id="{978EBA4B-83A8-490D-9FE9-73CE9B8EA9CD}"/>
              </a:ext>
            </a:extLst>
          </xdr:cNvPr>
          <xdr:cNvSpPr>
            <a:spLocks/>
          </xdr:cNvSpPr>
        </xdr:nvSpPr>
        <xdr:spPr bwMode="auto">
          <a:xfrm>
            <a:off x="1779346" y="4573435"/>
            <a:ext cx="449387" cy="197287"/>
          </a:xfrm>
          <a:custGeom>
            <a:avLst/>
            <a:gdLst>
              <a:gd name="T0" fmla="*/ 234 w 467"/>
              <a:gd name="T1" fmla="*/ 0 h 245"/>
              <a:gd name="T2" fmla="*/ 248 w 467"/>
              <a:gd name="T3" fmla="*/ 1 h 245"/>
              <a:gd name="T4" fmla="*/ 261 w 467"/>
              <a:gd name="T5" fmla="*/ 6 h 245"/>
              <a:gd name="T6" fmla="*/ 274 w 467"/>
              <a:gd name="T7" fmla="*/ 13 h 245"/>
              <a:gd name="T8" fmla="*/ 467 w 467"/>
              <a:gd name="T9" fmla="*/ 139 h 245"/>
              <a:gd name="T10" fmla="*/ 397 w 467"/>
              <a:gd name="T11" fmla="*/ 195 h 245"/>
              <a:gd name="T12" fmla="*/ 310 w 467"/>
              <a:gd name="T13" fmla="*/ 127 h 245"/>
              <a:gd name="T14" fmla="*/ 310 w 467"/>
              <a:gd name="T15" fmla="*/ 191 h 245"/>
              <a:gd name="T16" fmla="*/ 312 w 467"/>
              <a:gd name="T17" fmla="*/ 202 h 245"/>
              <a:gd name="T18" fmla="*/ 318 w 467"/>
              <a:gd name="T19" fmla="*/ 210 h 245"/>
              <a:gd name="T20" fmla="*/ 326 w 467"/>
              <a:gd name="T21" fmla="*/ 215 h 245"/>
              <a:gd name="T22" fmla="*/ 336 w 467"/>
              <a:gd name="T23" fmla="*/ 217 h 245"/>
              <a:gd name="T24" fmla="*/ 371 w 467"/>
              <a:gd name="T25" fmla="*/ 217 h 245"/>
              <a:gd name="T26" fmla="*/ 354 w 467"/>
              <a:gd name="T27" fmla="*/ 231 h 245"/>
              <a:gd name="T28" fmla="*/ 337 w 467"/>
              <a:gd name="T29" fmla="*/ 245 h 245"/>
              <a:gd name="T30" fmla="*/ 336 w 467"/>
              <a:gd name="T31" fmla="*/ 245 h 245"/>
              <a:gd name="T32" fmla="*/ 319 w 467"/>
              <a:gd name="T33" fmla="*/ 242 h 245"/>
              <a:gd name="T34" fmla="*/ 304 w 467"/>
              <a:gd name="T35" fmla="*/ 234 h 245"/>
              <a:gd name="T36" fmla="*/ 293 w 467"/>
              <a:gd name="T37" fmla="*/ 223 h 245"/>
              <a:gd name="T38" fmla="*/ 285 w 467"/>
              <a:gd name="T39" fmla="*/ 209 h 245"/>
              <a:gd name="T40" fmla="*/ 283 w 467"/>
              <a:gd name="T41" fmla="*/ 191 h 245"/>
              <a:gd name="T42" fmla="*/ 283 w 467"/>
              <a:gd name="T43" fmla="*/ 124 h 245"/>
              <a:gd name="T44" fmla="*/ 106 w 467"/>
              <a:gd name="T45" fmla="*/ 124 h 245"/>
              <a:gd name="T46" fmla="*/ 91 w 467"/>
              <a:gd name="T47" fmla="*/ 127 h 245"/>
              <a:gd name="T48" fmla="*/ 80 w 467"/>
              <a:gd name="T49" fmla="*/ 134 h 245"/>
              <a:gd name="T50" fmla="*/ 73 w 467"/>
              <a:gd name="T51" fmla="*/ 146 h 245"/>
              <a:gd name="T52" fmla="*/ 70 w 467"/>
              <a:gd name="T53" fmla="*/ 160 h 245"/>
              <a:gd name="T54" fmla="*/ 70 w 467"/>
              <a:gd name="T55" fmla="*/ 195 h 245"/>
              <a:gd name="T56" fmla="*/ 0 w 467"/>
              <a:gd name="T57" fmla="*/ 139 h 245"/>
              <a:gd name="T58" fmla="*/ 194 w 467"/>
              <a:gd name="T59" fmla="*/ 12 h 245"/>
              <a:gd name="T60" fmla="*/ 194 w 467"/>
              <a:gd name="T61" fmla="*/ 12 h 245"/>
              <a:gd name="T62" fmla="*/ 206 w 467"/>
              <a:gd name="T63" fmla="*/ 5 h 245"/>
              <a:gd name="T64" fmla="*/ 220 w 467"/>
              <a:gd name="T65" fmla="*/ 1 h 245"/>
              <a:gd name="T66" fmla="*/ 234 w 467"/>
              <a:gd name="T67" fmla="*/ 0 h 245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</a:cxnLst>
            <a:rect l="0" t="0" r="r" b="b"/>
            <a:pathLst>
              <a:path w="467" h="245">
                <a:moveTo>
                  <a:pt x="234" y="0"/>
                </a:moveTo>
                <a:lnTo>
                  <a:pt x="248" y="1"/>
                </a:lnTo>
                <a:lnTo>
                  <a:pt x="261" y="6"/>
                </a:lnTo>
                <a:lnTo>
                  <a:pt x="274" y="13"/>
                </a:lnTo>
                <a:lnTo>
                  <a:pt x="467" y="139"/>
                </a:lnTo>
                <a:lnTo>
                  <a:pt x="397" y="195"/>
                </a:lnTo>
                <a:lnTo>
                  <a:pt x="310" y="127"/>
                </a:lnTo>
                <a:lnTo>
                  <a:pt x="310" y="191"/>
                </a:lnTo>
                <a:lnTo>
                  <a:pt x="312" y="202"/>
                </a:lnTo>
                <a:lnTo>
                  <a:pt x="318" y="210"/>
                </a:lnTo>
                <a:lnTo>
                  <a:pt x="326" y="215"/>
                </a:lnTo>
                <a:lnTo>
                  <a:pt x="336" y="217"/>
                </a:lnTo>
                <a:lnTo>
                  <a:pt x="371" y="217"/>
                </a:lnTo>
                <a:lnTo>
                  <a:pt x="354" y="231"/>
                </a:lnTo>
                <a:lnTo>
                  <a:pt x="337" y="245"/>
                </a:lnTo>
                <a:lnTo>
                  <a:pt x="336" y="245"/>
                </a:lnTo>
                <a:lnTo>
                  <a:pt x="319" y="242"/>
                </a:lnTo>
                <a:lnTo>
                  <a:pt x="304" y="234"/>
                </a:lnTo>
                <a:lnTo>
                  <a:pt x="293" y="223"/>
                </a:lnTo>
                <a:lnTo>
                  <a:pt x="285" y="209"/>
                </a:lnTo>
                <a:lnTo>
                  <a:pt x="283" y="191"/>
                </a:lnTo>
                <a:lnTo>
                  <a:pt x="283" y="124"/>
                </a:lnTo>
                <a:lnTo>
                  <a:pt x="106" y="124"/>
                </a:lnTo>
                <a:lnTo>
                  <a:pt x="91" y="127"/>
                </a:lnTo>
                <a:lnTo>
                  <a:pt x="80" y="134"/>
                </a:lnTo>
                <a:lnTo>
                  <a:pt x="73" y="146"/>
                </a:lnTo>
                <a:lnTo>
                  <a:pt x="70" y="160"/>
                </a:lnTo>
                <a:lnTo>
                  <a:pt x="70" y="195"/>
                </a:lnTo>
                <a:lnTo>
                  <a:pt x="0" y="139"/>
                </a:lnTo>
                <a:lnTo>
                  <a:pt x="194" y="12"/>
                </a:lnTo>
                <a:lnTo>
                  <a:pt x="194" y="12"/>
                </a:lnTo>
                <a:lnTo>
                  <a:pt x="206" y="5"/>
                </a:lnTo>
                <a:lnTo>
                  <a:pt x="220" y="1"/>
                </a:lnTo>
                <a:lnTo>
                  <a:pt x="234" y="0"/>
                </a:lnTo>
                <a:close/>
              </a:path>
            </a:pathLst>
          </a:custGeom>
          <a:grpFill/>
          <a:ln w="0">
            <a:noFill/>
            <a:prstDash val="solid"/>
            <a:round/>
            <a:headEnd/>
            <a:tailEnd/>
          </a:ln>
        </xdr:spPr>
        <xdr:txBody>
          <a:bodyPr/>
          <a:lstStyle/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en-US" sz="1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</xdr:txBody>
      </xdr:sp>
    </xdr:grp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50E2FEC3-7F08-49BA-8A35-8DE9EF9C3671}" name="Inventory" displayName="Inventory" ref="B11:L32" totalsRowCount="1" headerRowDxfId="24" dataDxfId="23" totalsRowDxfId="22">
  <tableColumns count="11">
    <tableColumn id="21" xr3:uid="{AD2F31E8-8916-467D-8913-E3F689DA3E1F}" name="Item #" totalsRowLabel="TOTALS" dataDxfId="21" totalsRowDxfId="20" dataCellStyle="Comma">
      <calculatedColumnFormula>ROW(A1)</calculatedColumnFormula>
    </tableColumn>
    <tableColumn id="3" xr3:uid="{A89F725C-28D4-4651-8C29-5DD86DC749DD}" name="Room/area" totalsRowFunction="custom" dataDxfId="19" totalsRowDxfId="18">
      <totalsRowFormula>"INVENTORY ITEMS: "&amp;SUBTOTAL(103,C12:C31)</totalsRowFormula>
    </tableColumn>
    <tableColumn id="4" xr3:uid="{D39D9520-3041-462D-9F93-CB0179EFBCD2}" name="Item/description" dataDxfId="17" totalsRowDxfId="16"/>
    <tableColumn id="5" xr3:uid="{F3E560D2-143E-486F-BE95-94D578E6E33B}" name="Make/model" dataDxfId="15" totalsRowDxfId="14"/>
    <tableColumn id="6" xr3:uid="{A59820E3-1006-4AAF-9B75-AB7D008C603E}" name="Serial number/_x000a_ID number" dataDxfId="13" totalsRowDxfId="12" dataCellStyle="Seriel Number"/>
    <tableColumn id="7" xr3:uid="{4616E114-50BF-4B06-B760-E2492E635A5C}" name="Age (Years)" dataDxfId="11" totalsRowDxfId="10" dataCellStyle="Date"/>
    <tableColumn id="8" xr3:uid="{1201E481-1E4E-4A73-AC23-8ED7035D6A52}" name="Where purchased" dataDxfId="9" totalsRowDxfId="8"/>
    <tableColumn id="9" xr3:uid="{AA7516C6-8F31-485B-AA44-3A0B04E785A6}" name="Purchase_x000a_ price" totalsRowFunction="sum" dataDxfId="7" totalsRowDxfId="6" dataCellStyle="Currency [0]"/>
    <tableColumn id="10" xr3:uid="{5FA46045-78FA-41D3-807A-562C0B5921DF}" name="If damaged: Repair or Replace?" dataDxfId="5" totalsRowDxfId="4" dataCellStyle="Currency [0]"/>
    <tableColumn id="13" xr3:uid="{2090C633-C9B9-4CB0-BD78-F0330FECB46D}" name="Notes" dataDxfId="3" totalsRowDxfId="2"/>
    <tableColumn id="14" xr3:uid="{DB1FBD93-DE21-49BF-9A22-324D4B6FA7B7}" name="Photo?" dataDxfId="1" totalsRowDxfId="0"/>
  </tableColumns>
  <tableStyleInfo name="Home Inventory" showFirstColumn="1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E311A9-0489-4DC5-A079-FBB5A2BC58EA}">
  <dimension ref="B1:L36"/>
  <sheetViews>
    <sheetView tabSelected="1" zoomScale="80" zoomScaleNormal="80" workbookViewId="0">
      <selection activeCell="C12" sqref="C12"/>
    </sheetView>
  </sheetViews>
  <sheetFormatPr defaultColWidth="9.140625" defaultRowHeight="30" customHeight="1" x14ac:dyDescent="0.25"/>
  <cols>
    <col min="1" max="1" width="2.7109375" style="8" customWidth="1"/>
    <col min="2" max="2" width="11.7109375" style="8" customWidth="1"/>
    <col min="3" max="3" width="22.5703125" style="8" customWidth="1"/>
    <col min="4" max="4" width="27.42578125" style="8" customWidth="1"/>
    <col min="5" max="5" width="24.7109375" style="8" customWidth="1"/>
    <col min="6" max="6" width="18.5703125" style="8" customWidth="1"/>
    <col min="7" max="7" width="15.7109375" style="8" customWidth="1"/>
    <col min="8" max="8" width="24.7109375" style="8" customWidth="1"/>
    <col min="9" max="9" width="13.7109375" style="8" customWidth="1"/>
    <col min="10" max="10" width="15.140625" style="8" customWidth="1"/>
    <col min="11" max="11" width="29.140625" style="8" customWidth="1"/>
    <col min="12" max="12" width="8.85546875" style="8" customWidth="1"/>
    <col min="13" max="13" width="2.7109375" style="8" customWidth="1"/>
    <col min="14" max="16384" width="9.140625" style="8"/>
  </cols>
  <sheetData>
    <row r="1" spans="2:12" ht="65.099999999999994" customHeight="1" x14ac:dyDescent="0.25">
      <c r="B1" s="34"/>
      <c r="C1" s="34"/>
      <c r="D1" s="28" t="s">
        <v>0</v>
      </c>
      <c r="L1" s="1"/>
    </row>
    <row r="2" spans="2:12" ht="30" customHeight="1" thickBot="1" x14ac:dyDescent="0.3">
      <c r="B2" s="35" t="s">
        <v>1</v>
      </c>
      <c r="C2" s="35"/>
      <c r="D2" s="35"/>
      <c r="E2" s="9">
        <f>I32</f>
        <v>4740</v>
      </c>
      <c r="F2" s="10"/>
      <c r="G2" s="29"/>
      <c r="H2" s="30" t="s">
        <v>2</v>
      </c>
      <c r="I2" s="32"/>
      <c r="J2" s="32"/>
      <c r="K2" s="10"/>
      <c r="L2" s="10"/>
    </row>
    <row r="3" spans="2:12" ht="18" customHeight="1" x14ac:dyDescent="0.25">
      <c r="B3" s="36"/>
      <c r="C3" s="38" t="s">
        <v>3</v>
      </c>
      <c r="D3" s="40" t="s">
        <v>35</v>
      </c>
      <c r="E3" s="40"/>
      <c r="F3" s="41"/>
      <c r="G3" s="2"/>
      <c r="H3" s="30" t="s">
        <v>48</v>
      </c>
      <c r="I3" s="33"/>
      <c r="J3" s="33"/>
      <c r="K3" s="31"/>
    </row>
    <row r="4" spans="2:12" ht="18" customHeight="1" x14ac:dyDescent="0.25">
      <c r="B4" s="37"/>
      <c r="C4" s="39"/>
      <c r="D4" s="42"/>
      <c r="E4" s="42"/>
      <c r="F4" s="43"/>
      <c r="G4" s="2"/>
      <c r="I4" s="44"/>
      <c r="J4" s="44"/>
      <c r="K4" s="44"/>
    </row>
    <row r="5" spans="2:12" ht="18" customHeight="1" x14ac:dyDescent="0.25">
      <c r="B5" s="37"/>
      <c r="C5" s="39" t="s">
        <v>4</v>
      </c>
      <c r="D5" s="42" t="s">
        <v>50</v>
      </c>
      <c r="E5" s="42"/>
      <c r="F5" s="43"/>
      <c r="G5" s="2"/>
      <c r="H5" s="30" t="s">
        <v>5</v>
      </c>
      <c r="I5" s="45" t="s">
        <v>49</v>
      </c>
      <c r="J5" s="45"/>
      <c r="K5" s="45"/>
    </row>
    <row r="6" spans="2:12" ht="18" customHeight="1" x14ac:dyDescent="0.25">
      <c r="B6" s="37"/>
      <c r="C6" s="39"/>
      <c r="D6" s="42"/>
      <c r="E6" s="42"/>
      <c r="F6" s="43"/>
      <c r="G6" s="2"/>
      <c r="I6" s="46"/>
      <c r="J6" s="46"/>
      <c r="K6" s="46"/>
      <c r="L6" s="11"/>
    </row>
    <row r="7" spans="2:12" ht="18" customHeight="1" x14ac:dyDescent="0.25">
      <c r="B7" s="37"/>
      <c r="C7" s="39" t="s">
        <v>36</v>
      </c>
      <c r="D7" s="42" t="s">
        <v>43</v>
      </c>
      <c r="E7" s="42"/>
      <c r="F7" s="43"/>
      <c r="G7" s="2"/>
      <c r="I7" s="48"/>
      <c r="J7" s="48"/>
      <c r="K7" s="48"/>
    </row>
    <row r="8" spans="2:12" ht="18" customHeight="1" x14ac:dyDescent="0.25">
      <c r="B8" s="37"/>
      <c r="C8" s="39"/>
      <c r="D8" s="42"/>
      <c r="E8" s="42"/>
      <c r="F8" s="43"/>
      <c r="G8" s="2"/>
      <c r="I8" s="46"/>
      <c r="J8" s="46"/>
      <c r="K8" s="46"/>
    </row>
    <row r="9" spans="2:12" ht="35.450000000000003" customHeight="1" thickBot="1" x14ac:dyDescent="0.3">
      <c r="B9" s="3"/>
      <c r="C9" s="4" t="s">
        <v>37</v>
      </c>
      <c r="D9" s="50" t="s">
        <v>43</v>
      </c>
      <c r="E9" s="50"/>
      <c r="F9" s="51"/>
      <c r="G9" s="2"/>
      <c r="I9" s="5"/>
      <c r="J9" s="5"/>
      <c r="K9" s="5"/>
    </row>
    <row r="10" spans="2:12" ht="32.25" customHeight="1" x14ac:dyDescent="0.25">
      <c r="B10" s="1"/>
    </row>
    <row r="11" spans="2:12" ht="45" customHeight="1" x14ac:dyDescent="0.25">
      <c r="B11" s="6" t="s">
        <v>6</v>
      </c>
      <c r="C11" s="12" t="s">
        <v>7</v>
      </c>
      <c r="D11" s="12" t="s">
        <v>8</v>
      </c>
      <c r="E11" s="13" t="s">
        <v>9</v>
      </c>
      <c r="F11" s="13" t="s">
        <v>10</v>
      </c>
      <c r="G11" s="12" t="s">
        <v>46</v>
      </c>
      <c r="H11" s="13" t="s">
        <v>11</v>
      </c>
      <c r="I11" s="13" t="s">
        <v>12</v>
      </c>
      <c r="J11" s="13" t="s">
        <v>47</v>
      </c>
      <c r="K11" s="13" t="s">
        <v>13</v>
      </c>
      <c r="L11" s="13" t="s">
        <v>14</v>
      </c>
    </row>
    <row r="12" spans="2:12" ht="30" customHeight="1" x14ac:dyDescent="0.25">
      <c r="B12" s="14">
        <f t="shared" ref="B12:B19" si="0">ROW(A1)</f>
        <v>1</v>
      </c>
      <c r="C12" s="15" t="s">
        <v>31</v>
      </c>
      <c r="D12" s="16" t="s">
        <v>38</v>
      </c>
      <c r="E12" s="16" t="s">
        <v>45</v>
      </c>
      <c r="F12" s="17" t="s">
        <v>15</v>
      </c>
      <c r="G12" s="18">
        <v>1</v>
      </c>
      <c r="H12" s="16" t="s">
        <v>26</v>
      </c>
      <c r="I12" s="19">
        <v>400</v>
      </c>
      <c r="J12" s="20"/>
      <c r="K12" s="16"/>
      <c r="L12" s="16" t="s">
        <v>16</v>
      </c>
    </row>
    <row r="13" spans="2:12" ht="30" customHeight="1" x14ac:dyDescent="0.25">
      <c r="B13" s="14">
        <f t="shared" si="0"/>
        <v>2</v>
      </c>
      <c r="C13" s="15" t="s">
        <v>32</v>
      </c>
      <c r="D13" s="16" t="s">
        <v>39</v>
      </c>
      <c r="E13" s="16" t="s">
        <v>45</v>
      </c>
      <c r="F13" s="17" t="s">
        <v>17</v>
      </c>
      <c r="G13" s="18">
        <v>2.25</v>
      </c>
      <c r="H13" s="16" t="s">
        <v>27</v>
      </c>
      <c r="I13" s="19">
        <v>1500</v>
      </c>
      <c r="J13" s="20"/>
      <c r="K13" s="16"/>
      <c r="L13" s="16" t="s">
        <v>18</v>
      </c>
    </row>
    <row r="14" spans="2:12" ht="30" customHeight="1" x14ac:dyDescent="0.25">
      <c r="B14" s="14">
        <f t="shared" si="0"/>
        <v>3</v>
      </c>
      <c r="C14" s="15" t="s">
        <v>31</v>
      </c>
      <c r="D14" s="16" t="s">
        <v>40</v>
      </c>
      <c r="E14" s="16" t="s">
        <v>45</v>
      </c>
      <c r="F14" s="17" t="s">
        <v>19</v>
      </c>
      <c r="G14" s="18">
        <v>2</v>
      </c>
      <c r="H14" s="16" t="s">
        <v>28</v>
      </c>
      <c r="I14" s="19">
        <v>890</v>
      </c>
      <c r="J14" s="20"/>
      <c r="K14" s="16"/>
      <c r="L14" s="16" t="s">
        <v>18</v>
      </c>
    </row>
    <row r="15" spans="2:12" ht="30" customHeight="1" x14ac:dyDescent="0.25">
      <c r="B15" s="14">
        <f t="shared" si="0"/>
        <v>4</v>
      </c>
      <c r="C15" s="15" t="s">
        <v>33</v>
      </c>
      <c r="D15" s="16" t="s">
        <v>41</v>
      </c>
      <c r="E15" s="16" t="s">
        <v>45</v>
      </c>
      <c r="F15" s="21">
        <v>768087</v>
      </c>
      <c r="G15" s="18">
        <v>1</v>
      </c>
      <c r="H15" s="16" t="s">
        <v>29</v>
      </c>
      <c r="I15" s="19">
        <v>750</v>
      </c>
      <c r="J15" s="20"/>
      <c r="K15" s="16"/>
      <c r="L15" s="16" t="s">
        <v>16</v>
      </c>
    </row>
    <row r="16" spans="2:12" ht="30" customHeight="1" x14ac:dyDescent="0.25">
      <c r="B16" s="14">
        <f t="shared" si="0"/>
        <v>5</v>
      </c>
      <c r="C16" s="15" t="s">
        <v>34</v>
      </c>
      <c r="D16" s="16" t="s">
        <v>42</v>
      </c>
      <c r="E16" s="16" t="s">
        <v>45</v>
      </c>
      <c r="F16" s="17" t="s">
        <v>20</v>
      </c>
      <c r="G16" s="18">
        <v>3</v>
      </c>
      <c r="H16" s="16" t="s">
        <v>30</v>
      </c>
      <c r="I16" s="19">
        <v>1200</v>
      </c>
      <c r="J16" s="20"/>
      <c r="K16" s="16"/>
      <c r="L16" s="16" t="s">
        <v>18</v>
      </c>
    </row>
    <row r="17" spans="2:12" ht="30" customHeight="1" x14ac:dyDescent="0.25">
      <c r="B17" s="14">
        <f t="shared" si="0"/>
        <v>6</v>
      </c>
      <c r="C17" s="15"/>
      <c r="D17" s="16"/>
      <c r="E17" s="16"/>
      <c r="F17" s="17"/>
      <c r="G17" s="18"/>
      <c r="H17" s="16"/>
      <c r="I17" s="19"/>
      <c r="J17" s="22"/>
      <c r="K17" s="16"/>
      <c r="L17" s="16"/>
    </row>
    <row r="18" spans="2:12" ht="30" customHeight="1" x14ac:dyDescent="0.25">
      <c r="B18" s="14">
        <f t="shared" si="0"/>
        <v>7</v>
      </c>
      <c r="C18" s="15"/>
      <c r="D18" s="16"/>
      <c r="E18" s="16"/>
      <c r="F18" s="17"/>
      <c r="G18" s="18"/>
      <c r="H18" s="16"/>
      <c r="I18" s="19"/>
      <c r="J18" s="22"/>
      <c r="K18" s="16"/>
      <c r="L18" s="16"/>
    </row>
    <row r="19" spans="2:12" ht="30" customHeight="1" x14ac:dyDescent="0.25">
      <c r="B19" s="14">
        <f t="shared" si="0"/>
        <v>8</v>
      </c>
      <c r="C19" s="15"/>
      <c r="D19" s="16"/>
      <c r="E19" s="16"/>
      <c r="F19" s="17"/>
      <c r="G19" s="18"/>
      <c r="H19" s="16"/>
      <c r="I19" s="19"/>
      <c r="J19" s="22"/>
      <c r="K19" s="16"/>
      <c r="L19" s="16"/>
    </row>
    <row r="20" spans="2:12" ht="30" customHeight="1" x14ac:dyDescent="0.25">
      <c r="B20" s="14">
        <f t="shared" ref="B20:B31" si="1">ROW(A10)</f>
        <v>10</v>
      </c>
      <c r="C20" s="15"/>
      <c r="D20" s="16"/>
      <c r="E20" s="16"/>
      <c r="F20" s="17"/>
      <c r="G20" s="18"/>
      <c r="H20" s="16"/>
      <c r="I20" s="19"/>
      <c r="J20" s="22"/>
      <c r="K20" s="16"/>
      <c r="L20" s="16"/>
    </row>
    <row r="21" spans="2:12" ht="30" customHeight="1" x14ac:dyDescent="0.25">
      <c r="B21" s="14">
        <f t="shared" si="1"/>
        <v>11</v>
      </c>
      <c r="C21" s="15"/>
      <c r="D21" s="16"/>
      <c r="E21" s="16"/>
      <c r="F21" s="17"/>
      <c r="G21" s="18"/>
      <c r="H21" s="16"/>
      <c r="I21" s="19"/>
      <c r="J21" s="22"/>
      <c r="K21" s="16"/>
      <c r="L21" s="16"/>
    </row>
    <row r="22" spans="2:12" ht="30" customHeight="1" x14ac:dyDescent="0.25">
      <c r="B22" s="14">
        <f t="shared" si="1"/>
        <v>12</v>
      </c>
      <c r="C22" s="15"/>
      <c r="D22" s="16"/>
      <c r="E22" s="16"/>
      <c r="F22" s="17"/>
      <c r="G22" s="18"/>
      <c r="H22" s="16"/>
      <c r="I22" s="19"/>
      <c r="J22" s="22"/>
      <c r="K22" s="16"/>
      <c r="L22" s="16"/>
    </row>
    <row r="23" spans="2:12" ht="30" customHeight="1" x14ac:dyDescent="0.25">
      <c r="B23" s="14">
        <f t="shared" si="1"/>
        <v>13</v>
      </c>
      <c r="C23" s="15"/>
      <c r="D23" s="16"/>
      <c r="E23" s="16"/>
      <c r="F23" s="17"/>
      <c r="G23" s="18"/>
      <c r="H23" s="16"/>
      <c r="I23" s="19"/>
      <c r="J23" s="22"/>
      <c r="K23" s="16"/>
      <c r="L23" s="16"/>
    </row>
    <row r="24" spans="2:12" ht="30" customHeight="1" x14ac:dyDescent="0.25">
      <c r="B24" s="14">
        <f t="shared" si="1"/>
        <v>14</v>
      </c>
      <c r="C24" s="15"/>
      <c r="D24" s="16"/>
      <c r="E24" s="16"/>
      <c r="F24" s="17"/>
      <c r="G24" s="18"/>
      <c r="H24" s="16"/>
      <c r="I24" s="19"/>
      <c r="J24" s="22"/>
      <c r="K24" s="16"/>
      <c r="L24" s="16"/>
    </row>
    <row r="25" spans="2:12" ht="30" customHeight="1" x14ac:dyDescent="0.25">
      <c r="B25" s="14">
        <f t="shared" si="1"/>
        <v>15</v>
      </c>
      <c r="C25" s="15"/>
      <c r="D25" s="16"/>
      <c r="E25" s="16"/>
      <c r="F25" s="17"/>
      <c r="G25" s="18"/>
      <c r="H25" s="16"/>
      <c r="I25" s="19"/>
      <c r="J25" s="22"/>
      <c r="K25" s="16"/>
      <c r="L25" s="16"/>
    </row>
    <row r="26" spans="2:12" ht="30" customHeight="1" x14ac:dyDescent="0.25">
      <c r="B26" s="14">
        <f t="shared" si="1"/>
        <v>16</v>
      </c>
      <c r="C26" s="15"/>
      <c r="D26" s="16"/>
      <c r="E26" s="16"/>
      <c r="F26" s="17"/>
      <c r="G26" s="18"/>
      <c r="H26" s="16"/>
      <c r="I26" s="19"/>
      <c r="J26" s="22"/>
      <c r="K26" s="16"/>
      <c r="L26" s="16"/>
    </row>
    <row r="27" spans="2:12" ht="30" customHeight="1" x14ac:dyDescent="0.25">
      <c r="B27" s="14">
        <f t="shared" si="1"/>
        <v>17</v>
      </c>
      <c r="C27" s="15"/>
      <c r="D27" s="16"/>
      <c r="E27" s="16"/>
      <c r="F27" s="17"/>
      <c r="G27" s="18"/>
      <c r="H27" s="16"/>
      <c r="I27" s="19"/>
      <c r="J27" s="22"/>
      <c r="K27" s="16"/>
      <c r="L27" s="16"/>
    </row>
    <row r="28" spans="2:12" ht="30" customHeight="1" x14ac:dyDescent="0.25">
      <c r="B28" s="14">
        <f t="shared" si="1"/>
        <v>18</v>
      </c>
      <c r="C28" s="15"/>
      <c r="D28" s="16"/>
      <c r="E28" s="16"/>
      <c r="F28" s="17"/>
      <c r="G28" s="18"/>
      <c r="H28" s="16"/>
      <c r="I28" s="19"/>
      <c r="J28" s="22"/>
      <c r="K28" s="16"/>
      <c r="L28" s="16"/>
    </row>
    <row r="29" spans="2:12" ht="30" customHeight="1" x14ac:dyDescent="0.25">
      <c r="B29" s="14">
        <f t="shared" si="1"/>
        <v>19</v>
      </c>
      <c r="C29" s="15"/>
      <c r="D29" s="16"/>
      <c r="E29" s="16"/>
      <c r="F29" s="17"/>
      <c r="G29" s="18"/>
      <c r="H29" s="16"/>
      <c r="I29" s="19"/>
      <c r="J29" s="22"/>
      <c r="K29" s="16"/>
      <c r="L29" s="16"/>
    </row>
    <row r="30" spans="2:12" ht="30" customHeight="1" x14ac:dyDescent="0.25">
      <c r="B30" s="14">
        <f t="shared" si="1"/>
        <v>20</v>
      </c>
      <c r="C30" s="15"/>
      <c r="D30" s="16"/>
      <c r="E30" s="16"/>
      <c r="F30" s="17"/>
      <c r="G30" s="18"/>
      <c r="H30" s="16"/>
      <c r="I30" s="19"/>
      <c r="J30" s="22"/>
      <c r="K30" s="16"/>
      <c r="L30" s="16"/>
    </row>
    <row r="31" spans="2:12" ht="30" customHeight="1" x14ac:dyDescent="0.25">
      <c r="B31" s="14">
        <f t="shared" si="1"/>
        <v>21</v>
      </c>
      <c r="C31" s="15"/>
      <c r="D31" s="16"/>
      <c r="E31" s="16"/>
      <c r="F31" s="17"/>
      <c r="G31" s="18"/>
      <c r="H31" s="16"/>
      <c r="I31" s="19"/>
      <c r="J31" s="20"/>
      <c r="K31" s="16"/>
      <c r="L31" s="16"/>
    </row>
    <row r="32" spans="2:12" ht="30" customHeight="1" x14ac:dyDescent="0.25">
      <c r="B32" s="13" t="s">
        <v>21</v>
      </c>
      <c r="C32" s="8" t="str">
        <f>"INVENTORY ITEMS: "&amp;SUBTOTAL(103,C12:C31)</f>
        <v>INVENTORY ITEMS: 5</v>
      </c>
      <c r="I32" s="23">
        <f>SUBTOTAL(109,Inventory[Purchase
 price])</f>
        <v>4740</v>
      </c>
      <c r="J32" s="24"/>
    </row>
    <row r="33" spans="2:12" ht="30.6" customHeight="1" x14ac:dyDescent="0.25">
      <c r="B33" s="49" t="s">
        <v>22</v>
      </c>
      <c r="C33" s="49"/>
      <c r="D33" s="49"/>
      <c r="E33" s="49"/>
      <c r="F33" s="49"/>
      <c r="G33" s="49"/>
      <c r="H33" s="49"/>
      <c r="I33" s="49"/>
      <c r="J33" s="49"/>
      <c r="K33" s="49"/>
      <c r="L33" s="49"/>
    </row>
    <row r="34" spans="2:12" ht="15" x14ac:dyDescent="0.25">
      <c r="B34" s="25" t="s">
        <v>44</v>
      </c>
      <c r="C34" s="25"/>
      <c r="D34" s="25"/>
      <c r="E34" s="25"/>
    </row>
    <row r="35" spans="2:12" ht="18.95" customHeight="1" x14ac:dyDescent="0.25">
      <c r="B35" s="7" t="s">
        <v>23</v>
      </c>
      <c r="C35" s="7"/>
      <c r="D35" s="7"/>
      <c r="E35" s="7"/>
    </row>
    <row r="36" spans="2:12" ht="54" customHeight="1" x14ac:dyDescent="0.25">
      <c r="B36" s="47" t="s">
        <v>24</v>
      </c>
      <c r="C36" s="47"/>
      <c r="D36" s="47"/>
      <c r="E36" s="26" t="s">
        <v>25</v>
      </c>
      <c r="F36" s="27"/>
    </row>
  </sheetData>
  <mergeCells count="21">
    <mergeCell ref="B36:D36"/>
    <mergeCell ref="B7:B8"/>
    <mergeCell ref="C7:C8"/>
    <mergeCell ref="D7:F8"/>
    <mergeCell ref="I7:K7"/>
    <mergeCell ref="I8:K8"/>
    <mergeCell ref="B33:L33"/>
    <mergeCell ref="D9:F9"/>
    <mergeCell ref="B5:B6"/>
    <mergeCell ref="C5:C6"/>
    <mergeCell ref="D5:F6"/>
    <mergeCell ref="I5:K5"/>
    <mergeCell ref="I6:K6"/>
    <mergeCell ref="I2:J2"/>
    <mergeCell ref="I3:J3"/>
    <mergeCell ref="B1:C1"/>
    <mergeCell ref="B2:D2"/>
    <mergeCell ref="B3:B4"/>
    <mergeCell ref="C3:C4"/>
    <mergeCell ref="D3:F4"/>
    <mergeCell ref="I4:K4"/>
  </mergeCells>
  <conditionalFormatting sqref="J12:J15 J17:J31">
    <cfRule type="dataBar" priority="2">
      <dataBar>
        <cfvo type="min"/>
        <cfvo type="max"/>
        <color rgb="FFED7D31"/>
      </dataBar>
      <extLst>
        <ext xmlns:x14="http://schemas.microsoft.com/office/spreadsheetml/2009/9/main" uri="{B025F937-C7B1-47D3-B67F-A62EFF666E3E}">
          <x14:id>{6272B979-3E32-41C9-A2DF-92B4DCF0AC2F}</x14:id>
        </ext>
      </extLst>
    </cfRule>
  </conditionalFormatting>
  <conditionalFormatting sqref="J16">
    <cfRule type="dataBar" priority="1">
      <dataBar>
        <cfvo type="min"/>
        <cfvo type="max"/>
        <color rgb="FFED7D31"/>
      </dataBar>
      <extLst>
        <ext xmlns:x14="http://schemas.microsoft.com/office/spreadsheetml/2009/9/main" uri="{B025F937-C7B1-47D3-B67F-A62EFF666E3E}">
          <x14:id>{167B5EF3-EC4D-47F1-81F8-4C33835881A6}</x14:id>
        </ext>
      </extLst>
    </cfRule>
  </conditionalFormatting>
  <dataValidations count="24">
    <dataValidation allowBlank="1" showInputMessage="1" showErrorMessage="1" errorTitle="Invalid Data" error="Please select an entry from the list. To add or change items, use the Room/Area table on the Room Lookup worksheet. " sqref="B12:B31" xr:uid="{63098133-D740-4B2D-B729-6E400D563842}"/>
    <dataValidation type="list" errorStyle="warning" allowBlank="1" showInputMessage="1" showErrorMessage="1" error="Select Yes or No from the list to indicate whether a photo of the item exists. Select CANCEL, then press ALT+DOWN ARROW for options, then DOWN ARROW and ENTER to make selection" sqref="L12:L31" xr:uid="{2C71B99F-2459-467E-AFEF-7C0B16D115BF}">
      <formula1>"Yes, No"</formula1>
    </dataValidation>
    <dataValidation allowBlank="1" showInputMessage="1" showErrorMessage="1" prompt="Enter personal details in cells C3 through E8 and Insurance information in cells H3 through K8" sqref="B3:B4" xr:uid="{0CD89D69-3D9D-48A5-9D43-4CA8B4E4E287}"/>
    <dataValidation allowBlank="1" showInputMessage="1" showErrorMessage="1" prompt="Select &quot;Yes&quot; if Photo of the item exists, otherwise &quot;No&quot; in this column under this heading. Press ALT+DOWN ARROW for options, then DOWN ARROW and ENTER to make selection" sqref="L11" xr:uid="{A47B1A7F-C1B0-4BD3-BCF8-5A9E481F3799}"/>
    <dataValidation allowBlank="1" showInputMessage="1" showErrorMessage="1" prompt="Enter Notes in this column under this heading" sqref="K11" xr:uid="{A557A8B6-DE23-4B65-BFE7-98FA00FBD0C6}"/>
    <dataValidation allowBlank="1" showInputMessage="1" showErrorMessage="1" prompt="Enter Estimated current value in this column under this heading. Data bar showing Estimated current value is automatically updated in each row" sqref="J11" xr:uid="{9EAAB031-FE04-4BF6-974F-CEF4D410DF3E}"/>
    <dataValidation allowBlank="1" showInputMessage="1" showErrorMessage="1" prompt="Enter Purchase price in this column under this heading" sqref="I11" xr:uid="{4FDC14E9-5A1F-4947-8299-E8B0F58B1B2C}"/>
    <dataValidation allowBlank="1" showInputMessage="1" showErrorMessage="1" prompt="Enter Where purchased in this column under this heading" sqref="H11" xr:uid="{1A6DD4BA-8447-4D51-AE5D-4CFFA8612963}"/>
    <dataValidation allowBlank="1" showInputMessage="1" showErrorMessage="1" prompt="Enter Date purchased in this column under this heading" sqref="G11" xr:uid="{C79E6E78-D481-4413-995D-64F459E5C3DE}"/>
    <dataValidation allowBlank="1" showInputMessage="1" showErrorMessage="1" prompt="Enter Serial number/ID number in this column under this heading" sqref="F11" xr:uid="{6ADA3538-AC6C-497F-8CC6-804704F44644}"/>
    <dataValidation allowBlank="1" showInputMessage="1" showErrorMessage="1" prompt="Enter Make/model in this column under this heading" sqref="E11" xr:uid="{BEBCD550-8071-4037-A794-9761759CE397}"/>
    <dataValidation allowBlank="1" showInputMessage="1" showErrorMessage="1" prompt="Select Room/area in this column under this heading. Enter new Room/Area in Room Lookup worksheet. Press ALT+DOWN ARROW for options, then DOWN ARROW and ENTER to make selection" sqref="C11" xr:uid="{CBFDE159-D88E-4DA2-BFA8-FCDDC4CB1C54}"/>
    <dataValidation allowBlank="1" showInputMessage="1" showErrorMessage="1" prompt="Enter Item/description in this column under this heading" sqref="D11" xr:uid="{D8682F29-EF6C-49F1-A5B6-05EDCD634B0A}"/>
    <dataValidation allowBlank="1" showInputMessage="1" showErrorMessage="1" prompt="Enter Item number in this column under this heading. Use heading filters to find specific entries" sqref="B11" xr:uid="{2645118E-91AB-490D-866F-3082B629CCE9}"/>
    <dataValidation allowBlank="1" showInputMessage="1" showErrorMessage="1" prompt="Create a Home inventory in this workbook. Enter owner, insurance, and inventory details in this worksheet. Total estimated value of all inventory items is automatically calculated" sqref="A1" xr:uid="{93CE5FAC-D149-4C9C-BF37-E6FE65A87A5D}"/>
    <dataValidation allowBlank="1" showInputMessage="1" showErrorMessage="1" prompt="Enter Insurance agent address in this cell, and inventory details in table starting in cell B10. Use slicer in cell B9 to filter items by Room/Area" sqref="I8:K9" xr:uid="{0E6A0090-0A35-4971-9BDE-ED657FA035F0}"/>
    <dataValidation allowBlank="1" showInputMessage="1" showErrorMessage="1" prompt="Enter owner Phone number in cell at right" sqref="C7:C9" xr:uid="{0D1C3E5A-1F33-4F11-9CF0-B03F61615876}"/>
    <dataValidation allowBlank="1" showInputMessage="1" showErrorMessage="1" prompt="Enter owner Address in cell at right" sqref="C5:C6" xr:uid="{5BC000D3-237B-42FB-971E-7E168CFB7815}"/>
    <dataValidation allowBlank="1" showInputMessage="1" showErrorMessage="1" prompt="Enter owner Name in cell at right" sqref="C3:C4" xr:uid="{4EAF780F-FE30-4EDF-B244-AEE6DEDEF532}"/>
    <dataValidation allowBlank="1" showInputMessage="1" showErrorMessage="1" prompt="Enter Inventory Date in this cell" sqref="I2" xr:uid="{A962BE24-4170-4B7D-8593-41ED0EF3B055}"/>
    <dataValidation allowBlank="1" showInputMessage="1" showErrorMessage="1" prompt="Enter Inventory Date in cell at right" sqref="G2" xr:uid="{407F3D8E-58F9-4D0B-9B52-284BE8160D16}"/>
    <dataValidation allowBlank="1" showInputMessage="1" showErrorMessage="1" prompt="Total Estimated Value of All Items is automatically calculated in this cell. Enter Inventory Date in cell I2" sqref="E2" xr:uid="{478F8F84-22CD-459C-948B-096F1694A948}"/>
    <dataValidation allowBlank="1" showInputMessage="1" showErrorMessage="1" prompt="Total Estimated Value of All Items is automatically calculated in cell at right. Enter Inventory Date in cell I2" sqref="B2:D2" xr:uid="{0A40BBBB-2FB7-475F-9DC5-03783E553FB6}"/>
    <dataValidation allowBlank="1" showInputMessage="1" showErrorMessage="1" prompt="Title of this worksheet is in cells B1 through D1" sqref="B1:C1" xr:uid="{0A48B1E9-644F-4386-BA48-C1552C66C9F5}"/>
  </dataValidations>
  <pageMargins left="0.7" right="0.7" top="0.75" bottom="0.75" header="0.3" footer="0.3"/>
  <pageSetup orientation="portrait" r:id="rId1"/>
  <drawing r:id="rId2"/>
  <tableParts count="1">
    <tablePart r:id="rId3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6272B979-3E32-41C9-A2DF-92B4DCF0AC2F}">
            <x14:dataBar minLength="0" maxLength="100" negativeBarColorSameAsPositive="1" axisPosition="none">
              <x14:cfvo type="min"/>
              <x14:cfvo type="max"/>
            </x14:dataBar>
          </x14:cfRule>
          <xm:sqref>J12:J15 J17:J31</xm:sqref>
        </x14:conditionalFormatting>
        <x14:conditionalFormatting xmlns:xm="http://schemas.microsoft.com/office/excel/2006/main">
          <x14:cfRule type="dataBar" id="{167B5EF3-EC4D-47F1-81F8-4C33835881A6}">
            <x14:dataBar minLength="0" maxLength="100" negativeBarColorSameAsPositive="1" axisPosition="none">
              <x14:cfvo type="min"/>
              <x14:cfvo type="max"/>
            </x14:dataBar>
          </x14:cfRule>
          <xm:sqref>J16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D9F55EC91FC1A4C9A5FA949E14EEC6C" ma:contentTypeVersion="6" ma:contentTypeDescription="Create a new document." ma:contentTypeScope="" ma:versionID="ed01efe2b2abc4da52fb1ac1eebfb9bb">
  <xsd:schema xmlns:xsd="http://www.w3.org/2001/XMLSchema" xmlns:xs="http://www.w3.org/2001/XMLSchema" xmlns:p="http://schemas.microsoft.com/office/2006/metadata/properties" xmlns:ns2="6ed053c7-a9b3-4b5d-af44-b58a1e1ebbdf" xmlns:ns3="546ab002-faca-4a06-be54-b5c8ed700a8d" targetNamespace="http://schemas.microsoft.com/office/2006/metadata/properties" ma:root="true" ma:fieldsID="d9cd2ed21e9761f6d83ea87142628862" ns2:_="" ns3:_="">
    <xsd:import namespace="6ed053c7-a9b3-4b5d-af44-b58a1e1ebbdf"/>
    <xsd:import namespace="546ab002-faca-4a06-be54-b5c8ed700a8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d053c7-a9b3-4b5d-af44-b58a1e1ebbd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6ab002-faca-4a06-be54-b5c8ed700a8d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E74BA78-11E1-4419-949C-B994A7449AE6}">
  <ds:schemaRefs>
    <ds:schemaRef ds:uri="http://schemas.microsoft.com/office/2006/documentManagement/types"/>
    <ds:schemaRef ds:uri="http://purl.org/dc/elements/1.1/"/>
    <ds:schemaRef ds:uri="http://schemas.microsoft.com/office/2006/metadata/properties"/>
    <ds:schemaRef ds:uri="6ed053c7-a9b3-4b5d-af44-b58a1e1ebbdf"/>
    <ds:schemaRef ds:uri="http://schemas.microsoft.com/office/infopath/2007/PartnerControls"/>
    <ds:schemaRef ds:uri="http://purl.org/dc/terms/"/>
    <ds:schemaRef ds:uri="546ab002-faca-4a06-be54-b5c8ed700a8d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A1A6EC31-4461-49E5-9FED-42B17FE451C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1EBD084-A4DD-4692-BCEC-C94D8F28792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ed053c7-a9b3-4b5d-af44-b58a1e1ebbdf"/>
    <ds:schemaRef ds:uri="546ab002-faca-4a06-be54-b5c8ed700a8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Cruthird</dc:creator>
  <cp:lastModifiedBy>Emily Howard</cp:lastModifiedBy>
  <dcterms:created xsi:type="dcterms:W3CDTF">2020-08-22T18:53:54Z</dcterms:created>
  <dcterms:modified xsi:type="dcterms:W3CDTF">2020-09-03T18:51:16Z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0x0101006D9F55EC91FC1A4C9A5FA949E14EEC6C</vt:lpwstr>
  </property>
</Properties>
</file>